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mc:AlternateContent xmlns:mc="http://schemas.openxmlformats.org/markup-compatibility/2006">
    <mc:Choice Requires="x15">
      <x15ac:absPath xmlns:x15ac="http://schemas.microsoft.com/office/spreadsheetml/2010/11/ac" url="C:\Users\Steven Lovill\source\repos\Virtual_X-Touch\data\"/>
    </mc:Choice>
  </mc:AlternateContent>
  <xr:revisionPtr revIDLastSave="0" documentId="13_ncr:1_{725E58CF-9E9F-4AC0-9941-93026598E874}" xr6:coauthVersionLast="47" xr6:coauthVersionMax="47" xr10:uidLastSave="{00000000-0000-0000-0000-000000000000}"/>
  <bookViews>
    <workbookView xWindow="-25120" yWindow="4080" windowWidth="25070" windowHeight="14400" tabRatio="691" xr2:uid="{00000000-000D-0000-FFFF-FFFF00000000}"/>
  </bookViews>
  <sheets>
    <sheet name="Buttons" sheetId="1" r:id="rId1"/>
    <sheet name="Sheet3" sheetId="9" r:id="rId2"/>
    <sheet name="Encoders" sheetId="2" r:id="rId3"/>
    <sheet name="Faders" sheetId="3" r:id="rId4"/>
    <sheet name="Scibble Strip Texts" sheetId="4" r:id="rId5"/>
    <sheet name="7-SegDsply and ENC LEDs" sheetId="5" r:id="rId6"/>
    <sheet name="ASCII" sheetId="7" r:id="rId7"/>
    <sheet name="Meters" sheetId="6" r:id="rId8"/>
  </sheets>
  <definedNames>
    <definedName name="ASCII2CODE2HEX">Table4[]</definedName>
    <definedName name="B0LUT">'7-SegDsply and ENC LEDs'!$G$14:$EG$271</definedName>
    <definedName name="D0LUT">Meters!$H$9:$EG$137</definedName>
    <definedName name="DEC2HEX">'Scibble Strip Texts'!$N$12:$P$107</definedName>
    <definedName name="ENCLUT">Encoders!$A$1:$N$37</definedName>
    <definedName name="MainData">Buttons!$A$2:$P$129</definedName>
    <definedName name="METERLUT">Meters!$G$139:$W$140</definedName>
  </definedNames>
  <calcPr calcId="191028" concurrentManualCount="2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3" l="1"/>
  <c r="I10" i="3"/>
  <c r="Z29" i="4"/>
  <c r="Y29" i="4"/>
  <c r="X29" i="4"/>
  <c r="W29" i="4"/>
  <c r="V29" i="4"/>
  <c r="U29" i="4"/>
  <c r="T29" i="4"/>
  <c r="Z28" i="4"/>
  <c r="Y28" i="4"/>
  <c r="X28" i="4"/>
  <c r="W28" i="4"/>
  <c r="V28" i="4"/>
  <c r="U28" i="4"/>
  <c r="T28" i="4"/>
  <c r="Z27" i="4"/>
  <c r="Y27" i="4"/>
  <c r="X27" i="4"/>
  <c r="W27" i="4"/>
  <c r="V27" i="4"/>
  <c r="U27" i="4"/>
  <c r="T27" i="4"/>
  <c r="Z26" i="4"/>
  <c r="Y26" i="4"/>
  <c r="X26" i="4"/>
  <c r="W26" i="4"/>
  <c r="V26" i="4"/>
  <c r="U26" i="4"/>
  <c r="T26" i="4"/>
  <c r="Z25" i="4"/>
  <c r="Y25" i="4"/>
  <c r="X25" i="4"/>
  <c r="W25" i="4"/>
  <c r="V25" i="4"/>
  <c r="U25" i="4"/>
  <c r="T25" i="4"/>
  <c r="Z24" i="4"/>
  <c r="Y24" i="4"/>
  <c r="X24" i="4"/>
  <c r="W24" i="4"/>
  <c r="V24" i="4"/>
  <c r="U24" i="4"/>
  <c r="T24" i="4"/>
  <c r="Z23" i="4"/>
  <c r="Y23" i="4"/>
  <c r="X23" i="4"/>
  <c r="W23" i="4"/>
  <c r="V23" i="4"/>
  <c r="U23" i="4"/>
  <c r="T23" i="4"/>
  <c r="Z22" i="4"/>
  <c r="Y22" i="4"/>
  <c r="X22" i="4"/>
  <c r="W22" i="4"/>
  <c r="V22" i="4"/>
  <c r="U22" i="4"/>
  <c r="T22" i="4"/>
  <c r="Z21" i="4"/>
  <c r="Y21" i="4"/>
  <c r="X21" i="4"/>
  <c r="W21" i="4"/>
  <c r="V21" i="4"/>
  <c r="U21" i="4"/>
  <c r="T21" i="4"/>
  <c r="Z20" i="4"/>
  <c r="Y20" i="4"/>
  <c r="X20" i="4"/>
  <c r="W20" i="4"/>
  <c r="V20" i="4"/>
  <c r="U20" i="4"/>
  <c r="T20" i="4"/>
  <c r="Z19" i="4"/>
  <c r="Y19" i="4"/>
  <c r="X19" i="4"/>
  <c r="W19" i="4"/>
  <c r="V19" i="4"/>
  <c r="U19" i="4"/>
  <c r="T19" i="4"/>
  <c r="Z18" i="4"/>
  <c r="Y18" i="4"/>
  <c r="X18" i="4"/>
  <c r="W18" i="4"/>
  <c r="V18" i="4"/>
  <c r="U18" i="4"/>
  <c r="T18" i="4"/>
  <c r="Z17" i="4"/>
  <c r="Y17" i="4"/>
  <c r="X17" i="4"/>
  <c r="W17" i="4"/>
  <c r="V17" i="4"/>
  <c r="U17" i="4"/>
  <c r="T17" i="4"/>
  <c r="Z16" i="4"/>
  <c r="Y16" i="4"/>
  <c r="X16" i="4"/>
  <c r="W16" i="4"/>
  <c r="V16" i="4"/>
  <c r="U16" i="4"/>
  <c r="T16" i="4"/>
  <c r="Z15" i="4"/>
  <c r="Y15" i="4"/>
  <c r="X15" i="4"/>
  <c r="W15" i="4"/>
  <c r="V15" i="4"/>
  <c r="U15" i="4"/>
  <c r="T15" i="4"/>
  <c r="Z14" i="4"/>
  <c r="Y14" i="4"/>
  <c r="X14" i="4"/>
  <c r="W14" i="4"/>
  <c r="V14" i="4"/>
  <c r="U14" i="4"/>
  <c r="T14" i="4"/>
  <c r="S52" i="4"/>
  <c r="S53" i="4"/>
  <c r="S54" i="4"/>
  <c r="S55" i="4"/>
  <c r="S56" i="4"/>
  <c r="S57" i="4"/>
  <c r="S58" i="4"/>
  <c r="S59" i="4"/>
  <c r="S51" i="4"/>
  <c r="S50" i="4"/>
  <c r="S49" i="4"/>
  <c r="S48" i="4"/>
  <c r="S47" i="4"/>
  <c r="S46" i="4"/>
  <c r="S45" i="4"/>
  <c r="S44" i="4"/>
  <c r="Z59" i="4"/>
  <c r="Y59" i="4"/>
  <c r="X59" i="4"/>
  <c r="W59" i="4"/>
  <c r="V59" i="4"/>
  <c r="U59" i="4"/>
  <c r="T59" i="4"/>
  <c r="AB59" i="4" s="1"/>
  <c r="AE59" i="4" s="1"/>
  <c r="Z58" i="4"/>
  <c r="AB58" i="4" s="1"/>
  <c r="AE58" i="4" s="1"/>
  <c r="Y58" i="4"/>
  <c r="X58" i="4"/>
  <c r="W58" i="4"/>
  <c r="V58" i="4"/>
  <c r="U58" i="4"/>
  <c r="T58" i="4"/>
  <c r="Z57" i="4"/>
  <c r="Y57" i="4"/>
  <c r="X57" i="4"/>
  <c r="W57" i="4"/>
  <c r="V57" i="4"/>
  <c r="U57" i="4"/>
  <c r="T57" i="4"/>
  <c r="AB57" i="4" s="1"/>
  <c r="AE57" i="4" s="1"/>
  <c r="Z56" i="4"/>
  <c r="Y56" i="4"/>
  <c r="X56" i="4"/>
  <c r="W56" i="4"/>
  <c r="V56" i="4"/>
  <c r="U56" i="4"/>
  <c r="T56" i="4"/>
  <c r="AB56" i="4" s="1"/>
  <c r="AE56" i="4" s="1"/>
  <c r="Z55" i="4"/>
  <c r="Y55" i="4"/>
  <c r="X55" i="4"/>
  <c r="AB55" i="4" s="1"/>
  <c r="AE55" i="4" s="1"/>
  <c r="W55" i="4"/>
  <c r="V55" i="4"/>
  <c r="U55" i="4"/>
  <c r="T55" i="4"/>
  <c r="Z54" i="4"/>
  <c r="Y54" i="4"/>
  <c r="X54" i="4"/>
  <c r="W54" i="4"/>
  <c r="V54" i="4"/>
  <c r="U54" i="4"/>
  <c r="T54" i="4"/>
  <c r="AB54" i="4" s="1"/>
  <c r="AE54" i="4" s="1"/>
  <c r="Z53" i="4"/>
  <c r="Y53" i="4"/>
  <c r="X53" i="4"/>
  <c r="W53" i="4"/>
  <c r="V53" i="4"/>
  <c r="U53" i="4"/>
  <c r="T53" i="4"/>
  <c r="AB53" i="4" s="1"/>
  <c r="AE53" i="4" s="1"/>
  <c r="Z52" i="4"/>
  <c r="Y52" i="4"/>
  <c r="X52" i="4"/>
  <c r="W52" i="4"/>
  <c r="V52" i="4"/>
  <c r="U52" i="4"/>
  <c r="T52" i="4"/>
  <c r="AB52" i="4" s="1"/>
  <c r="AE52" i="4" s="1"/>
  <c r="Z51" i="4"/>
  <c r="Y51" i="4"/>
  <c r="X51" i="4"/>
  <c r="W51" i="4"/>
  <c r="V51" i="4"/>
  <c r="U51" i="4"/>
  <c r="T51" i="4"/>
  <c r="AB51" i="4" s="1"/>
  <c r="AE51" i="4" s="1"/>
  <c r="Z50" i="4"/>
  <c r="Y50" i="4"/>
  <c r="X50" i="4"/>
  <c r="W50" i="4"/>
  <c r="V50" i="4"/>
  <c r="U50" i="4"/>
  <c r="T50" i="4"/>
  <c r="AB50" i="4" s="1"/>
  <c r="AE50" i="4" s="1"/>
  <c r="Z49" i="4"/>
  <c r="Y49" i="4"/>
  <c r="X49" i="4"/>
  <c r="W49" i="4"/>
  <c r="V49" i="4"/>
  <c r="U49" i="4"/>
  <c r="T49" i="4"/>
  <c r="AB49" i="4" s="1"/>
  <c r="AE49" i="4" s="1"/>
  <c r="Z48" i="4"/>
  <c r="Y48" i="4"/>
  <c r="X48" i="4"/>
  <c r="W48" i="4"/>
  <c r="V48" i="4"/>
  <c r="U48" i="4"/>
  <c r="T48" i="4"/>
  <c r="AB48" i="4" s="1"/>
  <c r="AE48" i="4" s="1"/>
  <c r="AB47" i="4"/>
  <c r="AE47" i="4" s="1"/>
  <c r="Z47" i="4"/>
  <c r="Y47" i="4"/>
  <c r="X47" i="4"/>
  <c r="W47" i="4"/>
  <c r="V47" i="4"/>
  <c r="U47" i="4"/>
  <c r="T47" i="4"/>
  <c r="Z46" i="4"/>
  <c r="Y46" i="4"/>
  <c r="X46" i="4"/>
  <c r="W46" i="4"/>
  <c r="V46" i="4"/>
  <c r="U46" i="4"/>
  <c r="T46" i="4"/>
  <c r="AB46" i="4" s="1"/>
  <c r="AE46" i="4" s="1"/>
  <c r="Z45" i="4"/>
  <c r="Y45" i="4"/>
  <c r="X45" i="4"/>
  <c r="W45" i="4"/>
  <c r="V45" i="4"/>
  <c r="U45" i="4"/>
  <c r="T45" i="4"/>
  <c r="AB45" i="4" s="1"/>
  <c r="AE45" i="4" s="1"/>
  <c r="Z44" i="4"/>
  <c r="Y44" i="4"/>
  <c r="X44" i="4"/>
  <c r="W44" i="4"/>
  <c r="V44" i="4"/>
  <c r="U44" i="4"/>
  <c r="T44" i="4"/>
  <c r="AB44" i="4" s="1"/>
  <c r="AE44" i="4" s="1"/>
  <c r="AJ13" i="4"/>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285" i="5"/>
  <c r="B412" i="5"/>
  <c r="B411" i="5"/>
  <c r="B410" i="5"/>
  <c r="B409" i="5"/>
  <c r="B408" i="5"/>
  <c r="B407" i="5"/>
  <c r="B406" i="5"/>
  <c r="B405" i="5"/>
  <c r="B404" i="5"/>
  <c r="B403" i="5"/>
  <c r="B402" i="5"/>
  <c r="B401" i="5"/>
  <c r="B400" i="5"/>
  <c r="B399" i="5"/>
  <c r="B398" i="5"/>
  <c r="B397" i="5"/>
  <c r="B396" i="5"/>
  <c r="B395" i="5"/>
  <c r="B394" i="5"/>
  <c r="B393" i="5"/>
  <c r="B392" i="5"/>
  <c r="B391" i="5"/>
  <c r="B390" i="5"/>
  <c r="B389" i="5"/>
  <c r="B388" i="5"/>
  <c r="B387" i="5"/>
  <c r="B386" i="5"/>
  <c r="B385" i="5"/>
  <c r="B384" i="5"/>
  <c r="B383" i="5"/>
  <c r="B382" i="5"/>
  <c r="B381" i="5"/>
  <c r="B380" i="5"/>
  <c r="B379" i="5"/>
  <c r="B378" i="5"/>
  <c r="B377" i="5"/>
  <c r="B376" i="5"/>
  <c r="B375" i="5"/>
  <c r="B374" i="5"/>
  <c r="B373" i="5"/>
  <c r="B372" i="5"/>
  <c r="B371" i="5"/>
  <c r="B370" i="5"/>
  <c r="B369" i="5"/>
  <c r="B368" i="5"/>
  <c r="B367" i="5"/>
  <c r="B366" i="5"/>
  <c r="B365" i="5"/>
  <c r="B364" i="5"/>
  <c r="B363" i="5"/>
  <c r="B362" i="5"/>
  <c r="B361" i="5"/>
  <c r="B360" i="5"/>
  <c r="B359" i="5"/>
  <c r="B358" i="5"/>
  <c r="B357" i="5"/>
  <c r="B356" i="5"/>
  <c r="B355" i="5"/>
  <c r="B354" i="5"/>
  <c r="B353" i="5"/>
  <c r="B352" i="5"/>
  <c r="B351" i="5"/>
  <c r="B350" i="5"/>
  <c r="B349" i="5"/>
  <c r="B348" i="5"/>
  <c r="B347" i="5"/>
  <c r="B346" i="5"/>
  <c r="B345" i="5"/>
  <c r="B344" i="5"/>
  <c r="B343" i="5"/>
  <c r="B342" i="5"/>
  <c r="B341" i="5"/>
  <c r="B340" i="5"/>
  <c r="B339" i="5"/>
  <c r="B338" i="5"/>
  <c r="B337" i="5"/>
  <c r="B336" i="5"/>
  <c r="B335" i="5"/>
  <c r="B334" i="5"/>
  <c r="B333" i="5"/>
  <c r="B332" i="5"/>
  <c r="B331" i="5"/>
  <c r="B330" i="5"/>
  <c r="B329" i="5"/>
  <c r="B328" i="5"/>
  <c r="B327" i="5"/>
  <c r="B326" i="5"/>
  <c r="B325" i="5"/>
  <c r="B324" i="5"/>
  <c r="B323" i="5"/>
  <c r="B322" i="5"/>
  <c r="B321" i="5"/>
  <c r="B320" i="5"/>
  <c r="B319" i="5"/>
  <c r="B318" i="5"/>
  <c r="B317" i="5"/>
  <c r="B316" i="5"/>
  <c r="B315" i="5"/>
  <c r="B314" i="5"/>
  <c r="B313" i="5"/>
  <c r="B312" i="5"/>
  <c r="B311" i="5"/>
  <c r="B310" i="5"/>
  <c r="B309" i="5"/>
  <c r="B308" i="5"/>
  <c r="B307" i="5"/>
  <c r="B306" i="5"/>
  <c r="B305" i="5"/>
  <c r="B304" i="5"/>
  <c r="B303" i="5"/>
  <c r="B302" i="5"/>
  <c r="B301" i="5"/>
  <c r="B300" i="5"/>
  <c r="B299" i="5"/>
  <c r="B298" i="5"/>
  <c r="B297" i="5"/>
  <c r="B296" i="5"/>
  <c r="B295" i="5"/>
  <c r="B294" i="5"/>
  <c r="B293" i="5"/>
  <c r="B292" i="5"/>
  <c r="B291" i="5"/>
  <c r="B290" i="5"/>
  <c r="B289" i="5"/>
  <c r="B288" i="5"/>
  <c r="B287" i="5"/>
  <c r="B286" i="5"/>
  <c r="B285" i="5"/>
  <c r="H3" i="3"/>
  <c r="H4" i="3"/>
  <c r="H5" i="3"/>
  <c r="H6" i="3"/>
  <c r="H7" i="3"/>
  <c r="H8" i="3"/>
  <c r="H9" i="3"/>
  <c r="H11" i="3"/>
  <c r="H12" i="3"/>
  <c r="H13" i="3"/>
  <c r="H14" i="3"/>
  <c r="H15" i="3"/>
  <c r="H16" i="3"/>
  <c r="H17" i="3"/>
  <c r="H18" i="3"/>
  <c r="H19" i="3"/>
  <c r="H20" i="3"/>
  <c r="H21" i="3"/>
  <c r="H22" i="3"/>
  <c r="H23" i="3"/>
  <c r="H24" i="3"/>
  <c r="H25" i="3"/>
  <c r="H26" i="3"/>
  <c r="H27" i="3"/>
  <c r="H28" i="3"/>
  <c r="H29" i="3"/>
  <c r="H30" i="3"/>
  <c r="H31" i="3"/>
  <c r="H32" i="3"/>
  <c r="H33" i="3"/>
  <c r="H34" i="3"/>
  <c r="H35" i="3"/>
  <c r="H36" i="3"/>
  <c r="H37" i="3"/>
  <c r="I3" i="3"/>
  <c r="I4" i="3"/>
  <c r="I5" i="3"/>
  <c r="I6" i="3"/>
  <c r="I7" i="3"/>
  <c r="I8" i="3"/>
  <c r="I9" i="3"/>
  <c r="I11" i="3"/>
  <c r="I12" i="3"/>
  <c r="I13" i="3"/>
  <c r="I14" i="3"/>
  <c r="I15" i="3"/>
  <c r="I16" i="3"/>
  <c r="I17" i="3"/>
  <c r="I18" i="3"/>
  <c r="I19" i="3"/>
  <c r="I20" i="3"/>
  <c r="I21" i="3"/>
  <c r="I22" i="3"/>
  <c r="I23" i="3"/>
  <c r="I24" i="3"/>
  <c r="I25" i="3"/>
  <c r="I26" i="3"/>
  <c r="I27" i="3"/>
  <c r="I28" i="3"/>
  <c r="I29" i="3"/>
  <c r="I30" i="3"/>
  <c r="I31" i="3"/>
  <c r="I32" i="3"/>
  <c r="I33" i="3"/>
  <c r="I34" i="3"/>
  <c r="I35" i="3"/>
  <c r="I36" i="3"/>
  <c r="I37" i="3"/>
  <c r="I2" i="3"/>
  <c r="H2" i="3"/>
  <c r="T245" i="1"/>
  <c r="T247" i="1"/>
  <c r="T249" i="1"/>
  <c r="T251" i="1"/>
  <c r="H5" i="2"/>
  <c r="H6" i="2"/>
  <c r="H7" i="2"/>
  <c r="H8" i="2"/>
  <c r="H9" i="2"/>
  <c r="H10" i="2"/>
  <c r="H11" i="2"/>
  <c r="H12" i="2"/>
  <c r="H13" i="2"/>
  <c r="H14" i="2"/>
  <c r="H15" i="2"/>
  <c r="H16" i="2"/>
  <c r="H17" i="2"/>
  <c r="H18" i="2"/>
  <c r="H19" i="2"/>
  <c r="H4" i="2"/>
  <c r="H3" i="2"/>
  <c r="H2" i="2"/>
  <c r="A14" i="6"/>
  <c r="H14" i="6" s="1"/>
  <c r="EB14" i="6" s="1"/>
  <c r="A15" i="6"/>
  <c r="H15" i="6" s="1"/>
  <c r="BX15" i="6" s="1"/>
  <c r="A16" i="6"/>
  <c r="H16" i="6" s="1"/>
  <c r="A17" i="6"/>
  <c r="H17" i="6" s="1"/>
  <c r="BE17" i="6" s="1"/>
  <c r="A18" i="6"/>
  <c r="H18" i="6" s="1"/>
  <c r="A19" i="6"/>
  <c r="H19" i="6" s="1"/>
  <c r="Q19" i="6" s="1"/>
  <c r="A20" i="6"/>
  <c r="H20" i="6" s="1"/>
  <c r="BE20" i="6" s="1"/>
  <c r="A21" i="6"/>
  <c r="H21" i="6" s="1"/>
  <c r="Y21" i="6" s="1"/>
  <c r="A22" i="6"/>
  <c r="H22" i="6" s="1"/>
  <c r="AL22" i="6" s="1"/>
  <c r="A23" i="6"/>
  <c r="H23" i="6" s="1"/>
  <c r="A24" i="6"/>
  <c r="H24" i="6" s="1"/>
  <c r="AI24" i="6" s="1"/>
  <c r="A25" i="6"/>
  <c r="H25" i="6" s="1"/>
  <c r="R25" i="6" s="1"/>
  <c r="A26" i="6"/>
  <c r="H26" i="6" s="1"/>
  <c r="AV26" i="6" s="1"/>
  <c r="A27" i="6"/>
  <c r="H27" i="6" s="1"/>
  <c r="N27" i="6" s="1"/>
  <c r="A28" i="6"/>
  <c r="H28" i="6" s="1"/>
  <c r="CM28" i="6" s="1"/>
  <c r="A29" i="6"/>
  <c r="H29" i="6" s="1"/>
  <c r="AO29" i="6" s="1"/>
  <c r="A30" i="6"/>
  <c r="H30" i="6" s="1"/>
  <c r="AG30" i="6" s="1"/>
  <c r="A31" i="6"/>
  <c r="H31" i="6" s="1"/>
  <c r="A32" i="6"/>
  <c r="H32" i="6" s="1"/>
  <c r="AB32" i="6" s="1"/>
  <c r="A33" i="6"/>
  <c r="H33" i="6" s="1"/>
  <c r="J33" i="6" s="1"/>
  <c r="A34" i="6"/>
  <c r="H34" i="6" s="1"/>
  <c r="A35" i="6"/>
  <c r="H35" i="6" s="1"/>
  <c r="A36" i="6"/>
  <c r="H36" i="6" s="1"/>
  <c r="X36" i="6" s="1"/>
  <c r="A37" i="6"/>
  <c r="H37" i="6" s="1"/>
  <c r="AG37" i="6" s="1"/>
  <c r="A38" i="6"/>
  <c r="H38" i="6" s="1"/>
  <c r="K38" i="6" s="1"/>
  <c r="A39" i="6"/>
  <c r="H39" i="6" s="1"/>
  <c r="A40" i="6"/>
  <c r="H40" i="6" s="1"/>
  <c r="CM40" i="6" s="1"/>
  <c r="A41" i="6"/>
  <c r="H41" i="6" s="1"/>
  <c r="AO41" i="6" s="1"/>
  <c r="A42" i="6"/>
  <c r="H42" i="6" s="1"/>
  <c r="A43" i="6"/>
  <c r="H43" i="6" s="1"/>
  <c r="A44" i="6"/>
  <c r="H44" i="6" s="1"/>
  <c r="J44" i="6" s="1"/>
  <c r="A45" i="6"/>
  <c r="H45" i="6" s="1"/>
  <c r="J45" i="6" s="1"/>
  <c r="A46" i="6"/>
  <c r="H46" i="6" s="1"/>
  <c r="J46" i="6" s="1"/>
  <c r="A47" i="6"/>
  <c r="H47" i="6" s="1"/>
  <c r="J47" i="6" s="1"/>
  <c r="A48" i="6"/>
  <c r="H48" i="6" s="1"/>
  <c r="J48" i="6" s="1"/>
  <c r="A49" i="6"/>
  <c r="H49" i="6" s="1"/>
  <c r="J49" i="6" s="1"/>
  <c r="A50" i="6"/>
  <c r="H50" i="6" s="1"/>
  <c r="A51" i="6"/>
  <c r="H51" i="6" s="1"/>
  <c r="J51" i="6" s="1"/>
  <c r="A52" i="6"/>
  <c r="H52" i="6" s="1"/>
  <c r="J52" i="6" s="1"/>
  <c r="A53" i="6"/>
  <c r="H53" i="6" s="1"/>
  <c r="J53" i="6" s="1"/>
  <c r="A54" i="6"/>
  <c r="H54" i="6" s="1"/>
  <c r="A55" i="6"/>
  <c r="H55" i="6" s="1"/>
  <c r="J55" i="6" s="1"/>
  <c r="A56" i="6"/>
  <c r="H56" i="6" s="1"/>
  <c r="J56" i="6" s="1"/>
  <c r="A57" i="6"/>
  <c r="H57" i="6" s="1"/>
  <c r="J57" i="6" s="1"/>
  <c r="A58" i="6"/>
  <c r="H58" i="6" s="1"/>
  <c r="J58" i="6" s="1"/>
  <c r="A59" i="6"/>
  <c r="H59" i="6" s="1"/>
  <c r="J59" i="6" s="1"/>
  <c r="A60" i="6"/>
  <c r="H60" i="6" s="1"/>
  <c r="A61" i="6"/>
  <c r="H61" i="6" s="1"/>
  <c r="J61" i="6" s="1"/>
  <c r="A62" i="6"/>
  <c r="H62" i="6" s="1"/>
  <c r="J62" i="6" s="1"/>
  <c r="A63" i="6"/>
  <c r="H63" i="6" s="1"/>
  <c r="J63" i="6" s="1"/>
  <c r="A64" i="6"/>
  <c r="H64" i="6" s="1"/>
  <c r="J64" i="6" s="1"/>
  <c r="A65" i="6"/>
  <c r="H65" i="6" s="1"/>
  <c r="J65" i="6" s="1"/>
  <c r="A66" i="6"/>
  <c r="H66" i="6" s="1"/>
  <c r="J66" i="6" s="1"/>
  <c r="A67" i="6"/>
  <c r="H67" i="6" s="1"/>
  <c r="A68" i="6"/>
  <c r="H68" i="6" s="1"/>
  <c r="A69" i="6"/>
  <c r="H69" i="6" s="1"/>
  <c r="AG69" i="6" s="1"/>
  <c r="A70" i="6"/>
  <c r="H70" i="6" s="1"/>
  <c r="AU70" i="6" s="1"/>
  <c r="A71" i="6"/>
  <c r="H71" i="6" s="1"/>
  <c r="A72" i="6"/>
  <c r="H72" i="6" s="1"/>
  <c r="J72" i="6" s="1"/>
  <c r="A73" i="6"/>
  <c r="H73" i="6" s="1"/>
  <c r="J73" i="6" s="1"/>
  <c r="A74" i="6"/>
  <c r="H74" i="6" s="1"/>
  <c r="J74" i="6" s="1"/>
  <c r="A75" i="6"/>
  <c r="H75" i="6" s="1"/>
  <c r="A76" i="6"/>
  <c r="H76" i="6" s="1"/>
  <c r="AE76" i="6" s="1"/>
  <c r="A77" i="6"/>
  <c r="H77" i="6" s="1"/>
  <c r="AV77" i="6" s="1"/>
  <c r="A78" i="6"/>
  <c r="H78" i="6" s="1"/>
  <c r="A79" i="6"/>
  <c r="H79" i="6" s="1"/>
  <c r="AJ79" i="6" s="1"/>
  <c r="A80" i="6"/>
  <c r="H80" i="6" s="1"/>
  <c r="A81" i="6"/>
  <c r="H81" i="6" s="1"/>
  <c r="A82" i="6"/>
  <c r="H82" i="6" s="1"/>
  <c r="P82" i="6" s="1"/>
  <c r="A83" i="6"/>
  <c r="H83" i="6" s="1"/>
  <c r="A84" i="6"/>
  <c r="H84" i="6" s="1"/>
  <c r="A85" i="6"/>
  <c r="H85" i="6" s="1"/>
  <c r="J85" i="6" s="1"/>
  <c r="A86" i="6"/>
  <c r="H86" i="6" s="1"/>
  <c r="A87" i="6"/>
  <c r="H87" i="6" s="1"/>
  <c r="J87" i="6" s="1"/>
  <c r="A88" i="6"/>
  <c r="H88" i="6" s="1"/>
  <c r="J88" i="6" s="1"/>
  <c r="A89" i="6"/>
  <c r="H89" i="6" s="1"/>
  <c r="J89" i="6" s="1"/>
  <c r="A90" i="6"/>
  <c r="H90" i="6" s="1"/>
  <c r="J90" i="6" s="1"/>
  <c r="A91" i="6"/>
  <c r="H91" i="6" s="1"/>
  <c r="J91" i="6" s="1"/>
  <c r="A92" i="6"/>
  <c r="H92" i="6" s="1"/>
  <c r="A93" i="6"/>
  <c r="H93" i="6" s="1"/>
  <c r="J93" i="6" s="1"/>
  <c r="A94" i="6"/>
  <c r="H94" i="6" s="1"/>
  <c r="J94" i="6" s="1"/>
  <c r="A95" i="6"/>
  <c r="H95" i="6" s="1"/>
  <c r="J95" i="6" s="1"/>
  <c r="A96" i="6"/>
  <c r="H96" i="6" s="1"/>
  <c r="J96" i="6" s="1"/>
  <c r="A97" i="6"/>
  <c r="H97" i="6" s="1"/>
  <c r="J97" i="6" s="1"/>
  <c r="A98" i="6"/>
  <c r="H98" i="6" s="1"/>
  <c r="J98" i="6" s="1"/>
  <c r="A99" i="6"/>
  <c r="H99" i="6" s="1"/>
  <c r="A100" i="6"/>
  <c r="H100" i="6" s="1"/>
  <c r="A101" i="6"/>
  <c r="H101" i="6" s="1"/>
  <c r="AG101" i="6" s="1"/>
  <c r="A102" i="6"/>
  <c r="H102" i="6" s="1"/>
  <c r="J102" i="6" s="1"/>
  <c r="A103" i="6"/>
  <c r="H103" i="6" s="1"/>
  <c r="J103" i="6" s="1"/>
  <c r="A104" i="6"/>
  <c r="H104" i="6" s="1"/>
  <c r="J104" i="6" s="1"/>
  <c r="A105" i="6"/>
  <c r="H105" i="6" s="1"/>
  <c r="J105" i="6" s="1"/>
  <c r="A106" i="6"/>
  <c r="H106" i="6" s="1"/>
  <c r="J106" i="6" s="1"/>
  <c r="A107" i="6"/>
  <c r="H107" i="6" s="1"/>
  <c r="J107" i="6" s="1"/>
  <c r="A108" i="6"/>
  <c r="H108" i="6" s="1"/>
  <c r="AG108" i="6" s="1"/>
  <c r="A109" i="6"/>
  <c r="H109" i="6" s="1"/>
  <c r="AU109" i="6" s="1"/>
  <c r="A110" i="6"/>
  <c r="H110" i="6" s="1"/>
  <c r="J110" i="6" s="1"/>
  <c r="A111" i="6"/>
  <c r="H111" i="6" s="1"/>
  <c r="AK111" i="6" s="1"/>
  <c r="A112" i="6"/>
  <c r="H112" i="6" s="1"/>
  <c r="A113" i="6"/>
  <c r="H113" i="6" s="1"/>
  <c r="J113" i="6" s="1"/>
  <c r="A114" i="6"/>
  <c r="H114" i="6" s="1"/>
  <c r="AP114" i="6" s="1"/>
  <c r="A115" i="6"/>
  <c r="H115" i="6" s="1"/>
  <c r="A116" i="6"/>
  <c r="H116" i="6" s="1"/>
  <c r="A117" i="6"/>
  <c r="H117" i="6" s="1"/>
  <c r="J117" i="6" s="1"/>
  <c r="A118" i="6"/>
  <c r="H118" i="6" s="1"/>
  <c r="J118" i="6" s="1"/>
  <c r="A119" i="6"/>
  <c r="H119" i="6" s="1"/>
  <c r="J119" i="6" s="1"/>
  <c r="A120" i="6"/>
  <c r="H120" i="6" s="1"/>
  <c r="J120" i="6" s="1"/>
  <c r="A121" i="6"/>
  <c r="H121" i="6" s="1"/>
  <c r="J121" i="6" s="1"/>
  <c r="A122" i="6"/>
  <c r="H122" i="6" s="1"/>
  <c r="J122" i="6" s="1"/>
  <c r="A123" i="6"/>
  <c r="H123" i="6" s="1"/>
  <c r="J123" i="6" s="1"/>
  <c r="A124" i="6"/>
  <c r="H124" i="6" s="1"/>
  <c r="A125" i="6"/>
  <c r="H125" i="6" s="1"/>
  <c r="J125" i="6" s="1"/>
  <c r="A126" i="6"/>
  <c r="H126" i="6" s="1"/>
  <c r="J126" i="6" s="1"/>
  <c r="A127" i="6"/>
  <c r="H127" i="6" s="1"/>
  <c r="J127" i="6" s="1"/>
  <c r="A128" i="6"/>
  <c r="H128" i="6" s="1"/>
  <c r="J128" i="6" s="1"/>
  <c r="A129" i="6"/>
  <c r="H129" i="6" s="1"/>
  <c r="J129" i="6" s="1"/>
  <c r="A130" i="6"/>
  <c r="H130" i="6" s="1"/>
  <c r="J130" i="6" s="1"/>
  <c r="A131" i="6"/>
  <c r="H131" i="6" s="1"/>
  <c r="J131" i="6" s="1"/>
  <c r="A132" i="6"/>
  <c r="H132" i="6" s="1"/>
  <c r="J132" i="6" s="1"/>
  <c r="A133" i="6"/>
  <c r="H133" i="6" s="1"/>
  <c r="AG133" i="6" s="1"/>
  <c r="A134" i="6"/>
  <c r="H134" i="6" s="1"/>
  <c r="J134" i="6" s="1"/>
  <c r="A135" i="6"/>
  <c r="H135" i="6" s="1"/>
  <c r="J135" i="6" s="1"/>
  <c r="A136" i="6"/>
  <c r="H136" i="6" s="1"/>
  <c r="J136" i="6" s="1"/>
  <c r="A137" i="6"/>
  <c r="H137" i="6" s="1"/>
  <c r="J137" i="6" s="1"/>
  <c r="DX14" i="6"/>
  <c r="AR15" i="6"/>
  <c r="Y17" i="6"/>
  <c r="AJ17" i="6"/>
  <c r="AM17" i="6"/>
  <c r="BA17" i="6"/>
  <c r="BC17" i="6"/>
  <c r="BW17" i="6"/>
  <c r="CY17" i="6"/>
  <c r="DC19" i="6"/>
  <c r="BO20" i="6"/>
  <c r="CN20" i="6"/>
  <c r="Q21" i="6"/>
  <c r="AB21" i="6"/>
  <c r="AW21" i="6"/>
  <c r="AY21" i="6"/>
  <c r="BD21" i="6"/>
  <c r="BH21" i="6"/>
  <c r="BK21" i="6"/>
  <c r="BL21" i="6"/>
  <c r="BT21" i="6"/>
  <c r="BX21" i="6"/>
  <c r="CC21" i="6"/>
  <c r="CD21" i="6"/>
  <c r="CE21" i="6"/>
  <c r="CF21" i="6"/>
  <c r="CG21" i="6"/>
  <c r="CH21" i="6"/>
  <c r="CI21" i="6"/>
  <c r="CK21" i="6"/>
  <c r="CM21" i="6"/>
  <c r="DM21" i="6"/>
  <c r="EA21" i="6"/>
  <c r="EC21" i="6"/>
  <c r="AG22" i="6"/>
  <c r="CJ24" i="6"/>
  <c r="N25" i="6"/>
  <c r="Q25" i="6"/>
  <c r="T25" i="6"/>
  <c r="AA25" i="6"/>
  <c r="AD25" i="6"/>
  <c r="AF25" i="6"/>
  <c r="AG25" i="6"/>
  <c r="AJ25" i="6"/>
  <c r="AK25" i="6"/>
  <c r="AL25" i="6"/>
  <c r="AM25" i="6"/>
  <c r="AN25" i="6"/>
  <c r="AO25" i="6"/>
  <c r="AP25" i="6"/>
  <c r="AQ25" i="6"/>
  <c r="AR25" i="6"/>
  <c r="AS25" i="6"/>
  <c r="AT25" i="6"/>
  <c r="AV25" i="6"/>
  <c r="AW25" i="6"/>
  <c r="AY25" i="6"/>
  <c r="BB25" i="6"/>
  <c r="BE25" i="6"/>
  <c r="BJ25" i="6"/>
  <c r="BM25" i="6"/>
  <c r="BO25" i="6"/>
  <c r="BP25" i="6"/>
  <c r="BS25" i="6"/>
  <c r="BT25" i="6"/>
  <c r="BU25" i="6"/>
  <c r="BV25" i="6"/>
  <c r="BW25" i="6"/>
  <c r="BX25" i="6"/>
  <c r="BY25" i="6"/>
  <c r="BZ25" i="6"/>
  <c r="CB25" i="6"/>
  <c r="CC25" i="6"/>
  <c r="CD25" i="6"/>
  <c r="CE25" i="6"/>
  <c r="CF25" i="6"/>
  <c r="CH25" i="6"/>
  <c r="CL25" i="6"/>
  <c r="CN25" i="6"/>
  <c r="CS25" i="6"/>
  <c r="CV25" i="6"/>
  <c r="CX25" i="6"/>
  <c r="CY25" i="6"/>
  <c r="DB25" i="6"/>
  <c r="DC25" i="6"/>
  <c r="DD25" i="6"/>
  <c r="DE25" i="6"/>
  <c r="DF25" i="6"/>
  <c r="DH25" i="6"/>
  <c r="DI25" i="6"/>
  <c r="DJ25" i="6"/>
  <c r="DK25" i="6"/>
  <c r="DL25" i="6"/>
  <c r="DM25" i="6"/>
  <c r="DN25" i="6"/>
  <c r="DO25" i="6"/>
  <c r="DS25" i="6"/>
  <c r="DU25" i="6"/>
  <c r="DW25" i="6"/>
  <c r="EB25" i="6"/>
  <c r="EE25" i="6"/>
  <c r="EG25" i="6"/>
  <c r="N26" i="6"/>
  <c r="O26" i="6"/>
  <c r="Q26" i="6"/>
  <c r="R26" i="6"/>
  <c r="T26" i="6"/>
  <c r="U26" i="6"/>
  <c r="W26" i="6"/>
  <c r="Y26" i="6"/>
  <c r="Z26" i="6"/>
  <c r="AB26" i="6"/>
  <c r="AC26" i="6"/>
  <c r="AD26" i="6"/>
  <c r="AJ26" i="6"/>
  <c r="AK26" i="6"/>
  <c r="AL26" i="6"/>
  <c r="AM26" i="6"/>
  <c r="AN26" i="6"/>
  <c r="AP26" i="6"/>
  <c r="AS26" i="6"/>
  <c r="AT26" i="6"/>
  <c r="AU26" i="6"/>
  <c r="AW26" i="6"/>
  <c r="AX26" i="6"/>
  <c r="AZ26" i="6"/>
  <c r="BA26" i="6"/>
  <c r="BD26" i="6"/>
  <c r="BE26" i="6"/>
  <c r="BF26" i="6"/>
  <c r="BG26" i="6"/>
  <c r="BI26" i="6"/>
  <c r="BK26" i="6"/>
  <c r="BL26" i="6"/>
  <c r="BP26" i="6"/>
  <c r="BQ26" i="6"/>
  <c r="BS26" i="6"/>
  <c r="BU26" i="6"/>
  <c r="BV26" i="6"/>
  <c r="BW26" i="6"/>
  <c r="BX26" i="6"/>
  <c r="BY26" i="6"/>
  <c r="BZ26" i="6"/>
  <c r="CB26" i="6"/>
  <c r="CE26" i="6"/>
  <c r="CF26" i="6"/>
  <c r="CG26" i="6"/>
  <c r="CH26" i="6"/>
  <c r="CI26" i="6"/>
  <c r="CJ26" i="6"/>
  <c r="CM26" i="6"/>
  <c r="CN26" i="6"/>
  <c r="CO26" i="6"/>
  <c r="CP26" i="6"/>
  <c r="CQ26" i="6"/>
  <c r="CR26" i="6"/>
  <c r="CV26" i="6"/>
  <c r="CX26" i="6"/>
  <c r="CZ26" i="6"/>
  <c r="DA26" i="6"/>
  <c r="DC26" i="6"/>
  <c r="DD26" i="6"/>
  <c r="DF26" i="6"/>
  <c r="DG26" i="6"/>
  <c r="DH26" i="6"/>
  <c r="DI26" i="6"/>
  <c r="DJ26" i="6"/>
  <c r="DK26" i="6"/>
  <c r="DL26" i="6"/>
  <c r="DN26" i="6"/>
  <c r="DQ26" i="6"/>
  <c r="DR26" i="6"/>
  <c r="DS26" i="6"/>
  <c r="DU26" i="6"/>
  <c r="DV26" i="6"/>
  <c r="DW26" i="6"/>
  <c r="EB26" i="6"/>
  <c r="EC26" i="6"/>
  <c r="ED26" i="6"/>
  <c r="EE26" i="6"/>
  <c r="EF26" i="6"/>
  <c r="EG26" i="6"/>
  <c r="S27" i="6"/>
  <c r="T27" i="6"/>
  <c r="AC27" i="6"/>
  <c r="AE27" i="6"/>
  <c r="AK27" i="6"/>
  <c r="AQ27" i="6"/>
  <c r="AS27" i="6"/>
  <c r="AT27" i="6"/>
  <c r="AU27" i="6"/>
  <c r="AV27" i="6"/>
  <c r="BB27" i="6"/>
  <c r="BC27" i="6"/>
  <c r="BL27" i="6"/>
  <c r="BP27" i="6"/>
  <c r="BR27" i="6"/>
  <c r="BV27" i="6"/>
  <c r="BW27" i="6"/>
  <c r="BY27" i="6"/>
  <c r="BZ27" i="6"/>
  <c r="CD27" i="6"/>
  <c r="CR27" i="6"/>
  <c r="CX27" i="6"/>
  <c r="CY27" i="6"/>
  <c r="DA27" i="6"/>
  <c r="DB27" i="6"/>
  <c r="DD27" i="6"/>
  <c r="DE27" i="6"/>
  <c r="DF27" i="6"/>
  <c r="DH27" i="6"/>
  <c r="DJ27" i="6"/>
  <c r="DK27" i="6"/>
  <c r="DL27" i="6"/>
  <c r="DQ27" i="6"/>
  <c r="DS27" i="6"/>
  <c r="DV27" i="6"/>
  <c r="EB27" i="6"/>
  <c r="AL28" i="6"/>
  <c r="DI28" i="6"/>
  <c r="DZ28" i="6"/>
  <c r="P29" i="6"/>
  <c r="Q29" i="6"/>
  <c r="R29" i="6"/>
  <c r="S29" i="6"/>
  <c r="T29" i="6"/>
  <c r="U29" i="6"/>
  <c r="V29" i="6"/>
  <c r="W29" i="6"/>
  <c r="X29" i="6"/>
  <c r="Z29" i="6"/>
  <c r="AB29" i="6"/>
  <c r="AC29" i="6"/>
  <c r="AD29" i="6"/>
  <c r="AF29" i="6"/>
  <c r="AH29" i="6"/>
  <c r="AK29" i="6"/>
  <c r="AW29" i="6"/>
  <c r="BC29" i="6"/>
  <c r="BE29" i="6"/>
  <c r="BF29" i="6"/>
  <c r="BH29" i="6"/>
  <c r="BI29" i="6"/>
  <c r="BJ29" i="6"/>
  <c r="BK29" i="6"/>
  <c r="BL29" i="6"/>
  <c r="BM29" i="6"/>
  <c r="BO29" i="6"/>
  <c r="BQ29" i="6"/>
  <c r="BR29" i="6"/>
  <c r="BS29" i="6"/>
  <c r="BU29" i="6"/>
  <c r="BV29" i="6"/>
  <c r="BW29" i="6"/>
  <c r="BX29" i="6"/>
  <c r="CC29" i="6"/>
  <c r="CG29" i="6"/>
  <c r="CL29" i="6"/>
  <c r="CS29" i="6"/>
  <c r="CV29" i="6"/>
  <c r="CX29" i="6"/>
  <c r="CY29" i="6"/>
  <c r="DA29" i="6"/>
  <c r="DB29" i="6"/>
  <c r="DH29" i="6"/>
  <c r="DJ29" i="6"/>
  <c r="DK29" i="6"/>
  <c r="DL29" i="6"/>
  <c r="DM29" i="6"/>
  <c r="DO29" i="6"/>
  <c r="DP29" i="6"/>
  <c r="DR29" i="6"/>
  <c r="DS29" i="6"/>
  <c r="DT29" i="6"/>
  <c r="DU29" i="6"/>
  <c r="DX29" i="6"/>
  <c r="EB29" i="6"/>
  <c r="EE29" i="6"/>
  <c r="EG29" i="6"/>
  <c r="N30" i="6"/>
  <c r="O30" i="6"/>
  <c r="P30" i="6"/>
  <c r="Q30" i="6"/>
  <c r="T30" i="6"/>
  <c r="U30" i="6"/>
  <c r="W30" i="6"/>
  <c r="X30" i="6"/>
  <c r="Y30" i="6"/>
  <c r="Z30" i="6"/>
  <c r="AA30" i="6"/>
  <c r="AC30" i="6"/>
  <c r="AD30" i="6"/>
  <c r="AE30" i="6"/>
  <c r="AF30" i="6"/>
  <c r="AH30" i="6"/>
  <c r="AI30" i="6"/>
  <c r="AJ30" i="6"/>
  <c r="AK30" i="6"/>
  <c r="AM30" i="6"/>
  <c r="AO30" i="6"/>
  <c r="AP30" i="6"/>
  <c r="AQ30" i="6"/>
  <c r="AR30" i="6"/>
  <c r="AS30" i="6"/>
  <c r="AT30" i="6"/>
  <c r="AU30" i="6"/>
  <c r="AV30" i="6"/>
  <c r="AW30" i="6"/>
  <c r="AZ30" i="6"/>
  <c r="BA30" i="6"/>
  <c r="BB30" i="6"/>
  <c r="BC30" i="6"/>
  <c r="BD30" i="6"/>
  <c r="BF30" i="6"/>
  <c r="BG30" i="6"/>
  <c r="BH30" i="6"/>
  <c r="BI30" i="6"/>
  <c r="BK30" i="6"/>
  <c r="BL30" i="6"/>
  <c r="BM30" i="6"/>
  <c r="BN30" i="6"/>
  <c r="BO30" i="6"/>
  <c r="BP30" i="6"/>
  <c r="BQ30" i="6"/>
  <c r="BS30" i="6"/>
  <c r="BT30" i="6"/>
  <c r="BU30" i="6"/>
  <c r="BW30" i="6"/>
  <c r="BX30" i="6"/>
  <c r="BZ30" i="6"/>
  <c r="CA30" i="6"/>
  <c r="CB30" i="6"/>
  <c r="CC30" i="6"/>
  <c r="CD30" i="6"/>
  <c r="CE30" i="6"/>
  <c r="CF30" i="6"/>
  <c r="CG30" i="6"/>
  <c r="CH30" i="6"/>
  <c r="CI30" i="6"/>
  <c r="CJ30" i="6"/>
  <c r="CK30" i="6"/>
  <c r="CM30" i="6"/>
  <c r="CN30" i="6"/>
  <c r="CO30" i="6"/>
  <c r="CQ30" i="6"/>
  <c r="CR30" i="6"/>
  <c r="CS30" i="6"/>
  <c r="CT30" i="6"/>
  <c r="CU30" i="6"/>
  <c r="CV30" i="6"/>
  <c r="CW30" i="6"/>
  <c r="CX30" i="6"/>
  <c r="CY30" i="6"/>
  <c r="CZ30" i="6"/>
  <c r="DB30" i="6"/>
  <c r="DC30" i="6"/>
  <c r="DE30" i="6"/>
  <c r="DF30" i="6"/>
  <c r="DG30" i="6"/>
  <c r="DI30" i="6"/>
  <c r="DJ30" i="6"/>
  <c r="DK30" i="6"/>
  <c r="DL30" i="6"/>
  <c r="DM30" i="6"/>
  <c r="DN30" i="6"/>
  <c r="DO30" i="6"/>
  <c r="DP30" i="6"/>
  <c r="DQ30" i="6"/>
  <c r="DR30" i="6"/>
  <c r="DT30" i="6"/>
  <c r="DU30" i="6"/>
  <c r="DW30" i="6"/>
  <c r="DX30" i="6"/>
  <c r="DY30" i="6"/>
  <c r="DZ30" i="6"/>
  <c r="EA30" i="6"/>
  <c r="EB30" i="6"/>
  <c r="EC30" i="6"/>
  <c r="ED30" i="6"/>
  <c r="EE30" i="6"/>
  <c r="EF30" i="6"/>
  <c r="EG30" i="6"/>
  <c r="N31" i="6"/>
  <c r="O31" i="6"/>
  <c r="P31" i="6"/>
  <c r="Q31" i="6"/>
  <c r="R31" i="6"/>
  <c r="S31" i="6"/>
  <c r="T31" i="6"/>
  <c r="U31" i="6"/>
  <c r="V31" i="6"/>
  <c r="W31" i="6"/>
  <c r="X31" i="6"/>
  <c r="Y31" i="6"/>
  <c r="Z31" i="6"/>
  <c r="AA31" i="6"/>
  <c r="AB31" i="6"/>
  <c r="AC31" i="6"/>
  <c r="AD31" i="6"/>
  <c r="AE31" i="6"/>
  <c r="AG31" i="6"/>
  <c r="AI31" i="6"/>
  <c r="AJ31" i="6"/>
  <c r="AK31" i="6"/>
  <c r="AL31" i="6"/>
  <c r="AM31" i="6"/>
  <c r="AN31" i="6"/>
  <c r="AO31" i="6"/>
  <c r="AP31" i="6"/>
  <c r="AQ31" i="6"/>
  <c r="AR31" i="6"/>
  <c r="AS31" i="6"/>
  <c r="AT31" i="6"/>
  <c r="AU31" i="6"/>
  <c r="AV31" i="6"/>
  <c r="AW31" i="6"/>
  <c r="AX31" i="6"/>
  <c r="AY31" i="6"/>
  <c r="AZ31" i="6"/>
  <c r="BA31" i="6"/>
  <c r="BB31" i="6"/>
  <c r="BC31" i="6"/>
  <c r="BD31" i="6"/>
  <c r="BE31" i="6"/>
  <c r="BF31" i="6"/>
  <c r="BG31" i="6"/>
  <c r="BH31" i="6"/>
  <c r="BI31" i="6"/>
  <c r="BJ31" i="6"/>
  <c r="BK31" i="6"/>
  <c r="BL31" i="6"/>
  <c r="BO31" i="6"/>
  <c r="BP31" i="6"/>
  <c r="BQ31" i="6"/>
  <c r="BR31" i="6"/>
  <c r="BS31" i="6"/>
  <c r="BT31" i="6"/>
  <c r="BU31" i="6"/>
  <c r="BV31" i="6"/>
  <c r="BW31" i="6"/>
  <c r="BX31" i="6"/>
  <c r="BY31" i="6"/>
  <c r="BZ31" i="6"/>
  <c r="CA31" i="6"/>
  <c r="CB31" i="6"/>
  <c r="CC31" i="6"/>
  <c r="CD31" i="6"/>
  <c r="CE31" i="6"/>
  <c r="CF31" i="6"/>
  <c r="CG31" i="6"/>
  <c r="CH31" i="6"/>
  <c r="CI31" i="6"/>
  <c r="CJ31" i="6"/>
  <c r="CK31" i="6"/>
  <c r="CL31" i="6"/>
  <c r="CM31" i="6"/>
  <c r="CN31" i="6"/>
  <c r="CO31" i="6"/>
  <c r="CP31" i="6"/>
  <c r="CQ31" i="6"/>
  <c r="CR31" i="6"/>
  <c r="CS31" i="6"/>
  <c r="CV31" i="6"/>
  <c r="CW31" i="6"/>
  <c r="CX31" i="6"/>
  <c r="CY31" i="6"/>
  <c r="CZ31" i="6"/>
  <c r="DA31" i="6"/>
  <c r="DB31" i="6"/>
  <c r="DC31" i="6"/>
  <c r="DD31" i="6"/>
  <c r="DE31" i="6"/>
  <c r="DF31" i="6"/>
  <c r="DG31" i="6"/>
  <c r="DH31" i="6"/>
  <c r="DI31" i="6"/>
  <c r="DJ31" i="6"/>
  <c r="DK31" i="6"/>
  <c r="DL31" i="6"/>
  <c r="DM31" i="6"/>
  <c r="DN31" i="6"/>
  <c r="DO31" i="6"/>
  <c r="DP31" i="6"/>
  <c r="DQ31" i="6"/>
  <c r="DR31" i="6"/>
  <c r="DS31" i="6"/>
  <c r="DT31" i="6"/>
  <c r="DU31" i="6"/>
  <c r="DV31" i="6"/>
  <c r="DW31" i="6"/>
  <c r="DX31" i="6"/>
  <c r="DY31" i="6"/>
  <c r="EA31" i="6"/>
  <c r="EC31" i="6"/>
  <c r="ED31" i="6"/>
  <c r="EE31" i="6"/>
  <c r="EF31" i="6"/>
  <c r="EG31" i="6"/>
  <c r="N32" i="6"/>
  <c r="O32" i="6"/>
  <c r="P32" i="6"/>
  <c r="Q32" i="6"/>
  <c r="R32" i="6"/>
  <c r="S32" i="6"/>
  <c r="T32" i="6"/>
  <c r="U32" i="6"/>
  <c r="V32" i="6"/>
  <c r="W32" i="6"/>
  <c r="X32" i="6"/>
  <c r="AA32" i="6"/>
  <c r="AE32" i="6"/>
  <c r="AG32" i="6"/>
  <c r="AH32" i="6"/>
  <c r="AJ32" i="6"/>
  <c r="AK32" i="6"/>
  <c r="AL32" i="6"/>
  <c r="AM32" i="6"/>
  <c r="AO32" i="6"/>
  <c r="AQ32" i="6"/>
  <c r="AR32" i="6"/>
  <c r="AS32" i="6"/>
  <c r="AT32" i="6"/>
  <c r="AU32" i="6"/>
  <c r="AV32" i="6"/>
  <c r="AW32" i="6"/>
  <c r="AX32" i="6"/>
  <c r="AY32" i="6"/>
  <c r="AZ32" i="6"/>
  <c r="BA32" i="6"/>
  <c r="BB32" i="6"/>
  <c r="BC32" i="6"/>
  <c r="BD32" i="6"/>
  <c r="BE32" i="6"/>
  <c r="BF32" i="6"/>
  <c r="BG32" i="6"/>
  <c r="BH32" i="6"/>
  <c r="BM32" i="6"/>
  <c r="BO32" i="6"/>
  <c r="BP32" i="6"/>
  <c r="BR32" i="6"/>
  <c r="BS32" i="6"/>
  <c r="BV32" i="6"/>
  <c r="BW32" i="6"/>
  <c r="BX32" i="6"/>
  <c r="BY32" i="6"/>
  <c r="BZ32" i="6"/>
  <c r="CA32" i="6"/>
  <c r="CB32" i="6"/>
  <c r="CD32" i="6"/>
  <c r="CE32" i="6"/>
  <c r="CF32" i="6"/>
  <c r="CG32" i="6"/>
  <c r="CH32" i="6"/>
  <c r="CI32" i="6"/>
  <c r="CJ32" i="6"/>
  <c r="CK32" i="6"/>
  <c r="CL32" i="6"/>
  <c r="CM32" i="6"/>
  <c r="CN32" i="6"/>
  <c r="CO32" i="6"/>
  <c r="CP32" i="6"/>
  <c r="CQ32" i="6"/>
  <c r="CT32" i="6"/>
  <c r="CW32" i="6"/>
  <c r="DA32" i="6"/>
  <c r="DB32" i="6"/>
  <c r="DC32" i="6"/>
  <c r="DD32" i="6"/>
  <c r="DE32" i="6"/>
  <c r="DF32" i="6"/>
  <c r="DG32" i="6"/>
  <c r="DI32" i="6"/>
  <c r="DJ32" i="6"/>
  <c r="DK32" i="6"/>
  <c r="DL32" i="6"/>
  <c r="DM32" i="6"/>
  <c r="DN32" i="6"/>
  <c r="DO32" i="6"/>
  <c r="DQ32" i="6"/>
  <c r="DR32" i="6"/>
  <c r="DS32" i="6"/>
  <c r="DT32" i="6"/>
  <c r="DU32" i="6"/>
  <c r="DV32" i="6"/>
  <c r="DW32" i="6"/>
  <c r="DX32" i="6"/>
  <c r="DZ32" i="6"/>
  <c r="EB32" i="6"/>
  <c r="EC32" i="6"/>
  <c r="ED32" i="6"/>
  <c r="O33" i="6"/>
  <c r="P33" i="6"/>
  <c r="Q33" i="6"/>
  <c r="R33" i="6"/>
  <c r="S33" i="6"/>
  <c r="T33" i="6"/>
  <c r="U33" i="6"/>
  <c r="V33" i="6"/>
  <c r="W33" i="6"/>
  <c r="X33" i="6"/>
  <c r="Y33" i="6"/>
  <c r="Z33" i="6"/>
  <c r="AA33" i="6"/>
  <c r="AB33" i="6"/>
  <c r="AC33" i="6"/>
  <c r="AD33" i="6"/>
  <c r="AE33" i="6"/>
  <c r="AF33" i="6"/>
  <c r="AG33" i="6"/>
  <c r="AH33" i="6"/>
  <c r="AI33" i="6"/>
  <c r="AJ33" i="6"/>
  <c r="AK33" i="6"/>
  <c r="AL33" i="6"/>
  <c r="AM33" i="6"/>
  <c r="AO33" i="6"/>
  <c r="AP33" i="6"/>
  <c r="AQ33" i="6"/>
  <c r="AS33" i="6"/>
  <c r="AT33" i="6"/>
  <c r="AV33" i="6"/>
  <c r="AW33" i="6"/>
  <c r="AX33" i="6"/>
  <c r="AY33" i="6"/>
  <c r="AZ33" i="6"/>
  <c r="BA33" i="6"/>
  <c r="BB33" i="6"/>
  <c r="BC33" i="6"/>
  <c r="BD33" i="6"/>
  <c r="BE33" i="6"/>
  <c r="BF33" i="6"/>
  <c r="BG33" i="6"/>
  <c r="BH33" i="6"/>
  <c r="BI33" i="6"/>
  <c r="BJ33" i="6"/>
  <c r="BK33" i="6"/>
  <c r="BL33" i="6"/>
  <c r="BM33" i="6"/>
  <c r="BN33" i="6"/>
  <c r="BO33" i="6"/>
  <c r="BP33" i="6"/>
  <c r="BQ33" i="6"/>
  <c r="BR33" i="6"/>
  <c r="BS33" i="6"/>
  <c r="BT33" i="6"/>
  <c r="BV33" i="6"/>
  <c r="BW33" i="6"/>
  <c r="BY33" i="6"/>
  <c r="BZ33" i="6"/>
  <c r="CA33" i="6"/>
  <c r="CC33" i="6"/>
  <c r="CD33" i="6"/>
  <c r="CE33" i="6"/>
  <c r="CF33" i="6"/>
  <c r="CG33" i="6"/>
  <c r="CH33" i="6"/>
  <c r="CI33" i="6"/>
  <c r="CJ33" i="6"/>
  <c r="CK33" i="6"/>
  <c r="CL33" i="6"/>
  <c r="CM33" i="6"/>
  <c r="CN33" i="6"/>
  <c r="CO33" i="6"/>
  <c r="CP33" i="6"/>
  <c r="CQ33" i="6"/>
  <c r="CR33" i="6"/>
  <c r="CS33" i="6"/>
  <c r="CT33" i="6"/>
  <c r="CU33" i="6"/>
  <c r="CV33" i="6"/>
  <c r="CW33" i="6"/>
  <c r="CX33" i="6"/>
  <c r="CY33" i="6"/>
  <c r="CZ33" i="6"/>
  <c r="DA33" i="6"/>
  <c r="DC33" i="6"/>
  <c r="DE33" i="6"/>
  <c r="DF33" i="6"/>
  <c r="DG33" i="6"/>
  <c r="DH33" i="6"/>
  <c r="DJ33" i="6"/>
  <c r="DK33" i="6"/>
  <c r="DL33" i="6"/>
  <c r="DM33" i="6"/>
  <c r="DN33" i="6"/>
  <c r="DO33" i="6"/>
  <c r="DP33" i="6"/>
  <c r="DQ33" i="6"/>
  <c r="DR33" i="6"/>
  <c r="DS33" i="6"/>
  <c r="DT33" i="6"/>
  <c r="DU33" i="6"/>
  <c r="DV33" i="6"/>
  <c r="DW33" i="6"/>
  <c r="DX33" i="6"/>
  <c r="DY33" i="6"/>
  <c r="DZ33" i="6"/>
  <c r="EA33" i="6"/>
  <c r="EB33" i="6"/>
  <c r="EC33" i="6"/>
  <c r="ED33" i="6"/>
  <c r="EE33" i="6"/>
  <c r="EF33" i="6"/>
  <c r="EG33" i="6"/>
  <c r="N34" i="6"/>
  <c r="O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U34" i="6"/>
  <c r="AW34" i="6"/>
  <c r="AX34" i="6"/>
  <c r="AY34" i="6"/>
  <c r="AZ34" i="6"/>
  <c r="BA34" i="6"/>
  <c r="BB34" i="6"/>
  <c r="BC34" i="6"/>
  <c r="BD34" i="6"/>
  <c r="BE34" i="6"/>
  <c r="BF34" i="6"/>
  <c r="BG34" i="6"/>
  <c r="BH34" i="6"/>
  <c r="BI34" i="6"/>
  <c r="BJ34" i="6"/>
  <c r="BK34" i="6"/>
  <c r="BL34" i="6"/>
  <c r="BM34" i="6"/>
  <c r="BN34" i="6"/>
  <c r="BO34" i="6"/>
  <c r="BP34" i="6"/>
  <c r="BQ34" i="6"/>
  <c r="BR34" i="6"/>
  <c r="BS34" i="6"/>
  <c r="BT34" i="6"/>
  <c r="BU34" i="6"/>
  <c r="BV34" i="6"/>
  <c r="BW34" i="6"/>
  <c r="BX34" i="6"/>
  <c r="BY34" i="6"/>
  <c r="BZ34" i="6"/>
  <c r="CC34" i="6"/>
  <c r="CD34" i="6"/>
  <c r="CE34" i="6"/>
  <c r="CF34" i="6"/>
  <c r="CG34" i="6"/>
  <c r="CH34" i="6"/>
  <c r="CI34" i="6"/>
  <c r="CJ34" i="6"/>
  <c r="CK34" i="6"/>
  <c r="CL34" i="6"/>
  <c r="CM34" i="6"/>
  <c r="CN34" i="6"/>
  <c r="CO34" i="6"/>
  <c r="CP34" i="6"/>
  <c r="CQ34" i="6"/>
  <c r="CR34" i="6"/>
  <c r="CS34" i="6"/>
  <c r="CT34" i="6"/>
  <c r="CU34" i="6"/>
  <c r="CV34" i="6"/>
  <c r="CW34" i="6"/>
  <c r="CX34" i="6"/>
  <c r="CY34" i="6"/>
  <c r="CZ34" i="6"/>
  <c r="DA34" i="6"/>
  <c r="DB34" i="6"/>
  <c r="DC34" i="6"/>
  <c r="DD34" i="6"/>
  <c r="DE34" i="6"/>
  <c r="DF34" i="6"/>
  <c r="DG34" i="6"/>
  <c r="DJ34" i="6"/>
  <c r="DK34" i="6"/>
  <c r="DL34" i="6"/>
  <c r="DM34" i="6"/>
  <c r="DN34" i="6"/>
  <c r="DO34" i="6"/>
  <c r="DP34" i="6"/>
  <c r="DQ34" i="6"/>
  <c r="DR34" i="6"/>
  <c r="DS34" i="6"/>
  <c r="DT34" i="6"/>
  <c r="DU34" i="6"/>
  <c r="DV34" i="6"/>
  <c r="DW34" i="6"/>
  <c r="DX34" i="6"/>
  <c r="DY34" i="6"/>
  <c r="DZ34" i="6"/>
  <c r="EA34" i="6"/>
  <c r="EB34" i="6"/>
  <c r="EC34" i="6"/>
  <c r="ED34" i="6"/>
  <c r="EE34" i="6"/>
  <c r="EF34" i="6"/>
  <c r="EG34" i="6"/>
  <c r="Y35" i="6"/>
  <c r="CM35" i="6"/>
  <c r="N36" i="6"/>
  <c r="O36" i="6"/>
  <c r="P36" i="6"/>
  <c r="Q36" i="6"/>
  <c r="R36" i="6"/>
  <c r="S36" i="6"/>
  <c r="T36" i="6"/>
  <c r="U36" i="6"/>
  <c r="V36" i="6"/>
  <c r="W36" i="6"/>
  <c r="Z36" i="6"/>
  <c r="AA36" i="6"/>
  <c r="AB36" i="6"/>
  <c r="AC36" i="6"/>
  <c r="AD36" i="6"/>
  <c r="AF36" i="6"/>
  <c r="AG36" i="6"/>
  <c r="AH36" i="6"/>
  <c r="AI36" i="6"/>
  <c r="AJ36" i="6"/>
  <c r="AK36" i="6"/>
  <c r="AN36" i="6"/>
  <c r="AP36" i="6"/>
  <c r="AQ36" i="6"/>
  <c r="AR36" i="6"/>
  <c r="AS36" i="6"/>
  <c r="AT36" i="6"/>
  <c r="AU36" i="6"/>
  <c r="AV36" i="6"/>
  <c r="AW36" i="6"/>
  <c r="AX36" i="6"/>
  <c r="AY36" i="6"/>
  <c r="AZ36" i="6"/>
  <c r="BA36" i="6"/>
  <c r="BB36" i="6"/>
  <c r="BC36" i="6"/>
  <c r="BD36" i="6"/>
  <c r="BG36" i="6"/>
  <c r="BH36" i="6"/>
  <c r="BI36" i="6"/>
  <c r="BJ36" i="6"/>
  <c r="BK36" i="6"/>
  <c r="BM36" i="6"/>
  <c r="BN36" i="6"/>
  <c r="BO36" i="6"/>
  <c r="BP36" i="6"/>
  <c r="BQ36" i="6"/>
  <c r="BR36" i="6"/>
  <c r="BS36" i="6"/>
  <c r="BT36" i="6"/>
  <c r="BW36" i="6"/>
  <c r="BY36" i="6"/>
  <c r="BZ36" i="6"/>
  <c r="CA36" i="6"/>
  <c r="CB36" i="6"/>
  <c r="CC36" i="6"/>
  <c r="CD36" i="6"/>
  <c r="CE36" i="6"/>
  <c r="CF36" i="6"/>
  <c r="CG36" i="6"/>
  <c r="CH36" i="6"/>
  <c r="CI36" i="6"/>
  <c r="CJ36" i="6"/>
  <c r="CL36" i="6"/>
  <c r="CN36" i="6"/>
  <c r="CO36" i="6"/>
  <c r="CP36" i="6"/>
  <c r="CQ36" i="6"/>
  <c r="CR36" i="6"/>
  <c r="CT36" i="6"/>
  <c r="CU36" i="6"/>
  <c r="CV36" i="6"/>
  <c r="CW36" i="6"/>
  <c r="CX36" i="6"/>
  <c r="CY36" i="6"/>
  <c r="CZ36" i="6"/>
  <c r="DA36" i="6"/>
  <c r="DB36" i="6"/>
  <c r="DC36" i="6"/>
  <c r="DF36" i="6"/>
  <c r="DG36" i="6"/>
  <c r="DH36" i="6"/>
  <c r="DI36" i="6"/>
  <c r="DJ36" i="6"/>
  <c r="DK36" i="6"/>
  <c r="DL36" i="6"/>
  <c r="DM36" i="6"/>
  <c r="DN36" i="6"/>
  <c r="DO36" i="6"/>
  <c r="DP36" i="6"/>
  <c r="DR36" i="6"/>
  <c r="DS36" i="6"/>
  <c r="DU36" i="6"/>
  <c r="DV36" i="6"/>
  <c r="DW36" i="6"/>
  <c r="DX36" i="6"/>
  <c r="DY36" i="6"/>
  <c r="EA36" i="6"/>
  <c r="EB36" i="6"/>
  <c r="EC36" i="6"/>
  <c r="ED36" i="6"/>
  <c r="EE36" i="6"/>
  <c r="EF36" i="6"/>
  <c r="EG36" i="6"/>
  <c r="AA37" i="6"/>
  <c r="DS37" i="6"/>
  <c r="N39" i="6"/>
  <c r="O39" i="6"/>
  <c r="P39" i="6"/>
  <c r="Q39" i="6"/>
  <c r="R39" i="6"/>
  <c r="S39" i="6"/>
  <c r="T39" i="6"/>
  <c r="U39" i="6"/>
  <c r="V39" i="6"/>
  <c r="W39" i="6"/>
  <c r="X39" i="6"/>
  <c r="Y39" i="6"/>
  <c r="Z39" i="6"/>
  <c r="AA39" i="6"/>
  <c r="AB39" i="6"/>
  <c r="AD39" i="6"/>
  <c r="AE39" i="6"/>
  <c r="AF39" i="6"/>
  <c r="AG39" i="6"/>
  <c r="AH39" i="6"/>
  <c r="AI39" i="6"/>
  <c r="AJ39" i="6"/>
  <c r="AK39" i="6"/>
  <c r="AL39" i="6"/>
  <c r="AM39" i="6"/>
  <c r="AN39" i="6"/>
  <c r="AO39" i="6"/>
  <c r="AP39" i="6"/>
  <c r="AQ39" i="6"/>
  <c r="AR39" i="6"/>
  <c r="AS39" i="6"/>
  <c r="AT39" i="6"/>
  <c r="AU39" i="6"/>
  <c r="AV39" i="6"/>
  <c r="AW39" i="6"/>
  <c r="AX39" i="6"/>
  <c r="AY39" i="6"/>
  <c r="AZ39" i="6"/>
  <c r="BA39" i="6"/>
  <c r="BB39" i="6"/>
  <c r="BC39" i="6"/>
  <c r="BD39" i="6"/>
  <c r="BE39" i="6"/>
  <c r="BF39" i="6"/>
  <c r="BG39" i="6"/>
  <c r="BH39" i="6"/>
  <c r="BJ39" i="6"/>
  <c r="BK39" i="6"/>
  <c r="BL39" i="6"/>
  <c r="BM39" i="6"/>
  <c r="BN39" i="6"/>
  <c r="BO39" i="6"/>
  <c r="BP39" i="6"/>
  <c r="BQ39" i="6"/>
  <c r="BR39" i="6"/>
  <c r="BS39" i="6"/>
  <c r="BT39" i="6"/>
  <c r="BU39" i="6"/>
  <c r="BV39" i="6"/>
  <c r="BW39" i="6"/>
  <c r="BX39" i="6"/>
  <c r="BY39" i="6"/>
  <c r="BZ39" i="6"/>
  <c r="CA39" i="6"/>
  <c r="CB39" i="6"/>
  <c r="CC39" i="6"/>
  <c r="CD39" i="6"/>
  <c r="CE39" i="6"/>
  <c r="CF39" i="6"/>
  <c r="CG39" i="6"/>
  <c r="CH39" i="6"/>
  <c r="CI39" i="6"/>
  <c r="CJ39" i="6"/>
  <c r="CK39" i="6"/>
  <c r="CL39" i="6"/>
  <c r="CM39" i="6"/>
  <c r="CN39" i="6"/>
  <c r="CP39" i="6"/>
  <c r="CQ39" i="6"/>
  <c r="CR39" i="6"/>
  <c r="CS39" i="6"/>
  <c r="CT39" i="6"/>
  <c r="CU39" i="6"/>
  <c r="CV39" i="6"/>
  <c r="CW39" i="6"/>
  <c r="CX39" i="6"/>
  <c r="CY39" i="6"/>
  <c r="CZ39" i="6"/>
  <c r="DA39" i="6"/>
  <c r="DB39" i="6"/>
  <c r="DC39" i="6"/>
  <c r="DD39" i="6"/>
  <c r="DE39" i="6"/>
  <c r="DF39" i="6"/>
  <c r="DG39" i="6"/>
  <c r="DH39" i="6"/>
  <c r="DI39" i="6"/>
  <c r="DJ39" i="6"/>
  <c r="DK39" i="6"/>
  <c r="DL39" i="6"/>
  <c r="DM39" i="6"/>
  <c r="DN39" i="6"/>
  <c r="DO39" i="6"/>
  <c r="DP39" i="6"/>
  <c r="DQ39" i="6"/>
  <c r="DR39" i="6"/>
  <c r="DS39" i="6"/>
  <c r="DT39" i="6"/>
  <c r="DV39" i="6"/>
  <c r="DW39" i="6"/>
  <c r="DX39" i="6"/>
  <c r="DY39" i="6"/>
  <c r="DZ39" i="6"/>
  <c r="EA39" i="6"/>
  <c r="EB39" i="6"/>
  <c r="EC39" i="6"/>
  <c r="ED39" i="6"/>
  <c r="EE39" i="6"/>
  <c r="EF39" i="6"/>
  <c r="EG39" i="6"/>
  <c r="Y40" i="6"/>
  <c r="BW40" i="6"/>
  <c r="AM41" i="6"/>
  <c r="BU41" i="6"/>
  <c r="DB41"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R42" i="6"/>
  <c r="AS42" i="6"/>
  <c r="AT42" i="6"/>
  <c r="AU42" i="6"/>
  <c r="AV42" i="6"/>
  <c r="AW42" i="6"/>
  <c r="AX42" i="6"/>
  <c r="AY42" i="6"/>
  <c r="AZ42" i="6"/>
  <c r="BA42" i="6"/>
  <c r="BB42" i="6"/>
  <c r="BC42" i="6"/>
  <c r="BD42" i="6"/>
  <c r="BE42" i="6"/>
  <c r="BF42" i="6"/>
  <c r="BG42" i="6"/>
  <c r="BH42" i="6"/>
  <c r="BI42" i="6"/>
  <c r="BJ42" i="6"/>
  <c r="BK42" i="6"/>
  <c r="BL42" i="6"/>
  <c r="BM42" i="6"/>
  <c r="BN42" i="6"/>
  <c r="BO42" i="6"/>
  <c r="BP42" i="6"/>
  <c r="BQ42" i="6"/>
  <c r="BR42" i="6"/>
  <c r="BS42" i="6"/>
  <c r="BT42" i="6"/>
  <c r="BU42" i="6"/>
  <c r="BV42" i="6"/>
  <c r="BX42" i="6"/>
  <c r="BY42" i="6"/>
  <c r="BZ42" i="6"/>
  <c r="CA42" i="6"/>
  <c r="CB42" i="6"/>
  <c r="CC42" i="6"/>
  <c r="CD42" i="6"/>
  <c r="CE42" i="6"/>
  <c r="CF42" i="6"/>
  <c r="CG42" i="6"/>
  <c r="CH42" i="6"/>
  <c r="CI42" i="6"/>
  <c r="CJ42" i="6"/>
  <c r="CK42" i="6"/>
  <c r="CL42" i="6"/>
  <c r="CM42" i="6"/>
  <c r="CN42" i="6"/>
  <c r="CO42" i="6"/>
  <c r="CP42" i="6"/>
  <c r="CQ42" i="6"/>
  <c r="CR42" i="6"/>
  <c r="CS42" i="6"/>
  <c r="CT42" i="6"/>
  <c r="CU42" i="6"/>
  <c r="CV42" i="6"/>
  <c r="CW42" i="6"/>
  <c r="CX42" i="6"/>
  <c r="CY42" i="6"/>
  <c r="CZ42" i="6"/>
  <c r="DA42" i="6"/>
  <c r="DB42" i="6"/>
  <c r="DD42" i="6"/>
  <c r="DE42" i="6"/>
  <c r="DF42" i="6"/>
  <c r="DG42" i="6"/>
  <c r="DH42" i="6"/>
  <c r="DI42" i="6"/>
  <c r="DJ42" i="6"/>
  <c r="DK42" i="6"/>
  <c r="DL42" i="6"/>
  <c r="DM42" i="6"/>
  <c r="DN42" i="6"/>
  <c r="DO42" i="6"/>
  <c r="DP42" i="6"/>
  <c r="DQ42" i="6"/>
  <c r="DR42" i="6"/>
  <c r="DS42" i="6"/>
  <c r="DT42" i="6"/>
  <c r="DU42" i="6"/>
  <c r="DV42" i="6"/>
  <c r="DW42" i="6"/>
  <c r="DX42" i="6"/>
  <c r="DY42" i="6"/>
  <c r="DZ42" i="6"/>
  <c r="EA42" i="6"/>
  <c r="EB42" i="6"/>
  <c r="EC42" i="6"/>
  <c r="ED42" i="6"/>
  <c r="EE42" i="6"/>
  <c r="EF42" i="6"/>
  <c r="EG42" i="6"/>
  <c r="N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V43" i="6"/>
  <c r="AW43" i="6"/>
  <c r="AX43" i="6"/>
  <c r="AY43" i="6"/>
  <c r="AZ43" i="6"/>
  <c r="BA43" i="6"/>
  <c r="BB43" i="6"/>
  <c r="BC43" i="6"/>
  <c r="BD43" i="6"/>
  <c r="BE43" i="6"/>
  <c r="BF43" i="6"/>
  <c r="BG43" i="6"/>
  <c r="BH43" i="6"/>
  <c r="BI43" i="6"/>
  <c r="BJ43" i="6"/>
  <c r="BK43" i="6"/>
  <c r="BL43" i="6"/>
  <c r="BM43" i="6"/>
  <c r="BN43" i="6"/>
  <c r="BO43" i="6"/>
  <c r="BP43" i="6"/>
  <c r="BQ43" i="6"/>
  <c r="BR43" i="6"/>
  <c r="BS43" i="6"/>
  <c r="BT43" i="6"/>
  <c r="BU43" i="6"/>
  <c r="BV43" i="6"/>
  <c r="BW43" i="6"/>
  <c r="BX43" i="6"/>
  <c r="BY43" i="6"/>
  <c r="BZ43" i="6"/>
  <c r="CB43" i="6"/>
  <c r="CC43" i="6"/>
  <c r="CD43" i="6"/>
  <c r="CE43" i="6"/>
  <c r="CF43" i="6"/>
  <c r="CG43" i="6"/>
  <c r="CH43" i="6"/>
  <c r="CI43" i="6"/>
  <c r="CJ43" i="6"/>
  <c r="CK43" i="6"/>
  <c r="CL43" i="6"/>
  <c r="CM43" i="6"/>
  <c r="CN43" i="6"/>
  <c r="CO43" i="6"/>
  <c r="CP43" i="6"/>
  <c r="CQ43" i="6"/>
  <c r="CR43" i="6"/>
  <c r="CS43" i="6"/>
  <c r="CT43" i="6"/>
  <c r="CU43" i="6"/>
  <c r="CV43" i="6"/>
  <c r="CW43" i="6"/>
  <c r="CX43" i="6"/>
  <c r="CY43" i="6"/>
  <c r="CZ43" i="6"/>
  <c r="DA43" i="6"/>
  <c r="DB43" i="6"/>
  <c r="DC43" i="6"/>
  <c r="DD43" i="6"/>
  <c r="DE43" i="6"/>
  <c r="DF43" i="6"/>
  <c r="DG43" i="6"/>
  <c r="DH43" i="6"/>
  <c r="DI43" i="6"/>
  <c r="DJ43" i="6"/>
  <c r="DK43" i="6"/>
  <c r="DL43" i="6"/>
  <c r="DM43" i="6"/>
  <c r="DN43" i="6"/>
  <c r="DO43" i="6"/>
  <c r="DP43" i="6"/>
  <c r="DQ43" i="6"/>
  <c r="DR43" i="6"/>
  <c r="DS43" i="6"/>
  <c r="DT43" i="6"/>
  <c r="DU43" i="6"/>
  <c r="DV43" i="6"/>
  <c r="DW43" i="6"/>
  <c r="DX43" i="6"/>
  <c r="DY43" i="6"/>
  <c r="DZ43" i="6"/>
  <c r="EA43" i="6"/>
  <c r="EB43" i="6"/>
  <c r="EC43" i="6"/>
  <c r="ED43" i="6"/>
  <c r="EE43" i="6"/>
  <c r="EF43" i="6"/>
  <c r="EG43" i="6"/>
  <c r="P44" i="6"/>
  <c r="AV44" i="6"/>
  <c r="CB44" i="6"/>
  <c r="DH44" i="6"/>
  <c r="AN45" i="6"/>
  <c r="BT45" i="6"/>
  <c r="CZ45" i="6"/>
  <c r="EF45" i="6"/>
  <c r="N46" i="6"/>
  <c r="O46" i="6"/>
  <c r="P46" i="6"/>
  <c r="Q46" i="6"/>
  <c r="R46" i="6"/>
  <c r="S46" i="6"/>
  <c r="T46" i="6"/>
  <c r="U46" i="6"/>
  <c r="V46" i="6"/>
  <c r="W46" i="6"/>
  <c r="X46" i="6"/>
  <c r="Y46" i="6"/>
  <c r="Z46" i="6"/>
  <c r="AA46" i="6"/>
  <c r="AB46" i="6"/>
  <c r="AC46" i="6"/>
  <c r="AD46" i="6"/>
  <c r="AE46" i="6"/>
  <c r="AF46" i="6"/>
  <c r="AG46" i="6"/>
  <c r="AH46" i="6"/>
  <c r="AI46" i="6"/>
  <c r="AJ46" i="6"/>
  <c r="AK46" i="6"/>
  <c r="AL46" i="6"/>
  <c r="AM46" i="6"/>
  <c r="AN46" i="6"/>
  <c r="AO46" i="6"/>
  <c r="AP46" i="6"/>
  <c r="AQ46" i="6"/>
  <c r="AR46" i="6"/>
  <c r="AS46" i="6"/>
  <c r="AT46" i="6"/>
  <c r="AU46" i="6"/>
  <c r="AV46" i="6"/>
  <c r="AW46" i="6"/>
  <c r="AX46" i="6"/>
  <c r="AY46" i="6"/>
  <c r="AZ46" i="6"/>
  <c r="BA46" i="6"/>
  <c r="BB46" i="6"/>
  <c r="BC46" i="6"/>
  <c r="BD46" i="6"/>
  <c r="BE46" i="6"/>
  <c r="BF46" i="6"/>
  <c r="BG46" i="6"/>
  <c r="BH46" i="6"/>
  <c r="BI46" i="6"/>
  <c r="BJ46" i="6"/>
  <c r="BK46" i="6"/>
  <c r="BL46" i="6"/>
  <c r="BM46" i="6"/>
  <c r="BN46" i="6"/>
  <c r="BO46" i="6"/>
  <c r="BP46" i="6"/>
  <c r="BQ46" i="6"/>
  <c r="BR46" i="6"/>
  <c r="BS46" i="6"/>
  <c r="BT46" i="6"/>
  <c r="BU46" i="6"/>
  <c r="BV46" i="6"/>
  <c r="BW46" i="6"/>
  <c r="BX46" i="6"/>
  <c r="BY46" i="6"/>
  <c r="BZ46" i="6"/>
  <c r="CA46" i="6"/>
  <c r="CB46" i="6"/>
  <c r="CC46" i="6"/>
  <c r="CD46" i="6"/>
  <c r="CE46" i="6"/>
  <c r="CF46" i="6"/>
  <c r="CG46" i="6"/>
  <c r="CH46" i="6"/>
  <c r="CI46" i="6"/>
  <c r="CJ46" i="6"/>
  <c r="CK46" i="6"/>
  <c r="CL46" i="6"/>
  <c r="CM46" i="6"/>
  <c r="CN46" i="6"/>
  <c r="CO46" i="6"/>
  <c r="CP46" i="6"/>
  <c r="CQ46" i="6"/>
  <c r="CR46" i="6"/>
  <c r="CS46" i="6"/>
  <c r="CT46" i="6"/>
  <c r="CU46" i="6"/>
  <c r="CV46" i="6"/>
  <c r="CW46" i="6"/>
  <c r="CX46" i="6"/>
  <c r="CY46" i="6"/>
  <c r="CZ46" i="6"/>
  <c r="DA46" i="6"/>
  <c r="DB46" i="6"/>
  <c r="DC46" i="6"/>
  <c r="DD46" i="6"/>
  <c r="DE46" i="6"/>
  <c r="DF46" i="6"/>
  <c r="DG46" i="6"/>
  <c r="DH46" i="6"/>
  <c r="DI46" i="6"/>
  <c r="DJ46" i="6"/>
  <c r="DK46" i="6"/>
  <c r="DL46" i="6"/>
  <c r="DM46" i="6"/>
  <c r="DN46" i="6"/>
  <c r="DO46" i="6"/>
  <c r="DP46" i="6"/>
  <c r="DQ46" i="6"/>
  <c r="DR46" i="6"/>
  <c r="DS46" i="6"/>
  <c r="DT46" i="6"/>
  <c r="DU46" i="6"/>
  <c r="DV46" i="6"/>
  <c r="DW46" i="6"/>
  <c r="DX46" i="6"/>
  <c r="DY46" i="6"/>
  <c r="DZ46" i="6"/>
  <c r="EA46" i="6"/>
  <c r="EB46" i="6"/>
  <c r="EC46" i="6"/>
  <c r="ED46" i="6"/>
  <c r="EE46" i="6"/>
  <c r="EF46" i="6"/>
  <c r="EG46" i="6"/>
  <c r="P47" i="6"/>
  <c r="R47" i="6"/>
  <c r="AV47" i="6"/>
  <c r="AX47" i="6"/>
  <c r="CB47" i="6"/>
  <c r="CD47" i="6"/>
  <c r="DH47" i="6"/>
  <c r="DJ47" i="6"/>
  <c r="N48" i="6"/>
  <c r="O48" i="6"/>
  <c r="P48" i="6"/>
  <c r="Q48" i="6"/>
  <c r="R48" i="6"/>
  <c r="S48" i="6"/>
  <c r="T48" i="6"/>
  <c r="U48" i="6"/>
  <c r="V48" i="6"/>
  <c r="W48" i="6"/>
  <c r="X48" i="6"/>
  <c r="Y48" i="6"/>
  <c r="Z48" i="6"/>
  <c r="AA48" i="6"/>
  <c r="AB48" i="6"/>
  <c r="AC48" i="6"/>
  <c r="AD48" i="6"/>
  <c r="AE48" i="6"/>
  <c r="AF48" i="6"/>
  <c r="AG48" i="6"/>
  <c r="AH48" i="6"/>
  <c r="AI48" i="6"/>
  <c r="AJ48" i="6"/>
  <c r="AK48" i="6"/>
  <c r="AL48" i="6"/>
  <c r="AM48" i="6"/>
  <c r="AN48" i="6"/>
  <c r="AO48" i="6"/>
  <c r="AP48" i="6"/>
  <c r="AQ48" i="6"/>
  <c r="AR48" i="6"/>
  <c r="AS48" i="6"/>
  <c r="AT48" i="6"/>
  <c r="AU48" i="6"/>
  <c r="AV48" i="6"/>
  <c r="AW48" i="6"/>
  <c r="AX48" i="6"/>
  <c r="AY48" i="6"/>
  <c r="AZ48" i="6"/>
  <c r="BA48" i="6"/>
  <c r="BB48" i="6"/>
  <c r="BC48" i="6"/>
  <c r="BD48" i="6"/>
  <c r="BE48" i="6"/>
  <c r="BF48" i="6"/>
  <c r="BG48" i="6"/>
  <c r="BH48" i="6"/>
  <c r="BI48" i="6"/>
  <c r="BJ48" i="6"/>
  <c r="BK48" i="6"/>
  <c r="BL48" i="6"/>
  <c r="BM48" i="6"/>
  <c r="BN48" i="6"/>
  <c r="BO48" i="6"/>
  <c r="BP48" i="6"/>
  <c r="BQ48" i="6"/>
  <c r="BR48" i="6"/>
  <c r="BS48" i="6"/>
  <c r="BT48" i="6"/>
  <c r="BU48" i="6"/>
  <c r="BV48" i="6"/>
  <c r="BW48" i="6"/>
  <c r="BX48" i="6"/>
  <c r="BY48" i="6"/>
  <c r="BZ48" i="6"/>
  <c r="CA48" i="6"/>
  <c r="CB48" i="6"/>
  <c r="CC48" i="6"/>
  <c r="CD48" i="6"/>
  <c r="CE48" i="6"/>
  <c r="CF48" i="6"/>
  <c r="CG48" i="6"/>
  <c r="CH48" i="6"/>
  <c r="CI48" i="6"/>
  <c r="CJ48" i="6"/>
  <c r="CK48" i="6"/>
  <c r="CL48" i="6"/>
  <c r="CM48" i="6"/>
  <c r="CN48" i="6"/>
  <c r="CO48" i="6"/>
  <c r="CP48" i="6"/>
  <c r="CQ48" i="6"/>
  <c r="CR48" i="6"/>
  <c r="CS48" i="6"/>
  <c r="CT48" i="6"/>
  <c r="CU48" i="6"/>
  <c r="CV48" i="6"/>
  <c r="CW48" i="6"/>
  <c r="CX48" i="6"/>
  <c r="CY48" i="6"/>
  <c r="CZ48" i="6"/>
  <c r="DA48" i="6"/>
  <c r="DB48" i="6"/>
  <c r="DC48" i="6"/>
  <c r="DD48" i="6"/>
  <c r="DE48" i="6"/>
  <c r="DF48" i="6"/>
  <c r="DG48" i="6"/>
  <c r="DH48" i="6"/>
  <c r="DI48" i="6"/>
  <c r="DJ48" i="6"/>
  <c r="DK48" i="6"/>
  <c r="DL48" i="6"/>
  <c r="DM48" i="6"/>
  <c r="DN48" i="6"/>
  <c r="DO48" i="6"/>
  <c r="DP48" i="6"/>
  <c r="DQ48" i="6"/>
  <c r="DR48" i="6"/>
  <c r="DS48" i="6"/>
  <c r="DT48" i="6"/>
  <c r="DU48" i="6"/>
  <c r="DV48" i="6"/>
  <c r="DW48" i="6"/>
  <c r="DX48" i="6"/>
  <c r="DY48" i="6"/>
  <c r="DZ48" i="6"/>
  <c r="EA48" i="6"/>
  <c r="EB48" i="6"/>
  <c r="EC48" i="6"/>
  <c r="ED48" i="6"/>
  <c r="EE48" i="6"/>
  <c r="EF48" i="6"/>
  <c r="EG48" i="6"/>
  <c r="N49" i="6"/>
  <c r="O49" i="6"/>
  <c r="P49" i="6"/>
  <c r="Q49" i="6"/>
  <c r="R49" i="6"/>
  <c r="S49" i="6"/>
  <c r="T49" i="6"/>
  <c r="U49" i="6"/>
  <c r="V49" i="6"/>
  <c r="W49" i="6"/>
  <c r="X49" i="6"/>
  <c r="Y49" i="6"/>
  <c r="Z49" i="6"/>
  <c r="AA49" i="6"/>
  <c r="AB49" i="6"/>
  <c r="AC49" i="6"/>
  <c r="AD49" i="6"/>
  <c r="AE49" i="6"/>
  <c r="AF49" i="6"/>
  <c r="AG49" i="6"/>
  <c r="AH49"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BO49" i="6"/>
  <c r="BP49" i="6"/>
  <c r="BQ49" i="6"/>
  <c r="BR49" i="6"/>
  <c r="BS49" i="6"/>
  <c r="BT49" i="6"/>
  <c r="BU49" i="6"/>
  <c r="BV49" i="6"/>
  <c r="BW49" i="6"/>
  <c r="BX49" i="6"/>
  <c r="BY49" i="6"/>
  <c r="BZ49" i="6"/>
  <c r="CA49" i="6"/>
  <c r="CB49" i="6"/>
  <c r="CC49" i="6"/>
  <c r="CD49" i="6"/>
  <c r="CE49" i="6"/>
  <c r="CF49" i="6"/>
  <c r="CG49" i="6"/>
  <c r="CH49" i="6"/>
  <c r="CI49" i="6"/>
  <c r="CJ49" i="6"/>
  <c r="CK49" i="6"/>
  <c r="CL49" i="6"/>
  <c r="CM49" i="6"/>
  <c r="CN49" i="6"/>
  <c r="CO49" i="6"/>
  <c r="CP49" i="6"/>
  <c r="CQ49" i="6"/>
  <c r="CR49" i="6"/>
  <c r="CS49" i="6"/>
  <c r="CT49" i="6"/>
  <c r="CU49" i="6"/>
  <c r="CV49" i="6"/>
  <c r="CW49" i="6"/>
  <c r="CX49" i="6"/>
  <c r="CY49" i="6"/>
  <c r="CZ49" i="6"/>
  <c r="DA49" i="6"/>
  <c r="DB49" i="6"/>
  <c r="DC49" i="6"/>
  <c r="DD49" i="6"/>
  <c r="DE49" i="6"/>
  <c r="DF49" i="6"/>
  <c r="DG49" i="6"/>
  <c r="DH49" i="6"/>
  <c r="DI49" i="6"/>
  <c r="DJ49" i="6"/>
  <c r="DK49" i="6"/>
  <c r="DL49" i="6"/>
  <c r="DM49" i="6"/>
  <c r="DN49" i="6"/>
  <c r="DO49" i="6"/>
  <c r="DP49" i="6"/>
  <c r="DQ49" i="6"/>
  <c r="DR49" i="6"/>
  <c r="DS49" i="6"/>
  <c r="DT49" i="6"/>
  <c r="DU49" i="6"/>
  <c r="DV49" i="6"/>
  <c r="DW49" i="6"/>
  <c r="DX49" i="6"/>
  <c r="DY49" i="6"/>
  <c r="DZ49" i="6"/>
  <c r="EA49" i="6"/>
  <c r="EB49" i="6"/>
  <c r="EC49" i="6"/>
  <c r="ED49" i="6"/>
  <c r="EE49" i="6"/>
  <c r="EF49" i="6"/>
  <c r="EG49" i="6"/>
  <c r="X50" i="6"/>
  <c r="AJ50" i="6"/>
  <c r="AM50" i="6"/>
  <c r="AR50" i="6"/>
  <c r="BD50" i="6"/>
  <c r="BP50" i="6"/>
  <c r="BS50" i="6"/>
  <c r="BX50" i="6"/>
  <c r="CJ50" i="6"/>
  <c r="CV50" i="6"/>
  <c r="CY50" i="6"/>
  <c r="DD50" i="6"/>
  <c r="DP50" i="6"/>
  <c r="EB50" i="6"/>
  <c r="EE50"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BO51" i="6"/>
  <c r="BP51" i="6"/>
  <c r="BQ51" i="6"/>
  <c r="BR51" i="6"/>
  <c r="BS51" i="6"/>
  <c r="BT51" i="6"/>
  <c r="BU51" i="6"/>
  <c r="BV51" i="6"/>
  <c r="BW51" i="6"/>
  <c r="BX51" i="6"/>
  <c r="BY51" i="6"/>
  <c r="BZ51" i="6"/>
  <c r="CA51" i="6"/>
  <c r="CB51" i="6"/>
  <c r="CC51" i="6"/>
  <c r="CD51" i="6"/>
  <c r="CE51" i="6"/>
  <c r="CF51" i="6"/>
  <c r="CG51" i="6"/>
  <c r="CH51" i="6"/>
  <c r="CI51" i="6"/>
  <c r="CJ51" i="6"/>
  <c r="CK51" i="6"/>
  <c r="CL51" i="6"/>
  <c r="CM51" i="6"/>
  <c r="CN51" i="6"/>
  <c r="CO51" i="6"/>
  <c r="CP51" i="6"/>
  <c r="CQ51" i="6"/>
  <c r="CR51" i="6"/>
  <c r="CS51" i="6"/>
  <c r="CT51" i="6"/>
  <c r="CU51" i="6"/>
  <c r="CV51" i="6"/>
  <c r="CW51" i="6"/>
  <c r="CX51" i="6"/>
  <c r="CY51" i="6"/>
  <c r="CZ51" i="6"/>
  <c r="DA51" i="6"/>
  <c r="DB51" i="6"/>
  <c r="DC51" i="6"/>
  <c r="DD51" i="6"/>
  <c r="DE51" i="6"/>
  <c r="DF51" i="6"/>
  <c r="DG51" i="6"/>
  <c r="DH51" i="6"/>
  <c r="DI51" i="6"/>
  <c r="DJ51" i="6"/>
  <c r="DK51" i="6"/>
  <c r="DL51" i="6"/>
  <c r="DM51" i="6"/>
  <c r="DN51" i="6"/>
  <c r="DO51" i="6"/>
  <c r="DP51" i="6"/>
  <c r="DQ51" i="6"/>
  <c r="DR51" i="6"/>
  <c r="DS51" i="6"/>
  <c r="DT51" i="6"/>
  <c r="DU51" i="6"/>
  <c r="DV51" i="6"/>
  <c r="DW51" i="6"/>
  <c r="DX51" i="6"/>
  <c r="DY51" i="6"/>
  <c r="DZ51" i="6"/>
  <c r="EA51" i="6"/>
  <c r="EB51" i="6"/>
  <c r="EC51" i="6"/>
  <c r="ED51" i="6"/>
  <c r="EE51" i="6"/>
  <c r="EF51" i="6"/>
  <c r="EG51"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CL52" i="6"/>
  <c r="CM52" i="6"/>
  <c r="CN52" i="6"/>
  <c r="CO52" i="6"/>
  <c r="CP52" i="6"/>
  <c r="CQ52" i="6"/>
  <c r="CR52" i="6"/>
  <c r="CS52" i="6"/>
  <c r="CT52" i="6"/>
  <c r="CU52" i="6"/>
  <c r="CV52" i="6"/>
  <c r="CW52" i="6"/>
  <c r="CX52" i="6"/>
  <c r="CY52" i="6"/>
  <c r="CZ52" i="6"/>
  <c r="DA52" i="6"/>
  <c r="DB52" i="6"/>
  <c r="DC52" i="6"/>
  <c r="DD52" i="6"/>
  <c r="DE52" i="6"/>
  <c r="DF52" i="6"/>
  <c r="DG52" i="6"/>
  <c r="DH52" i="6"/>
  <c r="DI52" i="6"/>
  <c r="DJ52" i="6"/>
  <c r="DK52" i="6"/>
  <c r="DL52" i="6"/>
  <c r="DM52" i="6"/>
  <c r="DN52" i="6"/>
  <c r="DO52" i="6"/>
  <c r="DP52" i="6"/>
  <c r="DQ52" i="6"/>
  <c r="DR52" i="6"/>
  <c r="DS52" i="6"/>
  <c r="DT52" i="6"/>
  <c r="DU52" i="6"/>
  <c r="DV52" i="6"/>
  <c r="DW52" i="6"/>
  <c r="DX52" i="6"/>
  <c r="DY52" i="6"/>
  <c r="DZ52" i="6"/>
  <c r="EA52" i="6"/>
  <c r="EB52" i="6"/>
  <c r="EC52" i="6"/>
  <c r="ED52" i="6"/>
  <c r="EE52" i="6"/>
  <c r="EF52" i="6"/>
  <c r="EG52" i="6"/>
  <c r="N53" i="6"/>
  <c r="O53" i="6"/>
  <c r="P53" i="6"/>
  <c r="Q53" i="6"/>
  <c r="R53" i="6"/>
  <c r="S53" i="6"/>
  <c r="T53" i="6"/>
  <c r="U53" i="6"/>
  <c r="V53" i="6"/>
  <c r="W53" i="6"/>
  <c r="X53" i="6"/>
  <c r="Y53" i="6"/>
  <c r="Z53" i="6"/>
  <c r="AA53" i="6"/>
  <c r="AB53" i="6"/>
  <c r="AC53" i="6"/>
  <c r="AD53" i="6"/>
  <c r="AE53" i="6"/>
  <c r="AF53" i="6"/>
  <c r="AG53" i="6"/>
  <c r="AH53"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BO53" i="6"/>
  <c r="BP53" i="6"/>
  <c r="BQ53" i="6"/>
  <c r="BR53" i="6"/>
  <c r="BS53" i="6"/>
  <c r="BT53" i="6"/>
  <c r="BU53" i="6"/>
  <c r="BV53" i="6"/>
  <c r="BW53" i="6"/>
  <c r="BX53" i="6"/>
  <c r="BY53" i="6"/>
  <c r="BZ53" i="6"/>
  <c r="CA53" i="6"/>
  <c r="CB53" i="6"/>
  <c r="CC53" i="6"/>
  <c r="CD53" i="6"/>
  <c r="CE53" i="6"/>
  <c r="CF53" i="6"/>
  <c r="CG53" i="6"/>
  <c r="CH53" i="6"/>
  <c r="CI53" i="6"/>
  <c r="CJ53" i="6"/>
  <c r="CK53" i="6"/>
  <c r="CL53" i="6"/>
  <c r="CM53" i="6"/>
  <c r="CN53" i="6"/>
  <c r="CO53" i="6"/>
  <c r="CP53" i="6"/>
  <c r="CQ53" i="6"/>
  <c r="CR53" i="6"/>
  <c r="CS53" i="6"/>
  <c r="CT53" i="6"/>
  <c r="CU53" i="6"/>
  <c r="CV53" i="6"/>
  <c r="CW53" i="6"/>
  <c r="CX53" i="6"/>
  <c r="CY53" i="6"/>
  <c r="CZ53" i="6"/>
  <c r="DA53" i="6"/>
  <c r="DB53" i="6"/>
  <c r="DC53" i="6"/>
  <c r="DD53" i="6"/>
  <c r="DE53" i="6"/>
  <c r="DF53" i="6"/>
  <c r="DG53" i="6"/>
  <c r="DH53" i="6"/>
  <c r="DI53" i="6"/>
  <c r="DJ53" i="6"/>
  <c r="DK53" i="6"/>
  <c r="DL53" i="6"/>
  <c r="DM53" i="6"/>
  <c r="DN53" i="6"/>
  <c r="DO53" i="6"/>
  <c r="DP53" i="6"/>
  <c r="DQ53" i="6"/>
  <c r="DR53" i="6"/>
  <c r="DS53" i="6"/>
  <c r="DT53" i="6"/>
  <c r="DU53" i="6"/>
  <c r="DV53" i="6"/>
  <c r="DW53" i="6"/>
  <c r="DX53" i="6"/>
  <c r="DY53" i="6"/>
  <c r="DZ53" i="6"/>
  <c r="EA53" i="6"/>
  <c r="EB53" i="6"/>
  <c r="EC53" i="6"/>
  <c r="ED53" i="6"/>
  <c r="EE53" i="6"/>
  <c r="EF53" i="6"/>
  <c r="EG53" i="6"/>
  <c r="N54" i="6"/>
  <c r="O54" i="6"/>
  <c r="Q54" i="6"/>
  <c r="R54" i="6"/>
  <c r="S54" i="6"/>
  <c r="U54" i="6"/>
  <c r="V54" i="6"/>
  <c r="X54" i="6"/>
  <c r="AA54" i="6"/>
  <c r="AB54" i="6"/>
  <c r="AC54" i="6"/>
  <c r="AF54" i="6"/>
  <c r="AG54" i="6"/>
  <c r="AK54" i="6"/>
  <c r="AN54" i="6"/>
  <c r="AP54" i="6"/>
  <c r="AQ54" i="6"/>
  <c r="AS54" i="6"/>
  <c r="AT54" i="6"/>
  <c r="AU54" i="6"/>
  <c r="AW54" i="6"/>
  <c r="AX54" i="6"/>
  <c r="AY54" i="6"/>
  <c r="BA54" i="6"/>
  <c r="BB54" i="6"/>
  <c r="BD54" i="6"/>
  <c r="BG54" i="6"/>
  <c r="BH54" i="6"/>
  <c r="BI54" i="6"/>
  <c r="BL54" i="6"/>
  <c r="BM54" i="6"/>
  <c r="BQ54" i="6"/>
  <c r="BT54" i="6"/>
  <c r="BU54" i="6"/>
  <c r="BV54" i="6"/>
  <c r="BW54" i="6"/>
  <c r="BY54" i="6"/>
  <c r="BZ54" i="6"/>
  <c r="CA54" i="6"/>
  <c r="CC54" i="6"/>
  <c r="CD54" i="6"/>
  <c r="CE54" i="6"/>
  <c r="CG54" i="6"/>
  <c r="CH54" i="6"/>
  <c r="CJ54" i="6"/>
  <c r="CM54" i="6"/>
  <c r="CN54" i="6"/>
  <c r="CO54" i="6"/>
  <c r="CR54" i="6"/>
  <c r="CS54" i="6"/>
  <c r="CW54" i="6"/>
  <c r="CZ54" i="6"/>
  <c r="DA54" i="6"/>
  <c r="DB54" i="6"/>
  <c r="DC54" i="6"/>
  <c r="DE54" i="6"/>
  <c r="DF54" i="6"/>
  <c r="DG54" i="6"/>
  <c r="DI54" i="6"/>
  <c r="DJ54" i="6"/>
  <c r="DK54" i="6"/>
  <c r="DM54" i="6"/>
  <c r="DN54" i="6"/>
  <c r="DP54" i="6"/>
  <c r="DS54" i="6"/>
  <c r="DT54" i="6"/>
  <c r="DU54" i="6"/>
  <c r="DV54" i="6"/>
  <c r="DX54" i="6"/>
  <c r="DY54" i="6"/>
  <c r="EC54" i="6"/>
  <c r="EF54" i="6"/>
  <c r="EG54" i="6"/>
  <c r="N55" i="6"/>
  <c r="O55" i="6"/>
  <c r="P55" i="6"/>
  <c r="Q55" i="6"/>
  <c r="R55" i="6"/>
  <c r="S55" i="6"/>
  <c r="T55" i="6"/>
  <c r="U55" i="6"/>
  <c r="V55" i="6"/>
  <c r="W55" i="6"/>
  <c r="X55" i="6"/>
  <c r="Y55" i="6"/>
  <c r="Z55" i="6"/>
  <c r="AA55" i="6"/>
  <c r="AB55" i="6"/>
  <c r="AC55" i="6"/>
  <c r="AD55" i="6"/>
  <c r="AE55" i="6"/>
  <c r="AF55" i="6"/>
  <c r="AG55" i="6"/>
  <c r="AH55"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BO55" i="6"/>
  <c r="BP55" i="6"/>
  <c r="BQ55" i="6"/>
  <c r="BR55" i="6"/>
  <c r="BS55" i="6"/>
  <c r="BT55" i="6"/>
  <c r="BU55" i="6"/>
  <c r="BV55" i="6"/>
  <c r="BW55" i="6"/>
  <c r="BX55" i="6"/>
  <c r="BY55" i="6"/>
  <c r="BZ55" i="6"/>
  <c r="CA55" i="6"/>
  <c r="CB55" i="6"/>
  <c r="CC55" i="6"/>
  <c r="CD55" i="6"/>
  <c r="CE55" i="6"/>
  <c r="CF55" i="6"/>
  <c r="CG55" i="6"/>
  <c r="CH55" i="6"/>
  <c r="CI55" i="6"/>
  <c r="CJ55" i="6"/>
  <c r="CK55" i="6"/>
  <c r="CL55" i="6"/>
  <c r="CM55" i="6"/>
  <c r="CN55" i="6"/>
  <c r="CO55" i="6"/>
  <c r="CP55" i="6"/>
  <c r="CQ55" i="6"/>
  <c r="CR55" i="6"/>
  <c r="CS55" i="6"/>
  <c r="CT55" i="6"/>
  <c r="CU55" i="6"/>
  <c r="CV55" i="6"/>
  <c r="CW55" i="6"/>
  <c r="CX55" i="6"/>
  <c r="CY55" i="6"/>
  <c r="CZ55" i="6"/>
  <c r="DA55" i="6"/>
  <c r="DB55" i="6"/>
  <c r="DC55" i="6"/>
  <c r="DD55" i="6"/>
  <c r="DE55" i="6"/>
  <c r="DF55" i="6"/>
  <c r="DG55" i="6"/>
  <c r="DH55" i="6"/>
  <c r="DI55" i="6"/>
  <c r="DJ55" i="6"/>
  <c r="DK55" i="6"/>
  <c r="DL55" i="6"/>
  <c r="DM55" i="6"/>
  <c r="DN55" i="6"/>
  <c r="DO55" i="6"/>
  <c r="DP55" i="6"/>
  <c r="DQ55" i="6"/>
  <c r="DR55" i="6"/>
  <c r="DS55" i="6"/>
  <c r="DT55" i="6"/>
  <c r="DU55" i="6"/>
  <c r="DV55" i="6"/>
  <c r="DW55" i="6"/>
  <c r="DX55" i="6"/>
  <c r="DY55" i="6"/>
  <c r="DZ55" i="6"/>
  <c r="EA55" i="6"/>
  <c r="EB55" i="6"/>
  <c r="EC55" i="6"/>
  <c r="ED55" i="6"/>
  <c r="EE55" i="6"/>
  <c r="EF55" i="6"/>
  <c r="EG55" i="6"/>
  <c r="Z56" i="6"/>
  <c r="AN56" i="6"/>
  <c r="BF56" i="6"/>
  <c r="BT56" i="6"/>
  <c r="CL56" i="6"/>
  <c r="CZ56" i="6"/>
  <c r="DR56" i="6"/>
  <c r="EF56" i="6"/>
  <c r="N57" i="6"/>
  <c r="O57" i="6"/>
  <c r="P57" i="6"/>
  <c r="Q57" i="6"/>
  <c r="R57" i="6"/>
  <c r="S57" i="6"/>
  <c r="T57" i="6"/>
  <c r="U57" i="6"/>
  <c r="V57" i="6"/>
  <c r="W57" i="6"/>
  <c r="X57" i="6"/>
  <c r="Y57" i="6"/>
  <c r="Z57" i="6"/>
  <c r="AA57" i="6"/>
  <c r="AB57" i="6"/>
  <c r="AC57" i="6"/>
  <c r="AD57" i="6"/>
  <c r="AE57" i="6"/>
  <c r="AF57" i="6"/>
  <c r="AG57" i="6"/>
  <c r="AH57"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BO57" i="6"/>
  <c r="BP57" i="6"/>
  <c r="BQ57" i="6"/>
  <c r="BR57" i="6"/>
  <c r="BS57" i="6"/>
  <c r="BT57" i="6"/>
  <c r="BU57" i="6"/>
  <c r="BV57" i="6"/>
  <c r="BW57" i="6"/>
  <c r="BX57" i="6"/>
  <c r="BY57" i="6"/>
  <c r="BZ57" i="6"/>
  <c r="CA57" i="6"/>
  <c r="CB57" i="6"/>
  <c r="CC57" i="6"/>
  <c r="CD57" i="6"/>
  <c r="CE57" i="6"/>
  <c r="CF57" i="6"/>
  <c r="CG57" i="6"/>
  <c r="CH57" i="6"/>
  <c r="CI57" i="6"/>
  <c r="CJ57" i="6"/>
  <c r="CK57" i="6"/>
  <c r="CL57" i="6"/>
  <c r="CM57" i="6"/>
  <c r="CN57" i="6"/>
  <c r="CO57" i="6"/>
  <c r="CP57" i="6"/>
  <c r="CQ57" i="6"/>
  <c r="CR57" i="6"/>
  <c r="CS57" i="6"/>
  <c r="CT57" i="6"/>
  <c r="CU57" i="6"/>
  <c r="CV57" i="6"/>
  <c r="CW57" i="6"/>
  <c r="CX57" i="6"/>
  <c r="CY57" i="6"/>
  <c r="CZ57" i="6"/>
  <c r="DA57" i="6"/>
  <c r="DB57" i="6"/>
  <c r="DC57" i="6"/>
  <c r="DD57" i="6"/>
  <c r="DE57" i="6"/>
  <c r="DF57" i="6"/>
  <c r="DG57" i="6"/>
  <c r="DH57" i="6"/>
  <c r="DI57" i="6"/>
  <c r="DJ57" i="6"/>
  <c r="DK57" i="6"/>
  <c r="DL57" i="6"/>
  <c r="DM57" i="6"/>
  <c r="DN57" i="6"/>
  <c r="DO57" i="6"/>
  <c r="DP57" i="6"/>
  <c r="DQ57" i="6"/>
  <c r="DR57" i="6"/>
  <c r="DS57" i="6"/>
  <c r="DT57" i="6"/>
  <c r="DU57" i="6"/>
  <c r="DV57" i="6"/>
  <c r="DW57" i="6"/>
  <c r="DX57" i="6"/>
  <c r="DY57" i="6"/>
  <c r="DZ57" i="6"/>
  <c r="EA57" i="6"/>
  <c r="EB57" i="6"/>
  <c r="EC57" i="6"/>
  <c r="ED57" i="6"/>
  <c r="EE57" i="6"/>
  <c r="EF57" i="6"/>
  <c r="EG57" i="6"/>
  <c r="N58" i="6"/>
  <c r="O58" i="6"/>
  <c r="P58" i="6"/>
  <c r="Q58" i="6"/>
  <c r="R58" i="6"/>
  <c r="S58" i="6"/>
  <c r="T58" i="6"/>
  <c r="U58" i="6"/>
  <c r="V58" i="6"/>
  <c r="W58" i="6"/>
  <c r="X58" i="6"/>
  <c r="Y58" i="6"/>
  <c r="Z58" i="6"/>
  <c r="AA58" i="6"/>
  <c r="AB58" i="6"/>
  <c r="AC58" i="6"/>
  <c r="AD58" i="6"/>
  <c r="AE58" i="6"/>
  <c r="AF58" i="6"/>
  <c r="AG58" i="6"/>
  <c r="AH58"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BO58" i="6"/>
  <c r="BP58" i="6"/>
  <c r="BQ58" i="6"/>
  <c r="BR58" i="6"/>
  <c r="BS58" i="6"/>
  <c r="BT58" i="6"/>
  <c r="BU58" i="6"/>
  <c r="BV58" i="6"/>
  <c r="BW58" i="6"/>
  <c r="BX58" i="6"/>
  <c r="BY58" i="6"/>
  <c r="BZ58" i="6"/>
  <c r="CA58" i="6"/>
  <c r="CB58" i="6"/>
  <c r="CC58" i="6"/>
  <c r="CD58" i="6"/>
  <c r="CE58" i="6"/>
  <c r="CF58" i="6"/>
  <c r="CG58" i="6"/>
  <c r="CH58" i="6"/>
  <c r="CI58" i="6"/>
  <c r="CJ58" i="6"/>
  <c r="CK58" i="6"/>
  <c r="CL58" i="6"/>
  <c r="CM58" i="6"/>
  <c r="CN58" i="6"/>
  <c r="CO58" i="6"/>
  <c r="CP58" i="6"/>
  <c r="CQ58" i="6"/>
  <c r="CR58" i="6"/>
  <c r="CS58" i="6"/>
  <c r="CT58" i="6"/>
  <c r="CU58" i="6"/>
  <c r="CV58" i="6"/>
  <c r="CW58" i="6"/>
  <c r="CX58" i="6"/>
  <c r="CY58" i="6"/>
  <c r="CZ58" i="6"/>
  <c r="DA58" i="6"/>
  <c r="DB58" i="6"/>
  <c r="DC58" i="6"/>
  <c r="DD58" i="6"/>
  <c r="DE58" i="6"/>
  <c r="DF58" i="6"/>
  <c r="DG58" i="6"/>
  <c r="DH58" i="6"/>
  <c r="DI58" i="6"/>
  <c r="DJ58" i="6"/>
  <c r="DK58" i="6"/>
  <c r="DL58" i="6"/>
  <c r="DM58" i="6"/>
  <c r="DN58" i="6"/>
  <c r="DO58" i="6"/>
  <c r="DP58" i="6"/>
  <c r="DQ58" i="6"/>
  <c r="DR58" i="6"/>
  <c r="DS58" i="6"/>
  <c r="DT58" i="6"/>
  <c r="DU58" i="6"/>
  <c r="DV58" i="6"/>
  <c r="DW58" i="6"/>
  <c r="DX58" i="6"/>
  <c r="DY58" i="6"/>
  <c r="DZ58" i="6"/>
  <c r="EA58" i="6"/>
  <c r="EB58" i="6"/>
  <c r="EC58" i="6"/>
  <c r="ED58" i="6"/>
  <c r="EE58" i="6"/>
  <c r="EF58" i="6"/>
  <c r="EG58" i="6"/>
  <c r="N59" i="6"/>
  <c r="O59" i="6"/>
  <c r="P59" i="6"/>
  <c r="Q59" i="6"/>
  <c r="R59" i="6"/>
  <c r="S59" i="6"/>
  <c r="T59" i="6"/>
  <c r="U59" i="6"/>
  <c r="V59" i="6"/>
  <c r="W59" i="6"/>
  <c r="X59" i="6"/>
  <c r="Y59" i="6"/>
  <c r="Z59" i="6"/>
  <c r="AA59" i="6"/>
  <c r="AB59" i="6"/>
  <c r="AC59" i="6"/>
  <c r="AD59" i="6"/>
  <c r="AE59" i="6"/>
  <c r="AF59" i="6"/>
  <c r="AG59" i="6"/>
  <c r="AH59"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BO59" i="6"/>
  <c r="BP59" i="6"/>
  <c r="BQ59" i="6"/>
  <c r="BR59" i="6"/>
  <c r="BS59" i="6"/>
  <c r="BT59" i="6"/>
  <c r="BU59" i="6"/>
  <c r="BV59" i="6"/>
  <c r="BW59" i="6"/>
  <c r="BX59" i="6"/>
  <c r="BY59" i="6"/>
  <c r="BZ59" i="6"/>
  <c r="CA59" i="6"/>
  <c r="CB59" i="6"/>
  <c r="CC59" i="6"/>
  <c r="CD59" i="6"/>
  <c r="CE59" i="6"/>
  <c r="CF59" i="6"/>
  <c r="CG59" i="6"/>
  <c r="CH59" i="6"/>
  <c r="CI59" i="6"/>
  <c r="CJ59" i="6"/>
  <c r="CK59" i="6"/>
  <c r="CL59" i="6"/>
  <c r="CM59" i="6"/>
  <c r="CN59" i="6"/>
  <c r="CO59" i="6"/>
  <c r="CP59" i="6"/>
  <c r="CQ59" i="6"/>
  <c r="CR59" i="6"/>
  <c r="CS59" i="6"/>
  <c r="CT59" i="6"/>
  <c r="CU59" i="6"/>
  <c r="CV59" i="6"/>
  <c r="CW59" i="6"/>
  <c r="CX59" i="6"/>
  <c r="CY59" i="6"/>
  <c r="CZ59" i="6"/>
  <c r="DA59" i="6"/>
  <c r="DB59" i="6"/>
  <c r="DC59" i="6"/>
  <c r="DD59" i="6"/>
  <c r="DE59" i="6"/>
  <c r="DF59" i="6"/>
  <c r="DG59" i="6"/>
  <c r="DH59" i="6"/>
  <c r="DI59" i="6"/>
  <c r="DJ59" i="6"/>
  <c r="DK59" i="6"/>
  <c r="DL59" i="6"/>
  <c r="DM59" i="6"/>
  <c r="DN59" i="6"/>
  <c r="DO59" i="6"/>
  <c r="DP59" i="6"/>
  <c r="DQ59" i="6"/>
  <c r="DR59" i="6"/>
  <c r="DS59" i="6"/>
  <c r="DT59" i="6"/>
  <c r="DU59" i="6"/>
  <c r="DV59" i="6"/>
  <c r="DW59" i="6"/>
  <c r="DX59" i="6"/>
  <c r="DY59" i="6"/>
  <c r="DZ59" i="6"/>
  <c r="EA59" i="6"/>
  <c r="EB59" i="6"/>
  <c r="EC59" i="6"/>
  <c r="ED59" i="6"/>
  <c r="EE59" i="6"/>
  <c r="EF59" i="6"/>
  <c r="EG59" i="6"/>
  <c r="S60" i="6"/>
  <c r="V60" i="6"/>
  <c r="W60" i="6"/>
  <c r="X60" i="6"/>
  <c r="Z60" i="6"/>
  <c r="AE60" i="6"/>
  <c r="AH60" i="6"/>
  <c r="AI60" i="6"/>
  <c r="AL60" i="6"/>
  <c r="AM60" i="6"/>
  <c r="AP60" i="6"/>
  <c r="AR60" i="6"/>
  <c r="AS60" i="6"/>
  <c r="AY60" i="6"/>
  <c r="BB60" i="6"/>
  <c r="BC60" i="6"/>
  <c r="BD60" i="6"/>
  <c r="BF60" i="6"/>
  <c r="BK60" i="6"/>
  <c r="BN60" i="6"/>
  <c r="BO60" i="6"/>
  <c r="BR60" i="6"/>
  <c r="BS60" i="6"/>
  <c r="BV60" i="6"/>
  <c r="BX60" i="6"/>
  <c r="BY60" i="6"/>
  <c r="CE60" i="6"/>
  <c r="CH60" i="6"/>
  <c r="CI60" i="6"/>
  <c r="CJ60" i="6"/>
  <c r="CL60" i="6"/>
  <c r="CQ60" i="6"/>
  <c r="CT60" i="6"/>
  <c r="CU60" i="6"/>
  <c r="CX60" i="6"/>
  <c r="CY60" i="6"/>
  <c r="DB60" i="6"/>
  <c r="DD60" i="6"/>
  <c r="DE60" i="6"/>
  <c r="DK60" i="6"/>
  <c r="DN60" i="6"/>
  <c r="DO60" i="6"/>
  <c r="DP60" i="6"/>
  <c r="DR60" i="6"/>
  <c r="DW60" i="6"/>
  <c r="DZ60" i="6"/>
  <c r="EA60" i="6"/>
  <c r="ED60" i="6"/>
  <c r="EE60"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BO61" i="6"/>
  <c r="BP61" i="6"/>
  <c r="BQ61" i="6"/>
  <c r="BR61" i="6"/>
  <c r="BS61" i="6"/>
  <c r="BT61" i="6"/>
  <c r="BU61" i="6"/>
  <c r="BV61" i="6"/>
  <c r="BW61" i="6"/>
  <c r="BX61" i="6"/>
  <c r="BY61" i="6"/>
  <c r="BZ61" i="6"/>
  <c r="CA61" i="6"/>
  <c r="CB61" i="6"/>
  <c r="CC61" i="6"/>
  <c r="CD61" i="6"/>
  <c r="CE61" i="6"/>
  <c r="CF61" i="6"/>
  <c r="CG61" i="6"/>
  <c r="CH61" i="6"/>
  <c r="CI61" i="6"/>
  <c r="CJ61" i="6"/>
  <c r="CK61" i="6"/>
  <c r="CL61" i="6"/>
  <c r="CM61" i="6"/>
  <c r="CN61" i="6"/>
  <c r="CO61" i="6"/>
  <c r="CP61" i="6"/>
  <c r="CQ61" i="6"/>
  <c r="CR61" i="6"/>
  <c r="CS61" i="6"/>
  <c r="CT61" i="6"/>
  <c r="CU61" i="6"/>
  <c r="CV61" i="6"/>
  <c r="CW61" i="6"/>
  <c r="CX61" i="6"/>
  <c r="CY61" i="6"/>
  <c r="CZ61" i="6"/>
  <c r="DA61" i="6"/>
  <c r="DB61" i="6"/>
  <c r="DC61" i="6"/>
  <c r="DD61" i="6"/>
  <c r="DE61" i="6"/>
  <c r="DF61" i="6"/>
  <c r="DG61" i="6"/>
  <c r="DH61" i="6"/>
  <c r="DI61" i="6"/>
  <c r="DJ61" i="6"/>
  <c r="DK61" i="6"/>
  <c r="DL61" i="6"/>
  <c r="DM61" i="6"/>
  <c r="DN61" i="6"/>
  <c r="DO61" i="6"/>
  <c r="DP61" i="6"/>
  <c r="DQ61" i="6"/>
  <c r="DR61" i="6"/>
  <c r="DS61" i="6"/>
  <c r="DT61" i="6"/>
  <c r="DU61" i="6"/>
  <c r="DV61" i="6"/>
  <c r="DW61" i="6"/>
  <c r="DX61" i="6"/>
  <c r="DY61" i="6"/>
  <c r="DZ61" i="6"/>
  <c r="EA61" i="6"/>
  <c r="EB61" i="6"/>
  <c r="EC61" i="6"/>
  <c r="ED61" i="6"/>
  <c r="EE61" i="6"/>
  <c r="EF61" i="6"/>
  <c r="EG61"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BQ62" i="6"/>
  <c r="BR62" i="6"/>
  <c r="BS62" i="6"/>
  <c r="BT62" i="6"/>
  <c r="BU62" i="6"/>
  <c r="BV62" i="6"/>
  <c r="BW62" i="6"/>
  <c r="BX62" i="6"/>
  <c r="BY62" i="6"/>
  <c r="BZ62" i="6"/>
  <c r="CA62" i="6"/>
  <c r="CB62" i="6"/>
  <c r="CC62" i="6"/>
  <c r="CD62" i="6"/>
  <c r="CE62" i="6"/>
  <c r="CF62" i="6"/>
  <c r="CG62" i="6"/>
  <c r="CH62" i="6"/>
  <c r="CI62" i="6"/>
  <c r="CJ62" i="6"/>
  <c r="CK62" i="6"/>
  <c r="CL62" i="6"/>
  <c r="CM62" i="6"/>
  <c r="CN62" i="6"/>
  <c r="CO62" i="6"/>
  <c r="CP62" i="6"/>
  <c r="CQ62" i="6"/>
  <c r="CR62" i="6"/>
  <c r="CS62" i="6"/>
  <c r="CT62" i="6"/>
  <c r="CU62" i="6"/>
  <c r="CV62" i="6"/>
  <c r="CW62" i="6"/>
  <c r="CX62" i="6"/>
  <c r="CY62" i="6"/>
  <c r="CZ62" i="6"/>
  <c r="DA62" i="6"/>
  <c r="DB62" i="6"/>
  <c r="DC62" i="6"/>
  <c r="DD62" i="6"/>
  <c r="DE62" i="6"/>
  <c r="DF62" i="6"/>
  <c r="DG62" i="6"/>
  <c r="DH62" i="6"/>
  <c r="DI62" i="6"/>
  <c r="DJ62" i="6"/>
  <c r="DK62" i="6"/>
  <c r="DL62" i="6"/>
  <c r="DM62" i="6"/>
  <c r="DN62" i="6"/>
  <c r="DO62" i="6"/>
  <c r="DP62" i="6"/>
  <c r="DQ62" i="6"/>
  <c r="DR62" i="6"/>
  <c r="DS62" i="6"/>
  <c r="DT62" i="6"/>
  <c r="DU62" i="6"/>
  <c r="DV62" i="6"/>
  <c r="DW62" i="6"/>
  <c r="DX62" i="6"/>
  <c r="DY62" i="6"/>
  <c r="DZ62" i="6"/>
  <c r="EA62" i="6"/>
  <c r="EB62" i="6"/>
  <c r="EC62" i="6"/>
  <c r="ED62" i="6"/>
  <c r="EE62" i="6"/>
  <c r="EF62" i="6"/>
  <c r="EG62" i="6"/>
  <c r="N63" i="6"/>
  <c r="O63" i="6"/>
  <c r="P63" i="6"/>
  <c r="Q63" i="6"/>
  <c r="R63" i="6"/>
  <c r="S63" i="6"/>
  <c r="T63" i="6"/>
  <c r="U63" i="6"/>
  <c r="V63" i="6"/>
  <c r="W63" i="6"/>
  <c r="X63" i="6"/>
  <c r="Y63" i="6"/>
  <c r="Z63" i="6"/>
  <c r="AA63" i="6"/>
  <c r="AB63" i="6"/>
  <c r="AC63" i="6"/>
  <c r="AD63" i="6"/>
  <c r="AE63" i="6"/>
  <c r="AF63" i="6"/>
  <c r="AG63" i="6"/>
  <c r="AH63"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BO63" i="6"/>
  <c r="BP63" i="6"/>
  <c r="BQ63" i="6"/>
  <c r="BR63" i="6"/>
  <c r="BS63" i="6"/>
  <c r="BT63" i="6"/>
  <c r="BU63" i="6"/>
  <c r="BV63" i="6"/>
  <c r="BW63" i="6"/>
  <c r="BX63" i="6"/>
  <c r="BY63" i="6"/>
  <c r="BZ63" i="6"/>
  <c r="CA63" i="6"/>
  <c r="CB63" i="6"/>
  <c r="CC63" i="6"/>
  <c r="CD63" i="6"/>
  <c r="CE63" i="6"/>
  <c r="CF63" i="6"/>
  <c r="CG63" i="6"/>
  <c r="CH63" i="6"/>
  <c r="CI63" i="6"/>
  <c r="CJ63" i="6"/>
  <c r="CK63" i="6"/>
  <c r="CL63" i="6"/>
  <c r="CM63" i="6"/>
  <c r="CN63" i="6"/>
  <c r="CO63" i="6"/>
  <c r="CP63" i="6"/>
  <c r="CQ63" i="6"/>
  <c r="CR63" i="6"/>
  <c r="CS63" i="6"/>
  <c r="CT63" i="6"/>
  <c r="CU63" i="6"/>
  <c r="CV63" i="6"/>
  <c r="CW63" i="6"/>
  <c r="CX63" i="6"/>
  <c r="CY63" i="6"/>
  <c r="CZ63" i="6"/>
  <c r="DA63" i="6"/>
  <c r="DB63" i="6"/>
  <c r="DC63" i="6"/>
  <c r="DD63" i="6"/>
  <c r="DE63" i="6"/>
  <c r="DF63" i="6"/>
  <c r="DG63" i="6"/>
  <c r="DH63" i="6"/>
  <c r="DI63" i="6"/>
  <c r="DJ63" i="6"/>
  <c r="DK63" i="6"/>
  <c r="DL63" i="6"/>
  <c r="DM63" i="6"/>
  <c r="DN63" i="6"/>
  <c r="DO63" i="6"/>
  <c r="DP63" i="6"/>
  <c r="DQ63" i="6"/>
  <c r="DR63" i="6"/>
  <c r="DS63" i="6"/>
  <c r="DT63" i="6"/>
  <c r="DU63" i="6"/>
  <c r="DV63" i="6"/>
  <c r="DW63" i="6"/>
  <c r="DX63" i="6"/>
  <c r="DY63" i="6"/>
  <c r="DZ63" i="6"/>
  <c r="EA63" i="6"/>
  <c r="EB63" i="6"/>
  <c r="EC63" i="6"/>
  <c r="ED63" i="6"/>
  <c r="EE63" i="6"/>
  <c r="EF63" i="6"/>
  <c r="EG63" i="6"/>
  <c r="N64" i="6"/>
  <c r="O64" i="6"/>
  <c r="P64" i="6"/>
  <c r="Q64" i="6"/>
  <c r="R64" i="6"/>
  <c r="S64" i="6"/>
  <c r="T64" i="6"/>
  <c r="U64" i="6"/>
  <c r="V64" i="6"/>
  <c r="W64" i="6"/>
  <c r="X64" i="6"/>
  <c r="Y64" i="6"/>
  <c r="Z64" i="6"/>
  <c r="AA64" i="6"/>
  <c r="AB64" i="6"/>
  <c r="AC64" i="6"/>
  <c r="AD64" i="6"/>
  <c r="AE64" i="6"/>
  <c r="AF64" i="6"/>
  <c r="AG64" i="6"/>
  <c r="AH64"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BO64" i="6"/>
  <c r="BP64" i="6"/>
  <c r="BQ64" i="6"/>
  <c r="BR64" i="6"/>
  <c r="BS64" i="6"/>
  <c r="BT64" i="6"/>
  <c r="BU64" i="6"/>
  <c r="BV64" i="6"/>
  <c r="BW64" i="6"/>
  <c r="BX64" i="6"/>
  <c r="BY64" i="6"/>
  <c r="BZ64" i="6"/>
  <c r="CA64" i="6"/>
  <c r="CB64" i="6"/>
  <c r="CC64" i="6"/>
  <c r="CD64" i="6"/>
  <c r="CE64" i="6"/>
  <c r="CF64" i="6"/>
  <c r="CG64" i="6"/>
  <c r="CH64" i="6"/>
  <c r="CI64" i="6"/>
  <c r="CJ64" i="6"/>
  <c r="CK64" i="6"/>
  <c r="CL64" i="6"/>
  <c r="CM64" i="6"/>
  <c r="CN64" i="6"/>
  <c r="CO64" i="6"/>
  <c r="CP64" i="6"/>
  <c r="CQ64" i="6"/>
  <c r="CR64" i="6"/>
  <c r="CS64" i="6"/>
  <c r="CT64" i="6"/>
  <c r="CU64" i="6"/>
  <c r="CV64" i="6"/>
  <c r="CW64" i="6"/>
  <c r="CX64" i="6"/>
  <c r="CY64" i="6"/>
  <c r="CZ64" i="6"/>
  <c r="DA64" i="6"/>
  <c r="DB64" i="6"/>
  <c r="DC64" i="6"/>
  <c r="DD64" i="6"/>
  <c r="DE64" i="6"/>
  <c r="DF64" i="6"/>
  <c r="DG64" i="6"/>
  <c r="DH64" i="6"/>
  <c r="DI64" i="6"/>
  <c r="DJ64" i="6"/>
  <c r="DK64" i="6"/>
  <c r="DL64" i="6"/>
  <c r="DM64" i="6"/>
  <c r="DN64" i="6"/>
  <c r="DO64" i="6"/>
  <c r="DP64" i="6"/>
  <c r="DQ64" i="6"/>
  <c r="DR64" i="6"/>
  <c r="DS64" i="6"/>
  <c r="DT64" i="6"/>
  <c r="DU64" i="6"/>
  <c r="DV64" i="6"/>
  <c r="DW64" i="6"/>
  <c r="DX64" i="6"/>
  <c r="DY64" i="6"/>
  <c r="DZ64" i="6"/>
  <c r="EA64" i="6"/>
  <c r="EB64" i="6"/>
  <c r="EC64" i="6"/>
  <c r="ED64" i="6"/>
  <c r="EE64" i="6"/>
  <c r="EF64" i="6"/>
  <c r="EG64"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BO65" i="6"/>
  <c r="BP65" i="6"/>
  <c r="BQ65" i="6"/>
  <c r="BR65" i="6"/>
  <c r="BS65" i="6"/>
  <c r="BT65" i="6"/>
  <c r="BU65" i="6"/>
  <c r="BV65" i="6"/>
  <c r="BW65" i="6"/>
  <c r="BX65" i="6"/>
  <c r="BY65" i="6"/>
  <c r="BZ65" i="6"/>
  <c r="CA65" i="6"/>
  <c r="CB65" i="6"/>
  <c r="CC65" i="6"/>
  <c r="CD65" i="6"/>
  <c r="CE65" i="6"/>
  <c r="CF65" i="6"/>
  <c r="CG65" i="6"/>
  <c r="CH65" i="6"/>
  <c r="CI65" i="6"/>
  <c r="CJ65" i="6"/>
  <c r="CK65" i="6"/>
  <c r="CL65" i="6"/>
  <c r="CM65" i="6"/>
  <c r="CN65" i="6"/>
  <c r="CO65" i="6"/>
  <c r="CP65" i="6"/>
  <c r="CQ65" i="6"/>
  <c r="CR65" i="6"/>
  <c r="CS65" i="6"/>
  <c r="CT65" i="6"/>
  <c r="CU65" i="6"/>
  <c r="CV65" i="6"/>
  <c r="CW65" i="6"/>
  <c r="CX65" i="6"/>
  <c r="CY65" i="6"/>
  <c r="CZ65" i="6"/>
  <c r="DA65" i="6"/>
  <c r="DB65" i="6"/>
  <c r="DC65" i="6"/>
  <c r="DD65" i="6"/>
  <c r="DE65" i="6"/>
  <c r="DF65" i="6"/>
  <c r="DG65" i="6"/>
  <c r="DH65" i="6"/>
  <c r="DI65" i="6"/>
  <c r="DJ65" i="6"/>
  <c r="DK65" i="6"/>
  <c r="DL65" i="6"/>
  <c r="DM65" i="6"/>
  <c r="DN65" i="6"/>
  <c r="DO65" i="6"/>
  <c r="DP65" i="6"/>
  <c r="DQ65" i="6"/>
  <c r="DR65" i="6"/>
  <c r="DS65" i="6"/>
  <c r="DT65" i="6"/>
  <c r="DU65" i="6"/>
  <c r="DV65" i="6"/>
  <c r="DW65" i="6"/>
  <c r="DX65" i="6"/>
  <c r="DY65" i="6"/>
  <c r="DZ65" i="6"/>
  <c r="EA65" i="6"/>
  <c r="EB65" i="6"/>
  <c r="EC65" i="6"/>
  <c r="ED65" i="6"/>
  <c r="EE65" i="6"/>
  <c r="EF65" i="6"/>
  <c r="EG65" i="6"/>
  <c r="N66" i="6"/>
  <c r="O66" i="6"/>
  <c r="P66" i="6"/>
  <c r="Q66" i="6"/>
  <c r="R66" i="6"/>
  <c r="S66" i="6"/>
  <c r="T66" i="6"/>
  <c r="U66" i="6"/>
  <c r="V66" i="6"/>
  <c r="W66" i="6"/>
  <c r="X66" i="6"/>
  <c r="Y66" i="6"/>
  <c r="Z66" i="6"/>
  <c r="AA66" i="6"/>
  <c r="AB66" i="6"/>
  <c r="AC66" i="6"/>
  <c r="AD66" i="6"/>
  <c r="AE66" i="6"/>
  <c r="AF66" i="6"/>
  <c r="AG66" i="6"/>
  <c r="AH66"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BO66" i="6"/>
  <c r="BP66" i="6"/>
  <c r="BQ66" i="6"/>
  <c r="BR66" i="6"/>
  <c r="BS66" i="6"/>
  <c r="BT66" i="6"/>
  <c r="BU66" i="6"/>
  <c r="BV66" i="6"/>
  <c r="BW66" i="6"/>
  <c r="BX66" i="6"/>
  <c r="BY66" i="6"/>
  <c r="BZ66" i="6"/>
  <c r="CA66" i="6"/>
  <c r="CB66" i="6"/>
  <c r="CC66" i="6"/>
  <c r="CD66" i="6"/>
  <c r="CE66" i="6"/>
  <c r="CF66" i="6"/>
  <c r="CG66" i="6"/>
  <c r="CH66" i="6"/>
  <c r="CI66" i="6"/>
  <c r="CJ66" i="6"/>
  <c r="CK66" i="6"/>
  <c r="CL66" i="6"/>
  <c r="CM66" i="6"/>
  <c r="CN66" i="6"/>
  <c r="CO66" i="6"/>
  <c r="CP66" i="6"/>
  <c r="CQ66" i="6"/>
  <c r="CR66" i="6"/>
  <c r="CS66" i="6"/>
  <c r="CT66" i="6"/>
  <c r="CU66" i="6"/>
  <c r="CV66" i="6"/>
  <c r="CW66" i="6"/>
  <c r="CX66" i="6"/>
  <c r="CY66" i="6"/>
  <c r="CZ66" i="6"/>
  <c r="DA66" i="6"/>
  <c r="DB66" i="6"/>
  <c r="DC66" i="6"/>
  <c r="DD66" i="6"/>
  <c r="DE66" i="6"/>
  <c r="DF66" i="6"/>
  <c r="DG66" i="6"/>
  <c r="DH66" i="6"/>
  <c r="DI66" i="6"/>
  <c r="DJ66" i="6"/>
  <c r="DK66" i="6"/>
  <c r="DL66" i="6"/>
  <c r="DM66" i="6"/>
  <c r="DN66" i="6"/>
  <c r="DO66" i="6"/>
  <c r="DP66" i="6"/>
  <c r="DQ66" i="6"/>
  <c r="DR66" i="6"/>
  <c r="DS66" i="6"/>
  <c r="DT66" i="6"/>
  <c r="DU66" i="6"/>
  <c r="DV66" i="6"/>
  <c r="DW66" i="6"/>
  <c r="DX66" i="6"/>
  <c r="DY66" i="6"/>
  <c r="DZ66" i="6"/>
  <c r="EA66" i="6"/>
  <c r="EB66" i="6"/>
  <c r="EC66" i="6"/>
  <c r="ED66" i="6"/>
  <c r="EE66" i="6"/>
  <c r="EF66" i="6"/>
  <c r="EG66" i="6"/>
  <c r="O67" i="6"/>
  <c r="P67" i="6"/>
  <c r="R67" i="6"/>
  <c r="S67" i="6"/>
  <c r="T67" i="6"/>
  <c r="U67" i="6"/>
  <c r="V67" i="6"/>
  <c r="W67" i="6"/>
  <c r="X67" i="6"/>
  <c r="Y67" i="6"/>
  <c r="AA67" i="6"/>
  <c r="AD67" i="6"/>
  <c r="AE67" i="6"/>
  <c r="AF67" i="6"/>
  <c r="AG67" i="6"/>
  <c r="AH67" i="6"/>
  <c r="AI67" i="6"/>
  <c r="AK67" i="6"/>
  <c r="AL67" i="6"/>
  <c r="AM67" i="6"/>
  <c r="AN67" i="6"/>
  <c r="AO67" i="6"/>
  <c r="AP67" i="6"/>
  <c r="AQ67" i="6"/>
  <c r="AS67" i="6"/>
  <c r="AU67" i="6"/>
  <c r="AV67" i="6"/>
  <c r="AX67" i="6"/>
  <c r="AY67" i="6"/>
  <c r="AZ67" i="6"/>
  <c r="BA67" i="6"/>
  <c r="BB67" i="6"/>
  <c r="BC67" i="6"/>
  <c r="BD67" i="6"/>
  <c r="BE67" i="6"/>
  <c r="BG67" i="6"/>
  <c r="BJ67" i="6"/>
  <c r="BK67" i="6"/>
  <c r="BL67" i="6"/>
  <c r="BM67" i="6"/>
  <c r="BN67" i="6"/>
  <c r="BO67" i="6"/>
  <c r="BQ67" i="6"/>
  <c r="BR67" i="6"/>
  <c r="BS67" i="6"/>
  <c r="BT67" i="6"/>
  <c r="BU67" i="6"/>
  <c r="BV67" i="6"/>
  <c r="BW67" i="6"/>
  <c r="BY67" i="6"/>
  <c r="CA67" i="6"/>
  <c r="CB67" i="6"/>
  <c r="CD67" i="6"/>
  <c r="CE67" i="6"/>
  <c r="CF67" i="6"/>
  <c r="CG67" i="6"/>
  <c r="CH67" i="6"/>
  <c r="CI67" i="6"/>
  <c r="CJ67" i="6"/>
  <c r="CK67" i="6"/>
  <c r="CM67" i="6"/>
  <c r="CP67" i="6"/>
  <c r="CQ67" i="6"/>
  <c r="CR67" i="6"/>
  <c r="CS67" i="6"/>
  <c r="CT67" i="6"/>
  <c r="CU67" i="6"/>
  <c r="CV67" i="6"/>
  <c r="CW67" i="6"/>
  <c r="CX67" i="6"/>
  <c r="CY67" i="6"/>
  <c r="CZ67" i="6"/>
  <c r="DA67" i="6"/>
  <c r="DB67" i="6"/>
  <c r="DC67" i="6"/>
  <c r="DE67" i="6"/>
  <c r="DG67" i="6"/>
  <c r="DH67" i="6"/>
  <c r="DI67" i="6"/>
  <c r="DJ67" i="6"/>
  <c r="DK67" i="6"/>
  <c r="DL67" i="6"/>
  <c r="DM67" i="6"/>
  <c r="DN67" i="6"/>
  <c r="DO67" i="6"/>
  <c r="DP67" i="6"/>
  <c r="DQ67" i="6"/>
  <c r="DS67" i="6"/>
  <c r="DV67" i="6"/>
  <c r="DW67" i="6"/>
  <c r="DX67" i="6"/>
  <c r="DY67" i="6"/>
  <c r="DZ67" i="6"/>
  <c r="EA67" i="6"/>
  <c r="EB67" i="6"/>
  <c r="EC67" i="6"/>
  <c r="ED67" i="6"/>
  <c r="EE67" i="6"/>
  <c r="EF67" i="6"/>
  <c r="EG67" i="6"/>
  <c r="AA69" i="6"/>
  <c r="BG69" i="6"/>
  <c r="CM69" i="6"/>
  <c r="DS69" i="6"/>
  <c r="N71" i="6"/>
  <c r="O71" i="6"/>
  <c r="P71" i="6"/>
  <c r="Q71" i="6"/>
  <c r="R71" i="6"/>
  <c r="S71" i="6"/>
  <c r="U71" i="6"/>
  <c r="W71" i="6"/>
  <c r="X71" i="6"/>
  <c r="Y71" i="6"/>
  <c r="Z71" i="6"/>
  <c r="AA71" i="6"/>
  <c r="AB71" i="6"/>
  <c r="AC71" i="6"/>
  <c r="AD71" i="6"/>
  <c r="AE71" i="6"/>
  <c r="AF71" i="6"/>
  <c r="AG71" i="6"/>
  <c r="AI71" i="6"/>
  <c r="AL71" i="6"/>
  <c r="AM71" i="6"/>
  <c r="AN71" i="6"/>
  <c r="AO71" i="6"/>
  <c r="AP71" i="6"/>
  <c r="AQ71" i="6"/>
  <c r="AR71" i="6"/>
  <c r="AS71" i="6"/>
  <c r="AT71" i="6"/>
  <c r="AU71" i="6"/>
  <c r="AV71" i="6"/>
  <c r="AW71" i="6"/>
  <c r="AX71" i="6"/>
  <c r="AY71" i="6"/>
  <c r="BA71" i="6"/>
  <c r="BC71" i="6"/>
  <c r="BD71" i="6"/>
  <c r="BE71" i="6"/>
  <c r="BF71" i="6"/>
  <c r="BG71" i="6"/>
  <c r="BH71" i="6"/>
  <c r="BI71" i="6"/>
  <c r="BJ71" i="6"/>
  <c r="BK71" i="6"/>
  <c r="BL71" i="6"/>
  <c r="BM71" i="6"/>
  <c r="BO71" i="6"/>
  <c r="BR71" i="6"/>
  <c r="BS71" i="6"/>
  <c r="BT71" i="6"/>
  <c r="BU71" i="6"/>
  <c r="BV71" i="6"/>
  <c r="BW71" i="6"/>
  <c r="BX71" i="6"/>
  <c r="BY71" i="6"/>
  <c r="BZ71" i="6"/>
  <c r="CA71" i="6"/>
  <c r="CB71" i="6"/>
  <c r="CC71" i="6"/>
  <c r="CD71" i="6"/>
  <c r="CE71" i="6"/>
  <c r="CG71" i="6"/>
  <c r="CI71" i="6"/>
  <c r="CJ71" i="6"/>
  <c r="CK71" i="6"/>
  <c r="CL71" i="6"/>
  <c r="CM71" i="6"/>
  <c r="CN71" i="6"/>
  <c r="CO71" i="6"/>
  <c r="CP71" i="6"/>
  <c r="CQ71" i="6"/>
  <c r="CR71" i="6"/>
  <c r="CS71" i="6"/>
  <c r="CU71" i="6"/>
  <c r="CX71" i="6"/>
  <c r="CY71" i="6"/>
  <c r="CZ71" i="6"/>
  <c r="DA71" i="6"/>
  <c r="DB71" i="6"/>
  <c r="DC71" i="6"/>
  <c r="DD71" i="6"/>
  <c r="DE71" i="6"/>
  <c r="DF71" i="6"/>
  <c r="DG71" i="6"/>
  <c r="DH71" i="6"/>
  <c r="DI71" i="6"/>
  <c r="DJ71" i="6"/>
  <c r="DK71" i="6"/>
  <c r="DM71" i="6"/>
  <c r="DO71" i="6"/>
  <c r="DP71" i="6"/>
  <c r="DQ71" i="6"/>
  <c r="DR71" i="6"/>
  <c r="DS71" i="6"/>
  <c r="DT71" i="6"/>
  <c r="DU71" i="6"/>
  <c r="DV71" i="6"/>
  <c r="DW71" i="6"/>
  <c r="DX71" i="6"/>
  <c r="DY71" i="6"/>
  <c r="EA71" i="6"/>
  <c r="ED71" i="6"/>
  <c r="EE71" i="6"/>
  <c r="EF71" i="6"/>
  <c r="EG71" i="6"/>
  <c r="O72" i="6"/>
  <c r="P72" i="6"/>
  <c r="AH72" i="6"/>
  <c r="AU72" i="6"/>
  <c r="AV72" i="6"/>
  <c r="BN72" i="6"/>
  <c r="CA72" i="6"/>
  <c r="CB72" i="6"/>
  <c r="CT72" i="6"/>
  <c r="DG72" i="6"/>
  <c r="DH72" i="6"/>
  <c r="DZ72" i="6"/>
  <c r="T73" i="6"/>
  <c r="AZ73" i="6"/>
  <c r="CF73" i="6"/>
  <c r="DL73"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4" i="6"/>
  <c r="BH74" i="6"/>
  <c r="BI74" i="6"/>
  <c r="BJ74" i="6"/>
  <c r="BK74" i="6"/>
  <c r="BL74" i="6"/>
  <c r="BM74" i="6"/>
  <c r="BN74" i="6"/>
  <c r="BO74" i="6"/>
  <c r="BP74" i="6"/>
  <c r="BQ74" i="6"/>
  <c r="BR74" i="6"/>
  <c r="BS74" i="6"/>
  <c r="BT74" i="6"/>
  <c r="BU74" i="6"/>
  <c r="BV74" i="6"/>
  <c r="BW74" i="6"/>
  <c r="BX74" i="6"/>
  <c r="BY74" i="6"/>
  <c r="BZ74" i="6"/>
  <c r="CA74" i="6"/>
  <c r="CB74" i="6"/>
  <c r="CC74" i="6"/>
  <c r="CD74" i="6"/>
  <c r="CE74" i="6"/>
  <c r="CF74" i="6"/>
  <c r="CG74" i="6"/>
  <c r="CH74" i="6"/>
  <c r="CI74" i="6"/>
  <c r="CJ74" i="6"/>
  <c r="CK74" i="6"/>
  <c r="CL74" i="6"/>
  <c r="CM74" i="6"/>
  <c r="CN74" i="6"/>
  <c r="CO74" i="6"/>
  <c r="CP74" i="6"/>
  <c r="CQ74" i="6"/>
  <c r="CR74" i="6"/>
  <c r="CS74" i="6"/>
  <c r="CT74" i="6"/>
  <c r="CU74" i="6"/>
  <c r="CV74" i="6"/>
  <c r="CW74" i="6"/>
  <c r="CX74" i="6"/>
  <c r="CY74" i="6"/>
  <c r="CZ74" i="6"/>
  <c r="DA74" i="6"/>
  <c r="DB74" i="6"/>
  <c r="DC74" i="6"/>
  <c r="DD74" i="6"/>
  <c r="DE74" i="6"/>
  <c r="DF74" i="6"/>
  <c r="DG74" i="6"/>
  <c r="DH74" i="6"/>
  <c r="DI74" i="6"/>
  <c r="DJ74" i="6"/>
  <c r="DK74" i="6"/>
  <c r="DL74" i="6"/>
  <c r="DM74" i="6"/>
  <c r="DN74" i="6"/>
  <c r="DO74" i="6"/>
  <c r="DP74" i="6"/>
  <c r="DQ74" i="6"/>
  <c r="DR74" i="6"/>
  <c r="DS74" i="6"/>
  <c r="DT74" i="6"/>
  <c r="DU74" i="6"/>
  <c r="DV74" i="6"/>
  <c r="DW74" i="6"/>
  <c r="DX74" i="6"/>
  <c r="DY74" i="6"/>
  <c r="DZ74" i="6"/>
  <c r="EA74" i="6"/>
  <c r="EB74" i="6"/>
  <c r="EC74" i="6"/>
  <c r="ED74" i="6"/>
  <c r="EE74" i="6"/>
  <c r="EF74" i="6"/>
  <c r="EG74" i="6"/>
  <c r="N75" i="6"/>
  <c r="O75" i="6"/>
  <c r="Q75" i="6"/>
  <c r="S75" i="6"/>
  <c r="T75" i="6"/>
  <c r="U75" i="6"/>
  <c r="V75" i="6"/>
  <c r="W75" i="6"/>
  <c r="X75" i="6"/>
  <c r="Y75" i="6"/>
  <c r="Z75" i="6"/>
  <c r="AA75" i="6"/>
  <c r="AC75" i="6"/>
  <c r="AD75" i="6"/>
  <c r="AE75" i="6"/>
  <c r="AH75" i="6"/>
  <c r="AI75" i="6"/>
  <c r="AJ75" i="6"/>
  <c r="AK75" i="6"/>
  <c r="AL75" i="6"/>
  <c r="AM75" i="6"/>
  <c r="AN75" i="6"/>
  <c r="AO75" i="6"/>
  <c r="AP75" i="6"/>
  <c r="AR75" i="6"/>
  <c r="AS75" i="6"/>
  <c r="AT75" i="6"/>
  <c r="AU75" i="6"/>
  <c r="AW75" i="6"/>
  <c r="AY75" i="6"/>
  <c r="AZ75" i="6"/>
  <c r="BA75" i="6"/>
  <c r="BB75" i="6"/>
  <c r="BC75" i="6"/>
  <c r="BD75" i="6"/>
  <c r="BE75" i="6"/>
  <c r="BF75" i="6"/>
  <c r="BG75" i="6"/>
  <c r="BI75" i="6"/>
  <c r="BJ75" i="6"/>
  <c r="BK75" i="6"/>
  <c r="BM75" i="6"/>
  <c r="BN75" i="6"/>
  <c r="BO75" i="6"/>
  <c r="BP75" i="6"/>
  <c r="BQ75" i="6"/>
  <c r="BS75" i="6"/>
  <c r="BT75" i="6"/>
  <c r="BU75" i="6"/>
  <c r="BV75" i="6"/>
  <c r="BX75" i="6"/>
  <c r="BY75" i="6"/>
  <c r="BZ75" i="6"/>
  <c r="CA75" i="6"/>
  <c r="CC75" i="6"/>
  <c r="CE75" i="6"/>
  <c r="CF75" i="6"/>
  <c r="CG75" i="6"/>
  <c r="CH75" i="6"/>
  <c r="CI75" i="6"/>
  <c r="CJ75" i="6"/>
  <c r="CK75" i="6"/>
  <c r="CL75" i="6"/>
  <c r="CM75" i="6"/>
  <c r="CO75" i="6"/>
  <c r="CP75" i="6"/>
  <c r="CQ75" i="6"/>
  <c r="CS75" i="6"/>
  <c r="CT75" i="6"/>
  <c r="CU75" i="6"/>
  <c r="CV75" i="6"/>
  <c r="CW75" i="6"/>
  <c r="CX75" i="6"/>
  <c r="CY75" i="6"/>
  <c r="CZ75" i="6"/>
  <c r="DA75" i="6"/>
  <c r="DB75" i="6"/>
  <c r="DE75" i="6"/>
  <c r="DF75" i="6"/>
  <c r="DG75" i="6"/>
  <c r="DI75" i="6"/>
  <c r="DK75" i="6"/>
  <c r="DL75" i="6"/>
  <c r="DM75" i="6"/>
  <c r="DN75" i="6"/>
  <c r="DO75" i="6"/>
  <c r="DP75" i="6"/>
  <c r="DQ75" i="6"/>
  <c r="DR75" i="6"/>
  <c r="DS75" i="6"/>
  <c r="DU75" i="6"/>
  <c r="DV75" i="6"/>
  <c r="DW75" i="6"/>
  <c r="DY75" i="6"/>
  <c r="DZ75" i="6"/>
  <c r="EA75" i="6"/>
  <c r="EB75" i="6"/>
  <c r="EC75" i="6"/>
  <c r="ED75" i="6"/>
  <c r="EE75" i="6"/>
  <c r="EF75" i="6"/>
  <c r="EG75" i="6"/>
  <c r="AD76" i="6"/>
  <c r="BX76" i="6"/>
  <c r="DQ76" i="6"/>
  <c r="N78" i="6"/>
  <c r="O78" i="6"/>
  <c r="Q78" i="6"/>
  <c r="R78" i="6"/>
  <c r="S78" i="6"/>
  <c r="T78" i="6"/>
  <c r="U78" i="6"/>
  <c r="V78" i="6"/>
  <c r="X78" i="6"/>
  <c r="Y78" i="6"/>
  <c r="Z78" i="6"/>
  <c r="AA78" i="6"/>
  <c r="AC78" i="6"/>
  <c r="AE78" i="6"/>
  <c r="AF78" i="6"/>
  <c r="AG78" i="6"/>
  <c r="AH78" i="6"/>
  <c r="AI78" i="6"/>
  <c r="AJ78" i="6"/>
  <c r="AK78" i="6"/>
  <c r="AL78" i="6"/>
  <c r="AM78" i="6"/>
  <c r="AO78" i="6"/>
  <c r="AP78" i="6"/>
  <c r="AQ78" i="6"/>
  <c r="AS78" i="6"/>
  <c r="AT78" i="6"/>
  <c r="AU78" i="6"/>
  <c r="AV78" i="6"/>
  <c r="AW78" i="6"/>
  <c r="AX78" i="6"/>
  <c r="AY78" i="6"/>
  <c r="AZ78" i="6"/>
  <c r="BB78" i="6"/>
  <c r="BD78" i="6"/>
  <c r="BE78" i="6"/>
  <c r="BF78" i="6"/>
  <c r="BG78" i="6"/>
  <c r="BI78" i="6"/>
  <c r="BK78" i="6"/>
  <c r="BL78" i="6"/>
  <c r="BM78" i="6"/>
  <c r="BN78" i="6"/>
  <c r="BO78" i="6"/>
  <c r="BP78" i="6"/>
  <c r="BQ78" i="6"/>
  <c r="BR78" i="6"/>
  <c r="BS78" i="6"/>
  <c r="BU78" i="6"/>
  <c r="BV78" i="6"/>
  <c r="BW78" i="6"/>
  <c r="BY78" i="6"/>
  <c r="BZ78" i="6"/>
  <c r="CA78" i="6"/>
  <c r="CB78" i="6"/>
  <c r="CC78" i="6"/>
  <c r="CD78" i="6"/>
  <c r="CE78" i="6"/>
  <c r="CF78" i="6"/>
  <c r="CG78" i="6"/>
  <c r="CH78" i="6"/>
  <c r="CJ78" i="6"/>
  <c r="CK78" i="6"/>
  <c r="CL78" i="6"/>
  <c r="CO78" i="6"/>
  <c r="CQ78" i="6"/>
  <c r="CR78" i="6"/>
  <c r="CS78" i="6"/>
  <c r="CT78" i="6"/>
  <c r="CU78" i="6"/>
  <c r="CV78" i="6"/>
  <c r="CW78" i="6"/>
  <c r="CX78" i="6"/>
  <c r="CY78" i="6"/>
  <c r="DA78" i="6"/>
  <c r="DB78" i="6"/>
  <c r="DC78" i="6"/>
  <c r="DE78" i="6"/>
  <c r="DF78" i="6"/>
  <c r="DG78" i="6"/>
  <c r="DH78" i="6"/>
  <c r="DI78" i="6"/>
  <c r="DJ78" i="6"/>
  <c r="DK78" i="6"/>
  <c r="DL78" i="6"/>
  <c r="DM78" i="6"/>
  <c r="DN78" i="6"/>
  <c r="DP78" i="6"/>
  <c r="DQ78" i="6"/>
  <c r="DR78" i="6"/>
  <c r="DS78" i="6"/>
  <c r="DU78" i="6"/>
  <c r="DW78" i="6"/>
  <c r="DX78" i="6"/>
  <c r="DY78" i="6"/>
  <c r="EA78" i="6"/>
  <c r="EB78" i="6"/>
  <c r="EC78" i="6"/>
  <c r="ED78" i="6"/>
  <c r="EE78" i="6"/>
  <c r="EG78" i="6"/>
  <c r="AC79" i="6"/>
  <c r="AD79" i="6"/>
  <c r="AI79" i="6"/>
  <c r="AK79" i="6"/>
  <c r="BU79" i="6"/>
  <c r="BV79" i="6"/>
  <c r="CD79" i="6"/>
  <c r="CF79" i="6"/>
  <c r="DP79" i="6"/>
  <c r="DQ79" i="6"/>
  <c r="DU79" i="6"/>
  <c r="DW79" i="6"/>
  <c r="O80" i="6"/>
  <c r="Q80" i="6"/>
  <c r="R80" i="6"/>
  <c r="S80" i="6"/>
  <c r="U80" i="6"/>
  <c r="V80" i="6"/>
  <c r="W80" i="6"/>
  <c r="X80" i="6"/>
  <c r="Y80" i="6"/>
  <c r="Z80" i="6"/>
  <c r="AA80" i="6"/>
  <c r="AC80" i="6"/>
  <c r="AG80" i="6"/>
  <c r="AH80" i="6"/>
  <c r="AI80" i="6"/>
  <c r="AK80" i="6"/>
  <c r="AM80" i="6"/>
  <c r="AN80" i="6"/>
  <c r="AO80" i="6"/>
  <c r="AP80" i="6"/>
  <c r="AQ80" i="6"/>
  <c r="AR80" i="6"/>
  <c r="AS80" i="6"/>
  <c r="AT80" i="6"/>
  <c r="AU80" i="6"/>
  <c r="AW80" i="6"/>
  <c r="AY80" i="6"/>
  <c r="BB80" i="6"/>
  <c r="BC80" i="6"/>
  <c r="BD80" i="6"/>
  <c r="BE80" i="6"/>
  <c r="BF80" i="6"/>
  <c r="BG80" i="6"/>
  <c r="BH80" i="6"/>
  <c r="BI80" i="6"/>
  <c r="BJ80" i="6"/>
  <c r="BL80" i="6"/>
  <c r="BM80" i="6"/>
  <c r="BO80" i="6"/>
  <c r="BT80" i="6"/>
  <c r="BU80" i="6"/>
  <c r="BV80" i="6"/>
  <c r="BW80" i="6"/>
  <c r="BX80" i="6"/>
  <c r="BY80" i="6"/>
  <c r="BZ80" i="6"/>
  <c r="CA80" i="6"/>
  <c r="CC80" i="6"/>
  <c r="CD80" i="6"/>
  <c r="CE80" i="6"/>
  <c r="CG80" i="6"/>
  <c r="CH80" i="6"/>
  <c r="CI80" i="6"/>
  <c r="CK80" i="6"/>
  <c r="CM80" i="6"/>
  <c r="CN80" i="6"/>
  <c r="CO80" i="6"/>
  <c r="CP80" i="6"/>
  <c r="CR80" i="6"/>
  <c r="CS80" i="6"/>
  <c r="CT80" i="6"/>
  <c r="CU80" i="6"/>
  <c r="CW80" i="6"/>
  <c r="CY80" i="6"/>
  <c r="CZ80" i="6"/>
  <c r="DB80" i="6"/>
  <c r="DE80" i="6"/>
  <c r="DF80" i="6"/>
  <c r="DG80" i="6"/>
  <c r="DI80" i="6"/>
  <c r="DJ80" i="6"/>
  <c r="DK80" i="6"/>
  <c r="DM80" i="6"/>
  <c r="DN80" i="6"/>
  <c r="DO80" i="6"/>
  <c r="DP80" i="6"/>
  <c r="DQ80" i="6"/>
  <c r="DR80" i="6"/>
  <c r="DS80" i="6"/>
  <c r="DT80" i="6"/>
  <c r="DV80" i="6"/>
  <c r="DY80" i="6"/>
  <c r="DZ80" i="6"/>
  <c r="EA80" i="6"/>
  <c r="EC80" i="6"/>
  <c r="EE80" i="6"/>
  <c r="EF80" i="6"/>
  <c r="EG80" i="6"/>
  <c r="T82" i="6"/>
  <c r="BF82" i="6"/>
  <c r="CR82" i="6"/>
  <c r="EC82" i="6"/>
  <c r="N83" i="6"/>
  <c r="O83" i="6"/>
  <c r="P83" i="6"/>
  <c r="Q83" i="6"/>
  <c r="S83" i="6"/>
  <c r="V83" i="6"/>
  <c r="W83" i="6"/>
  <c r="X83" i="6"/>
  <c r="Y83" i="6"/>
  <c r="Z83" i="6"/>
  <c r="AA83" i="6"/>
  <c r="AB83" i="6"/>
  <c r="AC83" i="6"/>
  <c r="AD83" i="6"/>
  <c r="AE83" i="6"/>
  <c r="AF83" i="6"/>
  <c r="AG83" i="6"/>
  <c r="AH83" i="6"/>
  <c r="AI83" i="6"/>
  <c r="AK83" i="6"/>
  <c r="AM83" i="6"/>
  <c r="AN83" i="6"/>
  <c r="AO83" i="6"/>
  <c r="AP83" i="6"/>
  <c r="AQ83" i="6"/>
  <c r="AR83" i="6"/>
  <c r="AS83" i="6"/>
  <c r="AT83" i="6"/>
  <c r="AU83" i="6"/>
  <c r="AV83" i="6"/>
  <c r="AW83" i="6"/>
  <c r="AY83" i="6"/>
  <c r="BB83" i="6"/>
  <c r="BC83" i="6"/>
  <c r="BD83" i="6"/>
  <c r="BE83" i="6"/>
  <c r="BF83" i="6"/>
  <c r="BG83" i="6"/>
  <c r="BH83" i="6"/>
  <c r="BI83" i="6"/>
  <c r="BJ83" i="6"/>
  <c r="BK83" i="6"/>
  <c r="BL83" i="6"/>
  <c r="BM83" i="6"/>
  <c r="BN83" i="6"/>
  <c r="BO83" i="6"/>
  <c r="BQ83" i="6"/>
  <c r="BS83" i="6"/>
  <c r="BT83" i="6"/>
  <c r="BU83" i="6"/>
  <c r="BV83" i="6"/>
  <c r="BW83" i="6"/>
  <c r="BX83" i="6"/>
  <c r="BY83" i="6"/>
  <c r="BZ83" i="6"/>
  <c r="CA83" i="6"/>
  <c r="CB83" i="6"/>
  <c r="CC83" i="6"/>
  <c r="CE83" i="6"/>
  <c r="CH83" i="6"/>
  <c r="CI83" i="6"/>
  <c r="CJ83" i="6"/>
  <c r="CK83" i="6"/>
  <c r="CL83" i="6"/>
  <c r="CM83" i="6"/>
  <c r="CN83" i="6"/>
  <c r="CO83" i="6"/>
  <c r="CP83" i="6"/>
  <c r="CQ83" i="6"/>
  <c r="CR83" i="6"/>
  <c r="CS83" i="6"/>
  <c r="CT83" i="6"/>
  <c r="CU83" i="6"/>
  <c r="CW83" i="6"/>
  <c r="CY83" i="6"/>
  <c r="CZ83" i="6"/>
  <c r="DA83" i="6"/>
  <c r="DB83" i="6"/>
  <c r="DC83" i="6"/>
  <c r="DD83" i="6"/>
  <c r="DE83" i="6"/>
  <c r="DF83" i="6"/>
  <c r="DG83" i="6"/>
  <c r="DH83" i="6"/>
  <c r="DI83" i="6"/>
  <c r="DK83" i="6"/>
  <c r="DN83" i="6"/>
  <c r="DO83" i="6"/>
  <c r="DP83" i="6"/>
  <c r="DQ83" i="6"/>
  <c r="DR83" i="6"/>
  <c r="DS83" i="6"/>
  <c r="DT83" i="6"/>
  <c r="DU83" i="6"/>
  <c r="DV83" i="6"/>
  <c r="DW83" i="6"/>
  <c r="DX83" i="6"/>
  <c r="DY83" i="6"/>
  <c r="DZ83" i="6"/>
  <c r="EA83" i="6"/>
  <c r="EC83" i="6"/>
  <c r="EE83" i="6"/>
  <c r="EF83" i="6"/>
  <c r="EG83" i="6"/>
  <c r="N84" i="6"/>
  <c r="P84" i="6"/>
  <c r="Q84" i="6"/>
  <c r="R84" i="6"/>
  <c r="S84" i="6"/>
  <c r="U84" i="6"/>
  <c r="W84" i="6"/>
  <c r="X84" i="6"/>
  <c r="Y84" i="6"/>
  <c r="Z84" i="6"/>
  <c r="AA84" i="6"/>
  <c r="AB84" i="6"/>
  <c r="AC84" i="6"/>
  <c r="AD84" i="6"/>
  <c r="AE84" i="6"/>
  <c r="AG84" i="6"/>
  <c r="AH84" i="6"/>
  <c r="AI84" i="6"/>
  <c r="AK84" i="6"/>
  <c r="AL84" i="6"/>
  <c r="AM84" i="6"/>
  <c r="AN84" i="6"/>
  <c r="AO84" i="6"/>
  <c r="AP84" i="6"/>
  <c r="AQ84" i="6"/>
  <c r="AR84" i="6"/>
  <c r="AS84" i="6"/>
  <c r="AT84" i="6"/>
  <c r="AV84" i="6"/>
  <c r="AW84" i="6"/>
  <c r="AX84" i="6"/>
  <c r="AY84" i="6"/>
  <c r="BA84" i="6"/>
  <c r="BC84" i="6"/>
  <c r="BD84" i="6"/>
  <c r="BE84" i="6"/>
  <c r="BF84" i="6"/>
  <c r="BG84" i="6"/>
  <c r="BH84" i="6"/>
  <c r="BI84" i="6"/>
  <c r="BJ84" i="6"/>
  <c r="BK84" i="6"/>
  <c r="BM84" i="6"/>
  <c r="BN84" i="6"/>
  <c r="BO84" i="6"/>
  <c r="BQ84" i="6"/>
  <c r="BR84" i="6"/>
  <c r="BS84" i="6"/>
  <c r="BT84" i="6"/>
  <c r="BU84" i="6"/>
  <c r="BV84" i="6"/>
  <c r="BW84" i="6"/>
  <c r="BX84" i="6"/>
  <c r="BY84" i="6"/>
  <c r="BZ84" i="6"/>
  <c r="CB84" i="6"/>
  <c r="CC84" i="6"/>
  <c r="CD84" i="6"/>
  <c r="CE84" i="6"/>
  <c r="CG84" i="6"/>
  <c r="CI84" i="6"/>
  <c r="CJ84" i="6"/>
  <c r="CK84" i="6"/>
  <c r="CL84" i="6"/>
  <c r="CM84" i="6"/>
  <c r="CN84" i="6"/>
  <c r="CO84" i="6"/>
  <c r="CP84" i="6"/>
  <c r="CQ84" i="6"/>
  <c r="CS84" i="6"/>
  <c r="CT84" i="6"/>
  <c r="CU84" i="6"/>
  <c r="CW84" i="6"/>
  <c r="CX84" i="6"/>
  <c r="CY84" i="6"/>
  <c r="CZ84" i="6"/>
  <c r="DA84" i="6"/>
  <c r="DB84" i="6"/>
  <c r="DC84" i="6"/>
  <c r="DD84" i="6"/>
  <c r="DE84" i="6"/>
  <c r="DF84" i="6"/>
  <c r="DH84" i="6"/>
  <c r="DI84" i="6"/>
  <c r="DJ84" i="6"/>
  <c r="DK84" i="6"/>
  <c r="DM84" i="6"/>
  <c r="DO84" i="6"/>
  <c r="DP84" i="6"/>
  <c r="DQ84" i="6"/>
  <c r="DR84" i="6"/>
  <c r="DS84" i="6"/>
  <c r="DT84" i="6"/>
  <c r="DU84" i="6"/>
  <c r="DV84" i="6"/>
  <c r="DW84" i="6"/>
  <c r="DY84" i="6"/>
  <c r="DZ84" i="6"/>
  <c r="EA84" i="6"/>
  <c r="EC84" i="6"/>
  <c r="ED84" i="6"/>
  <c r="EE84" i="6"/>
  <c r="EF84" i="6"/>
  <c r="EG84" i="6"/>
  <c r="N85" i="6"/>
  <c r="O85" i="6"/>
  <c r="P85" i="6"/>
  <c r="Q85" i="6"/>
  <c r="R85" i="6"/>
  <c r="S85" i="6"/>
  <c r="T85" i="6"/>
  <c r="U85" i="6"/>
  <c r="V85" i="6"/>
  <c r="W85" i="6"/>
  <c r="X85" i="6"/>
  <c r="Y85" i="6"/>
  <c r="Z85" i="6"/>
  <c r="AA85" i="6"/>
  <c r="AB85" i="6"/>
  <c r="AC85" i="6"/>
  <c r="AD85" i="6"/>
  <c r="AE85" i="6"/>
  <c r="AF85" i="6"/>
  <c r="AG85" i="6"/>
  <c r="AH85" i="6"/>
  <c r="AI85" i="6"/>
  <c r="AJ85" i="6"/>
  <c r="AK85" i="6"/>
  <c r="AL85" i="6"/>
  <c r="AM85" i="6"/>
  <c r="AN85" i="6"/>
  <c r="AO85" i="6"/>
  <c r="AP85" i="6"/>
  <c r="AQ85" i="6"/>
  <c r="AR85" i="6"/>
  <c r="AS85" i="6"/>
  <c r="AT85" i="6"/>
  <c r="AU85" i="6"/>
  <c r="AV85" i="6"/>
  <c r="AW85" i="6"/>
  <c r="AX85" i="6"/>
  <c r="AY85" i="6"/>
  <c r="AZ85" i="6"/>
  <c r="BA85" i="6"/>
  <c r="BB85" i="6"/>
  <c r="BC85" i="6"/>
  <c r="BD85" i="6"/>
  <c r="BE85" i="6"/>
  <c r="BF85" i="6"/>
  <c r="BG85" i="6"/>
  <c r="BH85" i="6"/>
  <c r="BI85" i="6"/>
  <c r="BJ85" i="6"/>
  <c r="BK85" i="6"/>
  <c r="BL85" i="6"/>
  <c r="BM85" i="6"/>
  <c r="BN85" i="6"/>
  <c r="BO85" i="6"/>
  <c r="BP85" i="6"/>
  <c r="BQ85" i="6"/>
  <c r="BR85" i="6"/>
  <c r="BS85" i="6"/>
  <c r="BT85" i="6"/>
  <c r="BU85" i="6"/>
  <c r="BV85" i="6"/>
  <c r="BW85" i="6"/>
  <c r="BX85" i="6"/>
  <c r="BY85" i="6"/>
  <c r="BZ85" i="6"/>
  <c r="CA85" i="6"/>
  <c r="CB85" i="6"/>
  <c r="CC85" i="6"/>
  <c r="CD85" i="6"/>
  <c r="CE85" i="6"/>
  <c r="CF85" i="6"/>
  <c r="CG85" i="6"/>
  <c r="CH85" i="6"/>
  <c r="CI85" i="6"/>
  <c r="CJ85" i="6"/>
  <c r="CK85" i="6"/>
  <c r="CL85" i="6"/>
  <c r="CM85" i="6"/>
  <c r="CN85" i="6"/>
  <c r="CO85" i="6"/>
  <c r="CP85" i="6"/>
  <c r="CQ85" i="6"/>
  <c r="CR85" i="6"/>
  <c r="CS85" i="6"/>
  <c r="CT85" i="6"/>
  <c r="CU85" i="6"/>
  <c r="CV85" i="6"/>
  <c r="CW85" i="6"/>
  <c r="CX85" i="6"/>
  <c r="CY85" i="6"/>
  <c r="CZ85" i="6"/>
  <c r="DA85" i="6"/>
  <c r="DB85" i="6"/>
  <c r="DC85" i="6"/>
  <c r="DD85" i="6"/>
  <c r="DE85" i="6"/>
  <c r="DF85" i="6"/>
  <c r="DG85" i="6"/>
  <c r="DH85" i="6"/>
  <c r="DI85" i="6"/>
  <c r="DJ85" i="6"/>
  <c r="DK85" i="6"/>
  <c r="DL85" i="6"/>
  <c r="DM85" i="6"/>
  <c r="DN85" i="6"/>
  <c r="DO85" i="6"/>
  <c r="DP85" i="6"/>
  <c r="DQ85" i="6"/>
  <c r="DR85" i="6"/>
  <c r="DS85" i="6"/>
  <c r="DT85" i="6"/>
  <c r="DU85" i="6"/>
  <c r="DV85" i="6"/>
  <c r="DW85" i="6"/>
  <c r="DX85" i="6"/>
  <c r="DY85" i="6"/>
  <c r="DZ85" i="6"/>
  <c r="EA85" i="6"/>
  <c r="EB85" i="6"/>
  <c r="EC85" i="6"/>
  <c r="ED85" i="6"/>
  <c r="EE85" i="6"/>
  <c r="EF85" i="6"/>
  <c r="EG85" i="6"/>
  <c r="N86" i="6"/>
  <c r="O86" i="6"/>
  <c r="P86" i="6"/>
  <c r="Q86" i="6"/>
  <c r="R86" i="6"/>
  <c r="S86" i="6"/>
  <c r="T86" i="6"/>
  <c r="U86" i="6"/>
  <c r="V86" i="6"/>
  <c r="X86" i="6"/>
  <c r="Y86" i="6"/>
  <c r="Z86" i="6"/>
  <c r="AA86" i="6"/>
  <c r="AC86" i="6"/>
  <c r="AE86" i="6"/>
  <c r="AF86" i="6"/>
  <c r="AG86" i="6"/>
  <c r="AH86" i="6"/>
  <c r="AI86" i="6"/>
  <c r="AJ86" i="6"/>
  <c r="AK86" i="6"/>
  <c r="AL86" i="6"/>
  <c r="AM86" i="6"/>
  <c r="AO86" i="6"/>
  <c r="AP86" i="6"/>
  <c r="AQ86" i="6"/>
  <c r="AS86" i="6"/>
  <c r="AT86" i="6"/>
  <c r="AU86" i="6"/>
  <c r="AV86" i="6"/>
  <c r="AW86" i="6"/>
  <c r="AX86" i="6"/>
  <c r="AY86" i="6"/>
  <c r="AZ86" i="6"/>
  <c r="BA86" i="6"/>
  <c r="BB86" i="6"/>
  <c r="BD86" i="6"/>
  <c r="BE86" i="6"/>
  <c r="BF86" i="6"/>
  <c r="BG86" i="6"/>
  <c r="BI86" i="6"/>
  <c r="BK86" i="6"/>
  <c r="BL86" i="6"/>
  <c r="BM86" i="6"/>
  <c r="BN86" i="6"/>
  <c r="BO86" i="6"/>
  <c r="BP86" i="6"/>
  <c r="BQ86" i="6"/>
  <c r="BR86" i="6"/>
  <c r="BS86" i="6"/>
  <c r="BU86" i="6"/>
  <c r="BV86" i="6"/>
  <c r="BW86" i="6"/>
  <c r="BY86" i="6"/>
  <c r="BZ86" i="6"/>
  <c r="CA86" i="6"/>
  <c r="CB86" i="6"/>
  <c r="CC86" i="6"/>
  <c r="CD86" i="6"/>
  <c r="CE86" i="6"/>
  <c r="CF86" i="6"/>
  <c r="CG86" i="6"/>
  <c r="CH86" i="6"/>
  <c r="CJ86" i="6"/>
  <c r="CK86" i="6"/>
  <c r="CL86" i="6"/>
  <c r="CM86" i="6"/>
  <c r="CO86" i="6"/>
  <c r="CQ86" i="6"/>
  <c r="CR86" i="6"/>
  <c r="CS86" i="6"/>
  <c r="CT86" i="6"/>
  <c r="CU86" i="6"/>
  <c r="CV86" i="6"/>
  <c r="CW86" i="6"/>
  <c r="CX86" i="6"/>
  <c r="CY86" i="6"/>
  <c r="DA86" i="6"/>
  <c r="DB86" i="6"/>
  <c r="DC86" i="6"/>
  <c r="DE86" i="6"/>
  <c r="DF86" i="6"/>
  <c r="DG86" i="6"/>
  <c r="DH86" i="6"/>
  <c r="DI86" i="6"/>
  <c r="DJ86" i="6"/>
  <c r="DK86" i="6"/>
  <c r="DL86" i="6"/>
  <c r="DM86" i="6"/>
  <c r="DN86" i="6"/>
  <c r="DP86" i="6"/>
  <c r="DQ86" i="6"/>
  <c r="DR86" i="6"/>
  <c r="DS86" i="6"/>
  <c r="DU86" i="6"/>
  <c r="DW86" i="6"/>
  <c r="DX86" i="6"/>
  <c r="DY86" i="6"/>
  <c r="DZ86" i="6"/>
  <c r="EA86" i="6"/>
  <c r="EB86" i="6"/>
  <c r="EC86" i="6"/>
  <c r="ED86" i="6"/>
  <c r="EE86" i="6"/>
  <c r="EG86"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BG87" i="6"/>
  <c r="BH87" i="6"/>
  <c r="BI87" i="6"/>
  <c r="BJ87" i="6"/>
  <c r="BK87" i="6"/>
  <c r="BL87" i="6"/>
  <c r="BM87" i="6"/>
  <c r="BN87" i="6"/>
  <c r="BO87" i="6"/>
  <c r="BP87" i="6"/>
  <c r="BQ87" i="6"/>
  <c r="BR87" i="6"/>
  <c r="BS87" i="6"/>
  <c r="BT87" i="6"/>
  <c r="BU87" i="6"/>
  <c r="BV87" i="6"/>
  <c r="BW87" i="6"/>
  <c r="BX87" i="6"/>
  <c r="BY87" i="6"/>
  <c r="BZ87" i="6"/>
  <c r="CA87" i="6"/>
  <c r="CB87" i="6"/>
  <c r="CC87" i="6"/>
  <c r="CD87" i="6"/>
  <c r="CE87" i="6"/>
  <c r="CF87" i="6"/>
  <c r="CG87" i="6"/>
  <c r="CH87" i="6"/>
  <c r="CI87" i="6"/>
  <c r="CJ87" i="6"/>
  <c r="CK87" i="6"/>
  <c r="CL87" i="6"/>
  <c r="CM87" i="6"/>
  <c r="CN87" i="6"/>
  <c r="CO87" i="6"/>
  <c r="CP87" i="6"/>
  <c r="CQ87" i="6"/>
  <c r="CR87" i="6"/>
  <c r="CS87" i="6"/>
  <c r="CT87" i="6"/>
  <c r="CU87" i="6"/>
  <c r="CV87" i="6"/>
  <c r="CW87" i="6"/>
  <c r="CX87" i="6"/>
  <c r="CY87" i="6"/>
  <c r="CZ87" i="6"/>
  <c r="DA87" i="6"/>
  <c r="DB87" i="6"/>
  <c r="DC87" i="6"/>
  <c r="DD87" i="6"/>
  <c r="DE87" i="6"/>
  <c r="DF87" i="6"/>
  <c r="DG87" i="6"/>
  <c r="DH87" i="6"/>
  <c r="DI87" i="6"/>
  <c r="DJ87" i="6"/>
  <c r="DK87" i="6"/>
  <c r="DL87" i="6"/>
  <c r="DM87" i="6"/>
  <c r="DN87" i="6"/>
  <c r="DO87" i="6"/>
  <c r="DP87" i="6"/>
  <c r="DQ87" i="6"/>
  <c r="DR87" i="6"/>
  <c r="DS87" i="6"/>
  <c r="DT87" i="6"/>
  <c r="DU87" i="6"/>
  <c r="DV87" i="6"/>
  <c r="DW87" i="6"/>
  <c r="DX87" i="6"/>
  <c r="DY87" i="6"/>
  <c r="DZ87" i="6"/>
  <c r="EA87" i="6"/>
  <c r="EB87" i="6"/>
  <c r="EC87" i="6"/>
  <c r="ED87" i="6"/>
  <c r="EE87" i="6"/>
  <c r="EF87" i="6"/>
  <c r="EG87" i="6"/>
  <c r="T88" i="6"/>
  <c r="AL88" i="6"/>
  <c r="AZ88" i="6"/>
  <c r="BR88" i="6"/>
  <c r="CF88" i="6"/>
  <c r="CX88" i="6"/>
  <c r="DL88" i="6"/>
  <c r="ED88" i="6"/>
  <c r="N89" i="6"/>
  <c r="O89" i="6"/>
  <c r="P89" i="6"/>
  <c r="Q89" i="6"/>
  <c r="R89" i="6"/>
  <c r="S89" i="6"/>
  <c r="T89" i="6"/>
  <c r="U89" i="6"/>
  <c r="V89" i="6"/>
  <c r="W89" i="6"/>
  <c r="X89" i="6"/>
  <c r="Y89" i="6"/>
  <c r="Z89" i="6"/>
  <c r="AA89" i="6"/>
  <c r="AB89" i="6"/>
  <c r="AC89" i="6"/>
  <c r="AD89" i="6"/>
  <c r="AE89" i="6"/>
  <c r="AF89" i="6"/>
  <c r="AG89" i="6"/>
  <c r="AH89" i="6"/>
  <c r="AI89" i="6"/>
  <c r="AJ89" i="6"/>
  <c r="AK89" i="6"/>
  <c r="AL89" i="6"/>
  <c r="AM89" i="6"/>
  <c r="AN89" i="6"/>
  <c r="AO89" i="6"/>
  <c r="AP89" i="6"/>
  <c r="AQ89" i="6"/>
  <c r="AR89" i="6"/>
  <c r="AS89" i="6"/>
  <c r="AT89" i="6"/>
  <c r="AU89" i="6"/>
  <c r="AV89" i="6"/>
  <c r="AW89" i="6"/>
  <c r="AX89" i="6"/>
  <c r="AY89" i="6"/>
  <c r="AZ89" i="6"/>
  <c r="BA89" i="6"/>
  <c r="BB89" i="6"/>
  <c r="BC89" i="6"/>
  <c r="BD89" i="6"/>
  <c r="BE89" i="6"/>
  <c r="BF89" i="6"/>
  <c r="BG89" i="6"/>
  <c r="BH89" i="6"/>
  <c r="BI89" i="6"/>
  <c r="BJ89" i="6"/>
  <c r="BK89" i="6"/>
  <c r="BL89" i="6"/>
  <c r="BM89" i="6"/>
  <c r="BN89" i="6"/>
  <c r="BO89" i="6"/>
  <c r="BP89" i="6"/>
  <c r="BQ89" i="6"/>
  <c r="BR89" i="6"/>
  <c r="BS89" i="6"/>
  <c r="BT89" i="6"/>
  <c r="BU89" i="6"/>
  <c r="BV89" i="6"/>
  <c r="BW89" i="6"/>
  <c r="BX89" i="6"/>
  <c r="BY89" i="6"/>
  <c r="BZ89" i="6"/>
  <c r="CA89" i="6"/>
  <c r="CB89" i="6"/>
  <c r="CC89" i="6"/>
  <c r="CD89" i="6"/>
  <c r="CE89" i="6"/>
  <c r="CF89" i="6"/>
  <c r="CG89" i="6"/>
  <c r="CH89" i="6"/>
  <c r="CI89" i="6"/>
  <c r="CJ89" i="6"/>
  <c r="CK89" i="6"/>
  <c r="CL89" i="6"/>
  <c r="CM89" i="6"/>
  <c r="CN89" i="6"/>
  <c r="CO89" i="6"/>
  <c r="CP89" i="6"/>
  <c r="CQ89" i="6"/>
  <c r="CR89" i="6"/>
  <c r="CS89" i="6"/>
  <c r="CT89" i="6"/>
  <c r="CU89" i="6"/>
  <c r="CV89" i="6"/>
  <c r="CW89" i="6"/>
  <c r="CX89" i="6"/>
  <c r="CY89" i="6"/>
  <c r="CZ89" i="6"/>
  <c r="DA89" i="6"/>
  <c r="DB89" i="6"/>
  <c r="DC89" i="6"/>
  <c r="DD89" i="6"/>
  <c r="DE89" i="6"/>
  <c r="DF89" i="6"/>
  <c r="DG89" i="6"/>
  <c r="DH89" i="6"/>
  <c r="DI89" i="6"/>
  <c r="DJ89" i="6"/>
  <c r="DK89" i="6"/>
  <c r="DL89" i="6"/>
  <c r="DM89" i="6"/>
  <c r="DN89" i="6"/>
  <c r="DO89" i="6"/>
  <c r="DP89" i="6"/>
  <c r="DQ89" i="6"/>
  <c r="DR89" i="6"/>
  <c r="DS89" i="6"/>
  <c r="DT89" i="6"/>
  <c r="DU89" i="6"/>
  <c r="DV89" i="6"/>
  <c r="DW89" i="6"/>
  <c r="DX89" i="6"/>
  <c r="DY89" i="6"/>
  <c r="DZ89" i="6"/>
  <c r="EA89" i="6"/>
  <c r="EB89" i="6"/>
  <c r="EC89" i="6"/>
  <c r="ED89" i="6"/>
  <c r="EE89" i="6"/>
  <c r="EF89" i="6"/>
  <c r="EG89" i="6"/>
  <c r="N90" i="6"/>
  <c r="O90" i="6"/>
  <c r="P90" i="6"/>
  <c r="Q90" i="6"/>
  <c r="R90" i="6"/>
  <c r="S90" i="6"/>
  <c r="T90" i="6"/>
  <c r="U90" i="6"/>
  <c r="V90" i="6"/>
  <c r="W90" i="6"/>
  <c r="X90" i="6"/>
  <c r="Y90" i="6"/>
  <c r="Z90" i="6"/>
  <c r="AA90" i="6"/>
  <c r="AB90" i="6"/>
  <c r="AC90" i="6"/>
  <c r="AD90" i="6"/>
  <c r="AE90" i="6"/>
  <c r="AF90" i="6"/>
  <c r="AG90" i="6"/>
  <c r="AH90" i="6"/>
  <c r="AI90" i="6"/>
  <c r="AJ90" i="6"/>
  <c r="AK90" i="6"/>
  <c r="AL90" i="6"/>
  <c r="AM90" i="6"/>
  <c r="AN90" i="6"/>
  <c r="AO90" i="6"/>
  <c r="AP90" i="6"/>
  <c r="AQ90" i="6"/>
  <c r="AR90" i="6"/>
  <c r="AS90" i="6"/>
  <c r="AT90" i="6"/>
  <c r="AU90" i="6"/>
  <c r="AV90" i="6"/>
  <c r="AW90" i="6"/>
  <c r="AX90" i="6"/>
  <c r="AY90" i="6"/>
  <c r="AZ90" i="6"/>
  <c r="BA90" i="6"/>
  <c r="BB90" i="6"/>
  <c r="BC90" i="6"/>
  <c r="BD90" i="6"/>
  <c r="BE90" i="6"/>
  <c r="BF90" i="6"/>
  <c r="BG90" i="6"/>
  <c r="BH90" i="6"/>
  <c r="BI90" i="6"/>
  <c r="BJ90" i="6"/>
  <c r="BK90" i="6"/>
  <c r="BL90" i="6"/>
  <c r="BM90" i="6"/>
  <c r="BN90" i="6"/>
  <c r="BO90" i="6"/>
  <c r="BP90" i="6"/>
  <c r="BQ90" i="6"/>
  <c r="BR90" i="6"/>
  <c r="BS90" i="6"/>
  <c r="BT90" i="6"/>
  <c r="BU90" i="6"/>
  <c r="BV90" i="6"/>
  <c r="BW90" i="6"/>
  <c r="BX90" i="6"/>
  <c r="BY90" i="6"/>
  <c r="BZ90" i="6"/>
  <c r="CA90" i="6"/>
  <c r="CB90" i="6"/>
  <c r="CC90" i="6"/>
  <c r="CD90" i="6"/>
  <c r="CE90" i="6"/>
  <c r="CF90" i="6"/>
  <c r="CG90" i="6"/>
  <c r="CH90" i="6"/>
  <c r="CI90" i="6"/>
  <c r="CJ90" i="6"/>
  <c r="CK90" i="6"/>
  <c r="CL90" i="6"/>
  <c r="CM90" i="6"/>
  <c r="CN90" i="6"/>
  <c r="CO90" i="6"/>
  <c r="CP90" i="6"/>
  <c r="CQ90" i="6"/>
  <c r="CR90" i="6"/>
  <c r="CS90" i="6"/>
  <c r="CT90" i="6"/>
  <c r="CU90" i="6"/>
  <c r="CV90" i="6"/>
  <c r="CW90" i="6"/>
  <c r="CX90" i="6"/>
  <c r="CY90" i="6"/>
  <c r="CZ90" i="6"/>
  <c r="DA90" i="6"/>
  <c r="DB90" i="6"/>
  <c r="DC90" i="6"/>
  <c r="DD90" i="6"/>
  <c r="DE90" i="6"/>
  <c r="DF90" i="6"/>
  <c r="DG90" i="6"/>
  <c r="DH90" i="6"/>
  <c r="DI90" i="6"/>
  <c r="DJ90" i="6"/>
  <c r="DK90" i="6"/>
  <c r="DL90" i="6"/>
  <c r="DM90" i="6"/>
  <c r="DN90" i="6"/>
  <c r="DO90" i="6"/>
  <c r="DP90" i="6"/>
  <c r="DQ90" i="6"/>
  <c r="DR90" i="6"/>
  <c r="DS90" i="6"/>
  <c r="DT90" i="6"/>
  <c r="DU90" i="6"/>
  <c r="DV90" i="6"/>
  <c r="DW90" i="6"/>
  <c r="DX90" i="6"/>
  <c r="DY90" i="6"/>
  <c r="DZ90" i="6"/>
  <c r="EA90" i="6"/>
  <c r="EB90" i="6"/>
  <c r="EC90" i="6"/>
  <c r="ED90" i="6"/>
  <c r="EE90" i="6"/>
  <c r="EF90" i="6"/>
  <c r="EG90" i="6"/>
  <c r="N91" i="6"/>
  <c r="O91" i="6"/>
  <c r="P91" i="6"/>
  <c r="Q91" i="6"/>
  <c r="R91" i="6"/>
  <c r="S91" i="6"/>
  <c r="T91" i="6"/>
  <c r="U91" i="6"/>
  <c r="V91" i="6"/>
  <c r="W91" i="6"/>
  <c r="X91" i="6"/>
  <c r="Y91" i="6"/>
  <c r="Z91" i="6"/>
  <c r="AA91" i="6"/>
  <c r="AB91" i="6"/>
  <c r="AC91" i="6"/>
  <c r="AD91" i="6"/>
  <c r="AE91" i="6"/>
  <c r="AF91" i="6"/>
  <c r="AG91" i="6"/>
  <c r="AH91" i="6"/>
  <c r="AI91" i="6"/>
  <c r="AJ91" i="6"/>
  <c r="AK91" i="6"/>
  <c r="AL91" i="6"/>
  <c r="AM91" i="6"/>
  <c r="AN91" i="6"/>
  <c r="AO91" i="6"/>
  <c r="AP91" i="6"/>
  <c r="AQ91" i="6"/>
  <c r="AR91" i="6"/>
  <c r="AS91" i="6"/>
  <c r="AT91" i="6"/>
  <c r="AU91" i="6"/>
  <c r="AV91" i="6"/>
  <c r="AW91" i="6"/>
  <c r="AX91" i="6"/>
  <c r="AY91" i="6"/>
  <c r="AZ91" i="6"/>
  <c r="BA91" i="6"/>
  <c r="BB91" i="6"/>
  <c r="BC91" i="6"/>
  <c r="BD91" i="6"/>
  <c r="BE91" i="6"/>
  <c r="BF91" i="6"/>
  <c r="BG91" i="6"/>
  <c r="BH91" i="6"/>
  <c r="BI91" i="6"/>
  <c r="BJ91" i="6"/>
  <c r="BK91" i="6"/>
  <c r="BL91" i="6"/>
  <c r="BM91" i="6"/>
  <c r="BN91" i="6"/>
  <c r="BO91" i="6"/>
  <c r="BP91" i="6"/>
  <c r="BQ91" i="6"/>
  <c r="BR91" i="6"/>
  <c r="BS91" i="6"/>
  <c r="BT91" i="6"/>
  <c r="BU91" i="6"/>
  <c r="BV91" i="6"/>
  <c r="BW91" i="6"/>
  <c r="BX91" i="6"/>
  <c r="BY91" i="6"/>
  <c r="BZ91" i="6"/>
  <c r="CA91" i="6"/>
  <c r="CB91" i="6"/>
  <c r="CC91" i="6"/>
  <c r="CD91" i="6"/>
  <c r="CE91" i="6"/>
  <c r="CF91" i="6"/>
  <c r="CG91" i="6"/>
  <c r="CH91" i="6"/>
  <c r="CI91" i="6"/>
  <c r="CJ91" i="6"/>
  <c r="CK91" i="6"/>
  <c r="CL91" i="6"/>
  <c r="CM91" i="6"/>
  <c r="CN91" i="6"/>
  <c r="CO91" i="6"/>
  <c r="CP91" i="6"/>
  <c r="CQ91" i="6"/>
  <c r="CR91" i="6"/>
  <c r="CS91" i="6"/>
  <c r="CT91" i="6"/>
  <c r="CU91" i="6"/>
  <c r="CV91" i="6"/>
  <c r="CW91" i="6"/>
  <c r="CX91" i="6"/>
  <c r="CY91" i="6"/>
  <c r="CZ91" i="6"/>
  <c r="DA91" i="6"/>
  <c r="DB91" i="6"/>
  <c r="DC91" i="6"/>
  <c r="DD91" i="6"/>
  <c r="DE91" i="6"/>
  <c r="DF91" i="6"/>
  <c r="DG91" i="6"/>
  <c r="DH91" i="6"/>
  <c r="DI91" i="6"/>
  <c r="DJ91" i="6"/>
  <c r="DK91" i="6"/>
  <c r="DL91" i="6"/>
  <c r="DM91" i="6"/>
  <c r="DN91" i="6"/>
  <c r="DO91" i="6"/>
  <c r="DP91" i="6"/>
  <c r="DQ91" i="6"/>
  <c r="DR91" i="6"/>
  <c r="DS91" i="6"/>
  <c r="DT91" i="6"/>
  <c r="DU91" i="6"/>
  <c r="DV91" i="6"/>
  <c r="DW91" i="6"/>
  <c r="DX91" i="6"/>
  <c r="DY91" i="6"/>
  <c r="DZ91" i="6"/>
  <c r="EA91" i="6"/>
  <c r="EB91" i="6"/>
  <c r="EC91" i="6"/>
  <c r="ED91" i="6"/>
  <c r="EE91" i="6"/>
  <c r="EF91" i="6"/>
  <c r="EG91" i="6"/>
  <c r="N92" i="6"/>
  <c r="P92" i="6"/>
  <c r="R92" i="6"/>
  <c r="S92" i="6"/>
  <c r="T92" i="6"/>
  <c r="U92" i="6"/>
  <c r="V92" i="6"/>
  <c r="W92" i="6"/>
  <c r="X92" i="6"/>
  <c r="Y92" i="6"/>
  <c r="Z92" i="6"/>
  <c r="AA92" i="6"/>
  <c r="AB92" i="6"/>
  <c r="AD92" i="6"/>
  <c r="AG92" i="6"/>
  <c r="AH92" i="6"/>
  <c r="AI92" i="6"/>
  <c r="AJ92" i="6"/>
  <c r="AK92" i="6"/>
  <c r="AL92" i="6"/>
  <c r="AM92" i="6"/>
  <c r="AN92" i="6"/>
  <c r="AO92" i="6"/>
  <c r="AP92" i="6"/>
  <c r="AQ92" i="6"/>
  <c r="AR92" i="6"/>
  <c r="AS92" i="6"/>
  <c r="AT92" i="6"/>
  <c r="AV92" i="6"/>
  <c r="AX92" i="6"/>
  <c r="AY92" i="6"/>
  <c r="AZ92" i="6"/>
  <c r="BA92" i="6"/>
  <c r="BB92" i="6"/>
  <c r="BC92" i="6"/>
  <c r="BD92" i="6"/>
  <c r="BE92" i="6"/>
  <c r="BF92" i="6"/>
  <c r="BG92" i="6"/>
  <c r="BH92" i="6"/>
  <c r="BJ92" i="6"/>
  <c r="BM92" i="6"/>
  <c r="BN92" i="6"/>
  <c r="BO92" i="6"/>
  <c r="BP92" i="6"/>
  <c r="BQ92" i="6"/>
  <c r="BR92" i="6"/>
  <c r="BS92" i="6"/>
  <c r="BT92" i="6"/>
  <c r="BU92" i="6"/>
  <c r="BV92" i="6"/>
  <c r="BW92" i="6"/>
  <c r="BX92" i="6"/>
  <c r="BY92" i="6"/>
  <c r="BZ92" i="6"/>
  <c r="CB92" i="6"/>
  <c r="CD92" i="6"/>
  <c r="CE92" i="6"/>
  <c r="CF92" i="6"/>
  <c r="CG92" i="6"/>
  <c r="CH92" i="6"/>
  <c r="CI92" i="6"/>
  <c r="CJ92" i="6"/>
  <c r="CK92" i="6"/>
  <c r="CL92" i="6"/>
  <c r="CM92" i="6"/>
  <c r="CN92" i="6"/>
  <c r="CP92" i="6"/>
  <c r="CS92" i="6"/>
  <c r="CT92" i="6"/>
  <c r="CU92" i="6"/>
  <c r="CV92" i="6"/>
  <c r="CW92" i="6"/>
  <c r="CX92" i="6"/>
  <c r="CY92" i="6"/>
  <c r="CZ92" i="6"/>
  <c r="DA92" i="6"/>
  <c r="DB92" i="6"/>
  <c r="DC92" i="6"/>
  <c r="DD92" i="6"/>
  <c r="DE92" i="6"/>
  <c r="DF92" i="6"/>
  <c r="DH92" i="6"/>
  <c r="DJ92" i="6"/>
  <c r="DK92" i="6"/>
  <c r="DL92" i="6"/>
  <c r="DM92" i="6"/>
  <c r="DN92" i="6"/>
  <c r="DO92" i="6"/>
  <c r="DP92" i="6"/>
  <c r="DQ92" i="6"/>
  <c r="DR92" i="6"/>
  <c r="DS92" i="6"/>
  <c r="DT92" i="6"/>
  <c r="DV92" i="6"/>
  <c r="DY92" i="6"/>
  <c r="DZ92" i="6"/>
  <c r="EA92" i="6"/>
  <c r="EB92" i="6"/>
  <c r="EC92" i="6"/>
  <c r="ED92" i="6"/>
  <c r="EE92" i="6"/>
  <c r="EF92" i="6"/>
  <c r="EG92" i="6"/>
  <c r="N93" i="6"/>
  <c r="O93" i="6"/>
  <c r="P93" i="6"/>
  <c r="Q93" i="6"/>
  <c r="R93" i="6"/>
  <c r="S93" i="6"/>
  <c r="T93" i="6"/>
  <c r="U93" i="6"/>
  <c r="V93" i="6"/>
  <c r="W93" i="6"/>
  <c r="X93" i="6"/>
  <c r="Y93" i="6"/>
  <c r="Z93" i="6"/>
  <c r="AA93" i="6"/>
  <c r="AB93" i="6"/>
  <c r="AC93" i="6"/>
  <c r="AD93" i="6"/>
  <c r="AE93" i="6"/>
  <c r="AF93" i="6"/>
  <c r="AG93" i="6"/>
  <c r="AH93" i="6"/>
  <c r="AI93" i="6"/>
  <c r="AJ93" i="6"/>
  <c r="AK93" i="6"/>
  <c r="AL93" i="6"/>
  <c r="AM93" i="6"/>
  <c r="AN93" i="6"/>
  <c r="AO93" i="6"/>
  <c r="AP93" i="6"/>
  <c r="AQ93" i="6"/>
  <c r="AR93" i="6"/>
  <c r="AS93" i="6"/>
  <c r="AT93" i="6"/>
  <c r="AU93" i="6"/>
  <c r="AV93" i="6"/>
  <c r="AW93" i="6"/>
  <c r="AX93" i="6"/>
  <c r="AY93" i="6"/>
  <c r="AZ93" i="6"/>
  <c r="BA93" i="6"/>
  <c r="BB93" i="6"/>
  <c r="BC93" i="6"/>
  <c r="BD93" i="6"/>
  <c r="BE93" i="6"/>
  <c r="BF93" i="6"/>
  <c r="BG93" i="6"/>
  <c r="BH93" i="6"/>
  <c r="BI93" i="6"/>
  <c r="BJ93" i="6"/>
  <c r="BK93" i="6"/>
  <c r="BL93" i="6"/>
  <c r="BM93" i="6"/>
  <c r="BN93" i="6"/>
  <c r="BO93" i="6"/>
  <c r="BP93" i="6"/>
  <c r="BQ93" i="6"/>
  <c r="BR93" i="6"/>
  <c r="BS93" i="6"/>
  <c r="BT93" i="6"/>
  <c r="BU93" i="6"/>
  <c r="BV93" i="6"/>
  <c r="BW93" i="6"/>
  <c r="BX93" i="6"/>
  <c r="BY93" i="6"/>
  <c r="BZ93" i="6"/>
  <c r="CA93" i="6"/>
  <c r="CB93" i="6"/>
  <c r="CC93" i="6"/>
  <c r="CD93" i="6"/>
  <c r="CE93" i="6"/>
  <c r="CF93" i="6"/>
  <c r="CG93" i="6"/>
  <c r="CH93" i="6"/>
  <c r="CI93" i="6"/>
  <c r="CJ93" i="6"/>
  <c r="CK93" i="6"/>
  <c r="CL93" i="6"/>
  <c r="CM93" i="6"/>
  <c r="CN93" i="6"/>
  <c r="CO93" i="6"/>
  <c r="CP93" i="6"/>
  <c r="CQ93" i="6"/>
  <c r="CR93" i="6"/>
  <c r="CS93" i="6"/>
  <c r="CT93" i="6"/>
  <c r="CU93" i="6"/>
  <c r="CV93" i="6"/>
  <c r="CW93" i="6"/>
  <c r="CX93" i="6"/>
  <c r="CY93" i="6"/>
  <c r="CZ93" i="6"/>
  <c r="DA93" i="6"/>
  <c r="DB93" i="6"/>
  <c r="DC93" i="6"/>
  <c r="DD93" i="6"/>
  <c r="DE93" i="6"/>
  <c r="DF93" i="6"/>
  <c r="DG93" i="6"/>
  <c r="DH93" i="6"/>
  <c r="DI93" i="6"/>
  <c r="DJ93" i="6"/>
  <c r="DK93" i="6"/>
  <c r="DL93" i="6"/>
  <c r="DM93" i="6"/>
  <c r="DN93" i="6"/>
  <c r="DO93" i="6"/>
  <c r="DP93" i="6"/>
  <c r="DQ93" i="6"/>
  <c r="DR93" i="6"/>
  <c r="DS93" i="6"/>
  <c r="DT93" i="6"/>
  <c r="DU93" i="6"/>
  <c r="DV93" i="6"/>
  <c r="DW93" i="6"/>
  <c r="DX93" i="6"/>
  <c r="DY93" i="6"/>
  <c r="DZ93" i="6"/>
  <c r="EA93" i="6"/>
  <c r="EB93" i="6"/>
  <c r="EC93" i="6"/>
  <c r="ED93" i="6"/>
  <c r="EE93" i="6"/>
  <c r="EF93" i="6"/>
  <c r="EG93" i="6"/>
  <c r="N94" i="6"/>
  <c r="O94" i="6"/>
  <c r="P94" i="6"/>
  <c r="Q94" i="6"/>
  <c r="R94" i="6"/>
  <c r="S94" i="6"/>
  <c r="T94" i="6"/>
  <c r="U94" i="6"/>
  <c r="V94" i="6"/>
  <c r="W94" i="6"/>
  <c r="X94" i="6"/>
  <c r="Y94" i="6"/>
  <c r="Z94" i="6"/>
  <c r="AA94" i="6"/>
  <c r="AB94" i="6"/>
  <c r="AC94" i="6"/>
  <c r="AD94" i="6"/>
  <c r="AE94" i="6"/>
  <c r="AF94" i="6"/>
  <c r="AG94" i="6"/>
  <c r="AH94" i="6"/>
  <c r="AI94" i="6"/>
  <c r="AJ94" i="6"/>
  <c r="AK94" i="6"/>
  <c r="AL94" i="6"/>
  <c r="AM94" i="6"/>
  <c r="AN94" i="6"/>
  <c r="AO94" i="6"/>
  <c r="AP94" i="6"/>
  <c r="AQ94" i="6"/>
  <c r="AR94" i="6"/>
  <c r="AS94" i="6"/>
  <c r="AT94" i="6"/>
  <c r="AU94" i="6"/>
  <c r="AV94" i="6"/>
  <c r="AW94" i="6"/>
  <c r="AX94" i="6"/>
  <c r="AY94" i="6"/>
  <c r="AZ94" i="6"/>
  <c r="BA94" i="6"/>
  <c r="BB94" i="6"/>
  <c r="BC94" i="6"/>
  <c r="BD94" i="6"/>
  <c r="BE94" i="6"/>
  <c r="BF94" i="6"/>
  <c r="BG94" i="6"/>
  <c r="BH94" i="6"/>
  <c r="BI94" i="6"/>
  <c r="BJ94" i="6"/>
  <c r="BK94" i="6"/>
  <c r="BL94" i="6"/>
  <c r="BM94" i="6"/>
  <c r="BN94" i="6"/>
  <c r="BO94" i="6"/>
  <c r="BP94" i="6"/>
  <c r="BQ94" i="6"/>
  <c r="BR94" i="6"/>
  <c r="BS94" i="6"/>
  <c r="BT94" i="6"/>
  <c r="BU94" i="6"/>
  <c r="BV94" i="6"/>
  <c r="BW94" i="6"/>
  <c r="BX94" i="6"/>
  <c r="BY94" i="6"/>
  <c r="BZ94" i="6"/>
  <c r="CA94" i="6"/>
  <c r="CB94" i="6"/>
  <c r="CC94" i="6"/>
  <c r="CD94" i="6"/>
  <c r="CE94" i="6"/>
  <c r="CF94" i="6"/>
  <c r="CG94" i="6"/>
  <c r="CH94" i="6"/>
  <c r="CI94" i="6"/>
  <c r="CJ94" i="6"/>
  <c r="CK94" i="6"/>
  <c r="CL94" i="6"/>
  <c r="CM94" i="6"/>
  <c r="CN94" i="6"/>
  <c r="CO94" i="6"/>
  <c r="CP94" i="6"/>
  <c r="CQ94" i="6"/>
  <c r="CR94" i="6"/>
  <c r="CS94" i="6"/>
  <c r="CT94" i="6"/>
  <c r="CU94" i="6"/>
  <c r="CV94" i="6"/>
  <c r="CW94" i="6"/>
  <c r="CX94" i="6"/>
  <c r="CY94" i="6"/>
  <c r="CZ94" i="6"/>
  <c r="DA94" i="6"/>
  <c r="DB94" i="6"/>
  <c r="DC94" i="6"/>
  <c r="DD94" i="6"/>
  <c r="DE94" i="6"/>
  <c r="DF94" i="6"/>
  <c r="DG94" i="6"/>
  <c r="DH94" i="6"/>
  <c r="DI94" i="6"/>
  <c r="DJ94" i="6"/>
  <c r="DK94" i="6"/>
  <c r="DL94" i="6"/>
  <c r="DM94" i="6"/>
  <c r="DN94" i="6"/>
  <c r="DO94" i="6"/>
  <c r="DP94" i="6"/>
  <c r="DQ94" i="6"/>
  <c r="DR94" i="6"/>
  <c r="DS94" i="6"/>
  <c r="DT94" i="6"/>
  <c r="DU94" i="6"/>
  <c r="DV94" i="6"/>
  <c r="DW94" i="6"/>
  <c r="DX94" i="6"/>
  <c r="DY94" i="6"/>
  <c r="DZ94" i="6"/>
  <c r="EA94" i="6"/>
  <c r="EB94" i="6"/>
  <c r="EC94" i="6"/>
  <c r="ED94" i="6"/>
  <c r="EE94" i="6"/>
  <c r="EF94" i="6"/>
  <c r="EG94" i="6"/>
  <c r="N95" i="6"/>
  <c r="O95" i="6"/>
  <c r="P95" i="6"/>
  <c r="Q95" i="6"/>
  <c r="R95" i="6"/>
  <c r="S95" i="6"/>
  <c r="T95" i="6"/>
  <c r="U95" i="6"/>
  <c r="V95" i="6"/>
  <c r="W95" i="6"/>
  <c r="X95" i="6"/>
  <c r="Y95" i="6"/>
  <c r="Z95" i="6"/>
  <c r="AA95" i="6"/>
  <c r="AB95" i="6"/>
  <c r="AC95" i="6"/>
  <c r="AD95" i="6"/>
  <c r="AE95" i="6"/>
  <c r="AF95" i="6"/>
  <c r="AG95" i="6"/>
  <c r="AH95" i="6"/>
  <c r="AI95" i="6"/>
  <c r="AJ95" i="6"/>
  <c r="AK95" i="6"/>
  <c r="AL95" i="6"/>
  <c r="AM95" i="6"/>
  <c r="AN95" i="6"/>
  <c r="AO95" i="6"/>
  <c r="AP95" i="6"/>
  <c r="AQ95" i="6"/>
  <c r="AR95" i="6"/>
  <c r="AS95" i="6"/>
  <c r="AT95" i="6"/>
  <c r="AU95" i="6"/>
  <c r="AV95" i="6"/>
  <c r="AW95" i="6"/>
  <c r="AX95" i="6"/>
  <c r="AY95" i="6"/>
  <c r="AZ95" i="6"/>
  <c r="BA95" i="6"/>
  <c r="BB95" i="6"/>
  <c r="BC95" i="6"/>
  <c r="BD95" i="6"/>
  <c r="BE95" i="6"/>
  <c r="BF95" i="6"/>
  <c r="BG95" i="6"/>
  <c r="BH95" i="6"/>
  <c r="BI95" i="6"/>
  <c r="BJ95" i="6"/>
  <c r="BK95" i="6"/>
  <c r="BL95" i="6"/>
  <c r="BM95" i="6"/>
  <c r="BN95" i="6"/>
  <c r="BO95" i="6"/>
  <c r="BP95" i="6"/>
  <c r="BQ95" i="6"/>
  <c r="BR95" i="6"/>
  <c r="BS95" i="6"/>
  <c r="BT95" i="6"/>
  <c r="BU95" i="6"/>
  <c r="BV95" i="6"/>
  <c r="BW95" i="6"/>
  <c r="BX95" i="6"/>
  <c r="BY95" i="6"/>
  <c r="BZ95" i="6"/>
  <c r="CA95" i="6"/>
  <c r="CB95" i="6"/>
  <c r="CC95" i="6"/>
  <c r="CD95" i="6"/>
  <c r="CE95" i="6"/>
  <c r="CF95" i="6"/>
  <c r="CG95" i="6"/>
  <c r="CH95" i="6"/>
  <c r="CI95" i="6"/>
  <c r="CJ95" i="6"/>
  <c r="CK95" i="6"/>
  <c r="CL95" i="6"/>
  <c r="CM95" i="6"/>
  <c r="CN95" i="6"/>
  <c r="CO95" i="6"/>
  <c r="CP95" i="6"/>
  <c r="CQ95" i="6"/>
  <c r="CR95" i="6"/>
  <c r="CS95" i="6"/>
  <c r="CT95" i="6"/>
  <c r="CU95" i="6"/>
  <c r="CV95" i="6"/>
  <c r="CW95" i="6"/>
  <c r="CX95" i="6"/>
  <c r="CY95" i="6"/>
  <c r="CZ95" i="6"/>
  <c r="DA95" i="6"/>
  <c r="DB95" i="6"/>
  <c r="DC95" i="6"/>
  <c r="DD95" i="6"/>
  <c r="DE95" i="6"/>
  <c r="DF95" i="6"/>
  <c r="DG95" i="6"/>
  <c r="DH95" i="6"/>
  <c r="DI95" i="6"/>
  <c r="DJ95" i="6"/>
  <c r="DK95" i="6"/>
  <c r="DL95" i="6"/>
  <c r="DM95" i="6"/>
  <c r="DN95" i="6"/>
  <c r="DO95" i="6"/>
  <c r="DP95" i="6"/>
  <c r="DQ95" i="6"/>
  <c r="DR95" i="6"/>
  <c r="DS95" i="6"/>
  <c r="DT95" i="6"/>
  <c r="DU95" i="6"/>
  <c r="DV95" i="6"/>
  <c r="DW95" i="6"/>
  <c r="DX95" i="6"/>
  <c r="DY95" i="6"/>
  <c r="DZ95" i="6"/>
  <c r="EA95" i="6"/>
  <c r="EB95" i="6"/>
  <c r="EC95" i="6"/>
  <c r="ED95" i="6"/>
  <c r="EE95" i="6"/>
  <c r="EF95" i="6"/>
  <c r="EG95"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BG96" i="6"/>
  <c r="BH96" i="6"/>
  <c r="BI96" i="6"/>
  <c r="BJ96" i="6"/>
  <c r="BK96" i="6"/>
  <c r="BL96" i="6"/>
  <c r="BM96" i="6"/>
  <c r="BN96" i="6"/>
  <c r="BO96" i="6"/>
  <c r="BP96" i="6"/>
  <c r="BQ96" i="6"/>
  <c r="BR96" i="6"/>
  <c r="BS96" i="6"/>
  <c r="BT96" i="6"/>
  <c r="BU96" i="6"/>
  <c r="BV96" i="6"/>
  <c r="BW96" i="6"/>
  <c r="BX96" i="6"/>
  <c r="BY96" i="6"/>
  <c r="BZ96" i="6"/>
  <c r="CA96" i="6"/>
  <c r="CB96" i="6"/>
  <c r="CC96" i="6"/>
  <c r="CD96" i="6"/>
  <c r="CE96" i="6"/>
  <c r="CF96" i="6"/>
  <c r="CG96" i="6"/>
  <c r="CH96" i="6"/>
  <c r="CI96" i="6"/>
  <c r="CJ96" i="6"/>
  <c r="CK96" i="6"/>
  <c r="CL96" i="6"/>
  <c r="CM96" i="6"/>
  <c r="CN96" i="6"/>
  <c r="CO96" i="6"/>
  <c r="CP96" i="6"/>
  <c r="CQ96" i="6"/>
  <c r="CR96" i="6"/>
  <c r="CS96" i="6"/>
  <c r="CT96" i="6"/>
  <c r="CU96" i="6"/>
  <c r="CV96" i="6"/>
  <c r="CW96" i="6"/>
  <c r="CX96" i="6"/>
  <c r="CY96" i="6"/>
  <c r="CZ96" i="6"/>
  <c r="DA96" i="6"/>
  <c r="DB96" i="6"/>
  <c r="DC96" i="6"/>
  <c r="DD96" i="6"/>
  <c r="DE96" i="6"/>
  <c r="DF96" i="6"/>
  <c r="DG96" i="6"/>
  <c r="DH96" i="6"/>
  <c r="DI96" i="6"/>
  <c r="DJ96" i="6"/>
  <c r="DK96" i="6"/>
  <c r="DL96" i="6"/>
  <c r="DM96" i="6"/>
  <c r="DN96" i="6"/>
  <c r="DO96" i="6"/>
  <c r="DP96" i="6"/>
  <c r="DQ96" i="6"/>
  <c r="DR96" i="6"/>
  <c r="DS96" i="6"/>
  <c r="DT96" i="6"/>
  <c r="DU96" i="6"/>
  <c r="DV96" i="6"/>
  <c r="DW96" i="6"/>
  <c r="DX96" i="6"/>
  <c r="DY96" i="6"/>
  <c r="DZ96" i="6"/>
  <c r="EA96" i="6"/>
  <c r="EB96" i="6"/>
  <c r="EC96" i="6"/>
  <c r="ED96" i="6"/>
  <c r="EE96" i="6"/>
  <c r="EF96" i="6"/>
  <c r="EG96"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BG97" i="6"/>
  <c r="BH97" i="6"/>
  <c r="BI97" i="6"/>
  <c r="BJ97" i="6"/>
  <c r="BK97" i="6"/>
  <c r="BL97" i="6"/>
  <c r="BM97" i="6"/>
  <c r="BN97" i="6"/>
  <c r="BO97" i="6"/>
  <c r="BP97" i="6"/>
  <c r="BQ97" i="6"/>
  <c r="BR97" i="6"/>
  <c r="BS97" i="6"/>
  <c r="BT97" i="6"/>
  <c r="BU97" i="6"/>
  <c r="BV97" i="6"/>
  <c r="BW97" i="6"/>
  <c r="BX97" i="6"/>
  <c r="BY97" i="6"/>
  <c r="BZ97" i="6"/>
  <c r="CA97" i="6"/>
  <c r="CB97" i="6"/>
  <c r="CC97" i="6"/>
  <c r="CD97" i="6"/>
  <c r="CE97" i="6"/>
  <c r="CF97" i="6"/>
  <c r="CG97" i="6"/>
  <c r="CH97" i="6"/>
  <c r="CI97" i="6"/>
  <c r="CJ97" i="6"/>
  <c r="CK97" i="6"/>
  <c r="CL97" i="6"/>
  <c r="CM97" i="6"/>
  <c r="CN97" i="6"/>
  <c r="CO97" i="6"/>
  <c r="CP97" i="6"/>
  <c r="CQ97" i="6"/>
  <c r="CR97" i="6"/>
  <c r="CS97" i="6"/>
  <c r="CT97" i="6"/>
  <c r="CU97" i="6"/>
  <c r="CV97" i="6"/>
  <c r="CW97" i="6"/>
  <c r="CX97" i="6"/>
  <c r="CY97" i="6"/>
  <c r="CZ97" i="6"/>
  <c r="DA97" i="6"/>
  <c r="DB97" i="6"/>
  <c r="DC97" i="6"/>
  <c r="DD97" i="6"/>
  <c r="DE97" i="6"/>
  <c r="DF97" i="6"/>
  <c r="DG97" i="6"/>
  <c r="DH97" i="6"/>
  <c r="DI97" i="6"/>
  <c r="DJ97" i="6"/>
  <c r="DK97" i="6"/>
  <c r="DL97" i="6"/>
  <c r="DM97" i="6"/>
  <c r="DN97" i="6"/>
  <c r="DO97" i="6"/>
  <c r="DP97" i="6"/>
  <c r="DQ97" i="6"/>
  <c r="DR97" i="6"/>
  <c r="DS97" i="6"/>
  <c r="DT97" i="6"/>
  <c r="DU97" i="6"/>
  <c r="DV97" i="6"/>
  <c r="DW97" i="6"/>
  <c r="DX97" i="6"/>
  <c r="DY97" i="6"/>
  <c r="DZ97" i="6"/>
  <c r="EA97" i="6"/>
  <c r="EB97" i="6"/>
  <c r="EC97" i="6"/>
  <c r="ED97" i="6"/>
  <c r="EE97" i="6"/>
  <c r="EF97" i="6"/>
  <c r="EG97" i="6"/>
  <c r="N98" i="6"/>
  <c r="O98" i="6"/>
  <c r="P98" i="6"/>
  <c r="Q98" i="6"/>
  <c r="R98" i="6"/>
  <c r="S98" i="6"/>
  <c r="T98" i="6"/>
  <c r="U98" i="6"/>
  <c r="V98" i="6"/>
  <c r="W98" i="6"/>
  <c r="X98" i="6"/>
  <c r="Y98" i="6"/>
  <c r="Z98" i="6"/>
  <c r="AA98" i="6"/>
  <c r="AB98" i="6"/>
  <c r="AC98" i="6"/>
  <c r="AD98" i="6"/>
  <c r="AE98" i="6"/>
  <c r="AF98" i="6"/>
  <c r="AG98" i="6"/>
  <c r="AH98" i="6"/>
  <c r="AI98" i="6"/>
  <c r="AJ98" i="6"/>
  <c r="AK98" i="6"/>
  <c r="AL98" i="6"/>
  <c r="AM98" i="6"/>
  <c r="AN98" i="6"/>
  <c r="AO98" i="6"/>
  <c r="AP98" i="6"/>
  <c r="AQ98" i="6"/>
  <c r="AR98" i="6"/>
  <c r="AS98" i="6"/>
  <c r="AT98" i="6"/>
  <c r="AU98" i="6"/>
  <c r="AV98" i="6"/>
  <c r="AW98" i="6"/>
  <c r="AX98" i="6"/>
  <c r="AY98" i="6"/>
  <c r="AZ98" i="6"/>
  <c r="BA98" i="6"/>
  <c r="BB98" i="6"/>
  <c r="BC98" i="6"/>
  <c r="BD98" i="6"/>
  <c r="BE98" i="6"/>
  <c r="BF98" i="6"/>
  <c r="BG98" i="6"/>
  <c r="BH98" i="6"/>
  <c r="BI98" i="6"/>
  <c r="BJ98" i="6"/>
  <c r="BK98" i="6"/>
  <c r="BL98" i="6"/>
  <c r="BM98" i="6"/>
  <c r="BN98" i="6"/>
  <c r="BO98" i="6"/>
  <c r="BP98" i="6"/>
  <c r="BQ98" i="6"/>
  <c r="BR98" i="6"/>
  <c r="BS98" i="6"/>
  <c r="BT98" i="6"/>
  <c r="BU98" i="6"/>
  <c r="BV98" i="6"/>
  <c r="BW98" i="6"/>
  <c r="BX98" i="6"/>
  <c r="BY98" i="6"/>
  <c r="BZ98" i="6"/>
  <c r="CA98" i="6"/>
  <c r="CB98" i="6"/>
  <c r="CC98" i="6"/>
  <c r="CD98" i="6"/>
  <c r="CE98" i="6"/>
  <c r="CF98" i="6"/>
  <c r="CG98" i="6"/>
  <c r="CH98" i="6"/>
  <c r="CI98" i="6"/>
  <c r="CJ98" i="6"/>
  <c r="CK98" i="6"/>
  <c r="CL98" i="6"/>
  <c r="CM98" i="6"/>
  <c r="CN98" i="6"/>
  <c r="CO98" i="6"/>
  <c r="CP98" i="6"/>
  <c r="CQ98" i="6"/>
  <c r="CR98" i="6"/>
  <c r="CS98" i="6"/>
  <c r="CT98" i="6"/>
  <c r="CU98" i="6"/>
  <c r="CV98" i="6"/>
  <c r="CW98" i="6"/>
  <c r="CX98" i="6"/>
  <c r="CY98" i="6"/>
  <c r="CZ98" i="6"/>
  <c r="DA98" i="6"/>
  <c r="DB98" i="6"/>
  <c r="DC98" i="6"/>
  <c r="DD98" i="6"/>
  <c r="DE98" i="6"/>
  <c r="DF98" i="6"/>
  <c r="DG98" i="6"/>
  <c r="DH98" i="6"/>
  <c r="DI98" i="6"/>
  <c r="DJ98" i="6"/>
  <c r="DK98" i="6"/>
  <c r="DL98" i="6"/>
  <c r="DM98" i="6"/>
  <c r="DN98" i="6"/>
  <c r="DO98" i="6"/>
  <c r="DP98" i="6"/>
  <c r="DQ98" i="6"/>
  <c r="DR98" i="6"/>
  <c r="DS98" i="6"/>
  <c r="DT98" i="6"/>
  <c r="DU98" i="6"/>
  <c r="DV98" i="6"/>
  <c r="DW98" i="6"/>
  <c r="DX98" i="6"/>
  <c r="DY98" i="6"/>
  <c r="DZ98" i="6"/>
  <c r="EA98" i="6"/>
  <c r="EB98" i="6"/>
  <c r="EC98" i="6"/>
  <c r="ED98" i="6"/>
  <c r="EE98" i="6"/>
  <c r="EF98" i="6"/>
  <c r="EG98" i="6"/>
  <c r="N99" i="6"/>
  <c r="O99" i="6"/>
  <c r="P99" i="6"/>
  <c r="Q99" i="6"/>
  <c r="R99" i="6"/>
  <c r="S99" i="6"/>
  <c r="T99" i="6"/>
  <c r="U99" i="6"/>
  <c r="V99" i="6"/>
  <c r="W99" i="6"/>
  <c r="X99" i="6"/>
  <c r="Z99" i="6"/>
  <c r="AC99" i="6"/>
  <c r="AD99" i="6"/>
  <c r="AE99" i="6"/>
  <c r="AF99" i="6"/>
  <c r="AG99" i="6"/>
  <c r="AH99" i="6"/>
  <c r="AI99" i="6"/>
  <c r="AJ99" i="6"/>
  <c r="AK99" i="6"/>
  <c r="AL99" i="6"/>
  <c r="AM99" i="6"/>
  <c r="AN99" i="6"/>
  <c r="AO99" i="6"/>
  <c r="AP99" i="6"/>
  <c r="AR99" i="6"/>
  <c r="AT99" i="6"/>
  <c r="AU99" i="6"/>
  <c r="AV99" i="6"/>
  <c r="AW99" i="6"/>
  <c r="AX99" i="6"/>
  <c r="AY99" i="6"/>
  <c r="AZ99" i="6"/>
  <c r="BA99" i="6"/>
  <c r="BB99" i="6"/>
  <c r="BC99" i="6"/>
  <c r="BD99" i="6"/>
  <c r="BF99" i="6"/>
  <c r="BI99" i="6"/>
  <c r="BJ99" i="6"/>
  <c r="BK99" i="6"/>
  <c r="BL99" i="6"/>
  <c r="BM99" i="6"/>
  <c r="BN99" i="6"/>
  <c r="BO99" i="6"/>
  <c r="BP99" i="6"/>
  <c r="BQ99" i="6"/>
  <c r="BR99" i="6"/>
  <c r="BS99" i="6"/>
  <c r="BT99" i="6"/>
  <c r="BU99" i="6"/>
  <c r="BV99" i="6"/>
  <c r="BX99" i="6"/>
  <c r="BZ99" i="6"/>
  <c r="CA99" i="6"/>
  <c r="CB99" i="6"/>
  <c r="CC99" i="6"/>
  <c r="CD99" i="6"/>
  <c r="CE99" i="6"/>
  <c r="CF99" i="6"/>
  <c r="CG99" i="6"/>
  <c r="CH99" i="6"/>
  <c r="CI99" i="6"/>
  <c r="CJ99" i="6"/>
  <c r="CL99" i="6"/>
  <c r="CO99" i="6"/>
  <c r="CP99" i="6"/>
  <c r="CQ99" i="6"/>
  <c r="CR99" i="6"/>
  <c r="CS99" i="6"/>
  <c r="CT99" i="6"/>
  <c r="CU99" i="6"/>
  <c r="CV99" i="6"/>
  <c r="CW99" i="6"/>
  <c r="CX99" i="6"/>
  <c r="CY99" i="6"/>
  <c r="CZ99" i="6"/>
  <c r="DA99" i="6"/>
  <c r="DB99" i="6"/>
  <c r="DD99" i="6"/>
  <c r="DF99" i="6"/>
  <c r="DG99" i="6"/>
  <c r="DH99" i="6"/>
  <c r="DI99" i="6"/>
  <c r="DJ99" i="6"/>
  <c r="DK99" i="6"/>
  <c r="DL99" i="6"/>
  <c r="DM99" i="6"/>
  <c r="DN99" i="6"/>
  <c r="DO99" i="6"/>
  <c r="DP99" i="6"/>
  <c r="DR99" i="6"/>
  <c r="DU99" i="6"/>
  <c r="DV99" i="6"/>
  <c r="DW99" i="6"/>
  <c r="DX99" i="6"/>
  <c r="DY99" i="6"/>
  <c r="DZ99" i="6"/>
  <c r="EA99" i="6"/>
  <c r="EB99" i="6"/>
  <c r="EC99" i="6"/>
  <c r="ED99" i="6"/>
  <c r="EE99" i="6"/>
  <c r="EF99" i="6"/>
  <c r="EG99" i="6"/>
  <c r="N100" i="6"/>
  <c r="P100" i="6"/>
  <c r="R100" i="6"/>
  <c r="S100" i="6"/>
  <c r="T100" i="6"/>
  <c r="U100" i="6"/>
  <c r="V100" i="6"/>
  <c r="W100" i="6"/>
  <c r="X100" i="6"/>
  <c r="Y100" i="6"/>
  <c r="Z100" i="6"/>
  <c r="AA100" i="6"/>
  <c r="AB100" i="6"/>
  <c r="AD100" i="6"/>
  <c r="AG100" i="6"/>
  <c r="AH100" i="6"/>
  <c r="AI100" i="6"/>
  <c r="AJ100" i="6"/>
  <c r="AK100" i="6"/>
  <c r="AL100" i="6"/>
  <c r="AM100" i="6"/>
  <c r="AN100" i="6"/>
  <c r="AO100" i="6"/>
  <c r="AP100" i="6"/>
  <c r="AQ100" i="6"/>
  <c r="AR100" i="6"/>
  <c r="AS100" i="6"/>
  <c r="AT100" i="6"/>
  <c r="AV100" i="6"/>
  <c r="AX100" i="6"/>
  <c r="AY100" i="6"/>
  <c r="AZ100" i="6"/>
  <c r="BA100" i="6"/>
  <c r="BB100" i="6"/>
  <c r="BC100" i="6"/>
  <c r="BD100" i="6"/>
  <c r="BE100" i="6"/>
  <c r="BF100" i="6"/>
  <c r="BG100" i="6"/>
  <c r="BH100" i="6"/>
  <c r="BJ100" i="6"/>
  <c r="BM100" i="6"/>
  <c r="BN100" i="6"/>
  <c r="BO100" i="6"/>
  <c r="BP100" i="6"/>
  <c r="BQ100" i="6"/>
  <c r="BR100" i="6"/>
  <c r="BS100" i="6"/>
  <c r="BT100" i="6"/>
  <c r="BU100" i="6"/>
  <c r="BV100" i="6"/>
  <c r="BW100" i="6"/>
  <c r="BX100" i="6"/>
  <c r="BY100" i="6"/>
  <c r="BZ100" i="6"/>
  <c r="CB100" i="6"/>
  <c r="CD100" i="6"/>
  <c r="CE100" i="6"/>
  <c r="CF100" i="6"/>
  <c r="CG100" i="6"/>
  <c r="CH100" i="6"/>
  <c r="CI100" i="6"/>
  <c r="CJ100" i="6"/>
  <c r="CK100" i="6"/>
  <c r="CL100" i="6"/>
  <c r="CM100" i="6"/>
  <c r="CN100" i="6"/>
  <c r="CP100" i="6"/>
  <c r="CS100" i="6"/>
  <c r="CT100" i="6"/>
  <c r="CU100" i="6"/>
  <c r="CV100" i="6"/>
  <c r="CW100" i="6"/>
  <c r="CX100" i="6"/>
  <c r="CY100" i="6"/>
  <c r="CZ100" i="6"/>
  <c r="DA100" i="6"/>
  <c r="DB100" i="6"/>
  <c r="DC100" i="6"/>
  <c r="DD100" i="6"/>
  <c r="DE100" i="6"/>
  <c r="DF100" i="6"/>
  <c r="DH100" i="6"/>
  <c r="DJ100" i="6"/>
  <c r="DK100" i="6"/>
  <c r="DL100" i="6"/>
  <c r="DM100" i="6"/>
  <c r="DN100" i="6"/>
  <c r="DO100" i="6"/>
  <c r="DP100" i="6"/>
  <c r="DQ100" i="6"/>
  <c r="DR100" i="6"/>
  <c r="DS100" i="6"/>
  <c r="DT100" i="6"/>
  <c r="DV100" i="6"/>
  <c r="DY100" i="6"/>
  <c r="DZ100" i="6"/>
  <c r="EA100" i="6"/>
  <c r="EB100" i="6"/>
  <c r="EC100" i="6"/>
  <c r="ED100" i="6"/>
  <c r="EE100" i="6"/>
  <c r="EF100" i="6"/>
  <c r="EG100" i="6"/>
  <c r="AA101" i="6"/>
  <c r="AJ101" i="6"/>
  <c r="BG101" i="6"/>
  <c r="BP101" i="6"/>
  <c r="CM101" i="6"/>
  <c r="CV101" i="6"/>
  <c r="DS101" i="6"/>
  <c r="EB101" i="6"/>
  <c r="N103" i="6"/>
  <c r="O103" i="6"/>
  <c r="P103" i="6"/>
  <c r="Q103" i="6"/>
  <c r="R103" i="6"/>
  <c r="S103" i="6"/>
  <c r="T103" i="6"/>
  <c r="U103" i="6"/>
  <c r="V103" i="6"/>
  <c r="W103" i="6"/>
  <c r="X103" i="6"/>
  <c r="Y103" i="6"/>
  <c r="Z103" i="6"/>
  <c r="AA103" i="6"/>
  <c r="AB103" i="6"/>
  <c r="AC103" i="6"/>
  <c r="AD103" i="6"/>
  <c r="AE103" i="6"/>
  <c r="AF103" i="6"/>
  <c r="AG103" i="6"/>
  <c r="AH103" i="6"/>
  <c r="AI103" i="6"/>
  <c r="AJ103" i="6"/>
  <c r="AK103" i="6"/>
  <c r="AL103" i="6"/>
  <c r="AM103" i="6"/>
  <c r="AN103" i="6"/>
  <c r="AO103" i="6"/>
  <c r="AP103" i="6"/>
  <c r="AQ103" i="6"/>
  <c r="AR103" i="6"/>
  <c r="AS103" i="6"/>
  <c r="AT103" i="6"/>
  <c r="AU103" i="6"/>
  <c r="AV103" i="6"/>
  <c r="AW103" i="6"/>
  <c r="AX103" i="6"/>
  <c r="AY103" i="6"/>
  <c r="AZ103" i="6"/>
  <c r="BA103" i="6"/>
  <c r="BB103" i="6"/>
  <c r="BC103" i="6"/>
  <c r="BD103" i="6"/>
  <c r="BE103" i="6"/>
  <c r="BF103" i="6"/>
  <c r="BG103" i="6"/>
  <c r="BH103" i="6"/>
  <c r="BI103" i="6"/>
  <c r="BJ103" i="6"/>
  <c r="BK103" i="6"/>
  <c r="BL103" i="6"/>
  <c r="BM103" i="6"/>
  <c r="BN103" i="6"/>
  <c r="BO103" i="6"/>
  <c r="BP103" i="6"/>
  <c r="BQ103" i="6"/>
  <c r="BR103" i="6"/>
  <c r="BS103" i="6"/>
  <c r="BT103" i="6"/>
  <c r="BU103" i="6"/>
  <c r="BV103" i="6"/>
  <c r="BW103" i="6"/>
  <c r="BX103" i="6"/>
  <c r="BY103" i="6"/>
  <c r="BZ103" i="6"/>
  <c r="CA103" i="6"/>
  <c r="CB103" i="6"/>
  <c r="CC103" i="6"/>
  <c r="CD103" i="6"/>
  <c r="CE103" i="6"/>
  <c r="CF103" i="6"/>
  <c r="CG103" i="6"/>
  <c r="CH103" i="6"/>
  <c r="CI103" i="6"/>
  <c r="CJ103" i="6"/>
  <c r="CK103" i="6"/>
  <c r="CL103" i="6"/>
  <c r="CM103" i="6"/>
  <c r="CN103" i="6"/>
  <c r="CO103" i="6"/>
  <c r="CP103" i="6"/>
  <c r="CQ103" i="6"/>
  <c r="CR103" i="6"/>
  <c r="CS103" i="6"/>
  <c r="CT103" i="6"/>
  <c r="CU103" i="6"/>
  <c r="CV103" i="6"/>
  <c r="CW103" i="6"/>
  <c r="CX103" i="6"/>
  <c r="CY103" i="6"/>
  <c r="CZ103" i="6"/>
  <c r="DA103" i="6"/>
  <c r="DB103" i="6"/>
  <c r="DC103" i="6"/>
  <c r="DD103" i="6"/>
  <c r="DE103" i="6"/>
  <c r="DF103" i="6"/>
  <c r="DG103" i="6"/>
  <c r="DH103" i="6"/>
  <c r="DI103" i="6"/>
  <c r="DJ103" i="6"/>
  <c r="DK103" i="6"/>
  <c r="DL103" i="6"/>
  <c r="DM103" i="6"/>
  <c r="DN103" i="6"/>
  <c r="DO103" i="6"/>
  <c r="DP103" i="6"/>
  <c r="DQ103" i="6"/>
  <c r="DR103" i="6"/>
  <c r="DS103" i="6"/>
  <c r="DT103" i="6"/>
  <c r="DU103" i="6"/>
  <c r="DV103" i="6"/>
  <c r="DW103" i="6"/>
  <c r="DX103" i="6"/>
  <c r="DY103" i="6"/>
  <c r="DZ103" i="6"/>
  <c r="EA103" i="6"/>
  <c r="EB103" i="6"/>
  <c r="EC103" i="6"/>
  <c r="ED103" i="6"/>
  <c r="EE103" i="6"/>
  <c r="EF103" i="6"/>
  <c r="EG103" i="6"/>
  <c r="N104" i="6"/>
  <c r="Q104" i="6"/>
  <c r="R104" i="6"/>
  <c r="W104" i="6"/>
  <c r="Z104" i="6"/>
  <c r="AJ104" i="6"/>
  <c r="AN104" i="6"/>
  <c r="AT104" i="6"/>
  <c r="AW104" i="6"/>
  <c r="AX104" i="6"/>
  <c r="BC104" i="6"/>
  <c r="BF104" i="6"/>
  <c r="BP104" i="6"/>
  <c r="BT104" i="6"/>
  <c r="BZ104" i="6"/>
  <c r="CC104" i="6"/>
  <c r="CD104" i="6"/>
  <c r="CI104" i="6"/>
  <c r="CL104" i="6"/>
  <c r="CV104" i="6"/>
  <c r="CZ104" i="6"/>
  <c r="DF104" i="6"/>
  <c r="DI104" i="6"/>
  <c r="DJ104" i="6"/>
  <c r="DO104" i="6"/>
  <c r="DR104" i="6"/>
  <c r="EB104" i="6"/>
  <c r="EF104"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BG106" i="6"/>
  <c r="BH106" i="6"/>
  <c r="BI106" i="6"/>
  <c r="BJ106" i="6"/>
  <c r="BK106" i="6"/>
  <c r="BL106" i="6"/>
  <c r="BM106" i="6"/>
  <c r="BN106" i="6"/>
  <c r="BO106" i="6"/>
  <c r="BP106" i="6"/>
  <c r="BQ106" i="6"/>
  <c r="BR106" i="6"/>
  <c r="BS106" i="6"/>
  <c r="BT106" i="6"/>
  <c r="BU106" i="6"/>
  <c r="BV106" i="6"/>
  <c r="BW106" i="6"/>
  <c r="BX106" i="6"/>
  <c r="BY106" i="6"/>
  <c r="BZ106" i="6"/>
  <c r="CA106" i="6"/>
  <c r="CB106" i="6"/>
  <c r="CC106" i="6"/>
  <c r="CD106" i="6"/>
  <c r="CE106" i="6"/>
  <c r="CF106" i="6"/>
  <c r="CG106" i="6"/>
  <c r="CH106" i="6"/>
  <c r="CI106" i="6"/>
  <c r="CJ106" i="6"/>
  <c r="CK106" i="6"/>
  <c r="CL106" i="6"/>
  <c r="CM106" i="6"/>
  <c r="CN106" i="6"/>
  <c r="CO106" i="6"/>
  <c r="CP106" i="6"/>
  <c r="CQ106" i="6"/>
  <c r="CR106" i="6"/>
  <c r="CS106" i="6"/>
  <c r="CT106" i="6"/>
  <c r="CU106" i="6"/>
  <c r="CV106" i="6"/>
  <c r="CW106" i="6"/>
  <c r="CX106" i="6"/>
  <c r="CY106" i="6"/>
  <c r="CZ106" i="6"/>
  <c r="DA106" i="6"/>
  <c r="DB106" i="6"/>
  <c r="DC106" i="6"/>
  <c r="DD106" i="6"/>
  <c r="DE106" i="6"/>
  <c r="DF106" i="6"/>
  <c r="DG106" i="6"/>
  <c r="DH106" i="6"/>
  <c r="DI106" i="6"/>
  <c r="DJ106" i="6"/>
  <c r="DK106" i="6"/>
  <c r="DL106" i="6"/>
  <c r="DM106" i="6"/>
  <c r="DN106" i="6"/>
  <c r="DO106" i="6"/>
  <c r="DP106" i="6"/>
  <c r="DQ106" i="6"/>
  <c r="DR106" i="6"/>
  <c r="DS106" i="6"/>
  <c r="DT106" i="6"/>
  <c r="DU106" i="6"/>
  <c r="DV106" i="6"/>
  <c r="DW106" i="6"/>
  <c r="DX106" i="6"/>
  <c r="DY106" i="6"/>
  <c r="DZ106" i="6"/>
  <c r="EA106" i="6"/>
  <c r="EB106" i="6"/>
  <c r="EC106" i="6"/>
  <c r="ED106" i="6"/>
  <c r="EE106" i="6"/>
  <c r="EF106" i="6"/>
  <c r="EG106" i="6"/>
  <c r="N107" i="6"/>
  <c r="O107" i="6"/>
  <c r="P107" i="6"/>
  <c r="Q107" i="6"/>
  <c r="R107" i="6"/>
  <c r="S107" i="6"/>
  <c r="T107" i="6"/>
  <c r="U107" i="6"/>
  <c r="V107" i="6"/>
  <c r="W107" i="6"/>
  <c r="X107" i="6"/>
  <c r="Y107" i="6"/>
  <c r="Z107" i="6"/>
  <c r="AA107" i="6"/>
  <c r="AB107" i="6"/>
  <c r="AC107" i="6"/>
  <c r="AD107" i="6"/>
  <c r="AE107" i="6"/>
  <c r="AF107" i="6"/>
  <c r="AG107" i="6"/>
  <c r="AH107" i="6"/>
  <c r="AI107" i="6"/>
  <c r="AJ107" i="6"/>
  <c r="AK107" i="6"/>
  <c r="AL107" i="6"/>
  <c r="AM107" i="6"/>
  <c r="AN107" i="6"/>
  <c r="AO107" i="6"/>
  <c r="AP107" i="6"/>
  <c r="AQ107" i="6"/>
  <c r="AR107" i="6"/>
  <c r="AS107" i="6"/>
  <c r="AT107" i="6"/>
  <c r="AU107" i="6"/>
  <c r="AV107" i="6"/>
  <c r="AW107" i="6"/>
  <c r="AX107" i="6"/>
  <c r="AY107" i="6"/>
  <c r="AZ107" i="6"/>
  <c r="BA107" i="6"/>
  <c r="BB107" i="6"/>
  <c r="BC107" i="6"/>
  <c r="BD107" i="6"/>
  <c r="BE107" i="6"/>
  <c r="BF107" i="6"/>
  <c r="BG107" i="6"/>
  <c r="BH107" i="6"/>
  <c r="BI107" i="6"/>
  <c r="BJ107" i="6"/>
  <c r="BK107" i="6"/>
  <c r="BL107" i="6"/>
  <c r="BM107" i="6"/>
  <c r="BN107" i="6"/>
  <c r="BO107" i="6"/>
  <c r="BP107" i="6"/>
  <c r="BQ107" i="6"/>
  <c r="BR107" i="6"/>
  <c r="BS107" i="6"/>
  <c r="BT107" i="6"/>
  <c r="BU107" i="6"/>
  <c r="BV107" i="6"/>
  <c r="BW107" i="6"/>
  <c r="BX107" i="6"/>
  <c r="BY107" i="6"/>
  <c r="BZ107" i="6"/>
  <c r="CA107" i="6"/>
  <c r="CB107" i="6"/>
  <c r="CC107" i="6"/>
  <c r="CD107" i="6"/>
  <c r="CE107" i="6"/>
  <c r="CF107" i="6"/>
  <c r="CG107" i="6"/>
  <c r="CH107" i="6"/>
  <c r="CI107" i="6"/>
  <c r="CJ107" i="6"/>
  <c r="CK107" i="6"/>
  <c r="CL107" i="6"/>
  <c r="CM107" i="6"/>
  <c r="CN107" i="6"/>
  <c r="CO107" i="6"/>
  <c r="CP107" i="6"/>
  <c r="CQ107" i="6"/>
  <c r="CR107" i="6"/>
  <c r="CS107" i="6"/>
  <c r="CT107" i="6"/>
  <c r="CU107" i="6"/>
  <c r="CV107" i="6"/>
  <c r="CW107" i="6"/>
  <c r="CX107" i="6"/>
  <c r="CY107" i="6"/>
  <c r="CZ107" i="6"/>
  <c r="DA107" i="6"/>
  <c r="DB107" i="6"/>
  <c r="DC107" i="6"/>
  <c r="DD107" i="6"/>
  <c r="DE107" i="6"/>
  <c r="DF107" i="6"/>
  <c r="DG107" i="6"/>
  <c r="DH107" i="6"/>
  <c r="DI107" i="6"/>
  <c r="DJ107" i="6"/>
  <c r="DK107" i="6"/>
  <c r="DL107" i="6"/>
  <c r="DM107" i="6"/>
  <c r="DN107" i="6"/>
  <c r="DO107" i="6"/>
  <c r="DP107" i="6"/>
  <c r="DQ107" i="6"/>
  <c r="DR107" i="6"/>
  <c r="DS107" i="6"/>
  <c r="DT107" i="6"/>
  <c r="DU107" i="6"/>
  <c r="DV107" i="6"/>
  <c r="DW107" i="6"/>
  <c r="DX107" i="6"/>
  <c r="DY107" i="6"/>
  <c r="DZ107" i="6"/>
  <c r="EA107" i="6"/>
  <c r="EB107" i="6"/>
  <c r="EC107" i="6"/>
  <c r="ED107" i="6"/>
  <c r="EE107" i="6"/>
  <c r="EF107" i="6"/>
  <c r="EG107" i="6"/>
  <c r="W108" i="6"/>
  <c r="Y108" i="6"/>
  <c r="AF108" i="6"/>
  <c r="AL108" i="6"/>
  <c r="BI108" i="6"/>
  <c r="BJ108" i="6"/>
  <c r="BR108" i="6"/>
  <c r="BY108" i="6"/>
  <c r="CT108" i="6"/>
  <c r="CV108" i="6"/>
  <c r="DE108" i="6"/>
  <c r="DJ108" i="6"/>
  <c r="EG108" i="6"/>
  <c r="AS109" i="6"/>
  <c r="CE109" i="6"/>
  <c r="DQ109"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0" i="6"/>
  <c r="BH110" i="6"/>
  <c r="BI110" i="6"/>
  <c r="BJ110" i="6"/>
  <c r="BK110" i="6"/>
  <c r="BL110" i="6"/>
  <c r="BM110" i="6"/>
  <c r="BN110" i="6"/>
  <c r="BO110" i="6"/>
  <c r="BP110" i="6"/>
  <c r="BQ110" i="6"/>
  <c r="BR110" i="6"/>
  <c r="BS110" i="6"/>
  <c r="BT110" i="6"/>
  <c r="BU110" i="6"/>
  <c r="BV110" i="6"/>
  <c r="BW110" i="6"/>
  <c r="BX110" i="6"/>
  <c r="BY110" i="6"/>
  <c r="BZ110" i="6"/>
  <c r="CA110" i="6"/>
  <c r="CB110" i="6"/>
  <c r="CC110" i="6"/>
  <c r="CD110" i="6"/>
  <c r="CE110" i="6"/>
  <c r="CF110" i="6"/>
  <c r="CG110" i="6"/>
  <c r="CH110" i="6"/>
  <c r="CI110" i="6"/>
  <c r="CJ110" i="6"/>
  <c r="CK110" i="6"/>
  <c r="CL110" i="6"/>
  <c r="CM110" i="6"/>
  <c r="CN110" i="6"/>
  <c r="CO110" i="6"/>
  <c r="CP110" i="6"/>
  <c r="CQ110" i="6"/>
  <c r="CR110" i="6"/>
  <c r="CS110" i="6"/>
  <c r="CT110" i="6"/>
  <c r="CU110" i="6"/>
  <c r="CV110" i="6"/>
  <c r="CW110" i="6"/>
  <c r="CX110" i="6"/>
  <c r="CY110" i="6"/>
  <c r="CZ110" i="6"/>
  <c r="DA110" i="6"/>
  <c r="DB110" i="6"/>
  <c r="DC110" i="6"/>
  <c r="DD110" i="6"/>
  <c r="DE110" i="6"/>
  <c r="DF110" i="6"/>
  <c r="DG110" i="6"/>
  <c r="DH110" i="6"/>
  <c r="DI110" i="6"/>
  <c r="DJ110" i="6"/>
  <c r="DK110" i="6"/>
  <c r="DL110" i="6"/>
  <c r="DM110" i="6"/>
  <c r="DN110" i="6"/>
  <c r="DO110" i="6"/>
  <c r="DP110" i="6"/>
  <c r="DQ110" i="6"/>
  <c r="DR110" i="6"/>
  <c r="DS110" i="6"/>
  <c r="DT110" i="6"/>
  <c r="DU110" i="6"/>
  <c r="DV110" i="6"/>
  <c r="DW110" i="6"/>
  <c r="DX110" i="6"/>
  <c r="DY110" i="6"/>
  <c r="DZ110" i="6"/>
  <c r="EA110" i="6"/>
  <c r="EB110" i="6"/>
  <c r="EC110" i="6"/>
  <c r="ED110" i="6"/>
  <c r="EE110" i="6"/>
  <c r="EF110" i="6"/>
  <c r="EG110" i="6"/>
  <c r="N111" i="6"/>
  <c r="O111" i="6"/>
  <c r="Q111" i="6"/>
  <c r="S111" i="6"/>
  <c r="U111" i="6"/>
  <c r="Z111" i="6"/>
  <c r="AC111" i="6"/>
  <c r="AE111" i="6"/>
  <c r="AF111" i="6"/>
  <c r="AH111" i="6"/>
  <c r="AJ111" i="6"/>
  <c r="AM111" i="6"/>
  <c r="AO111" i="6"/>
  <c r="AP111" i="6"/>
  <c r="AQ111" i="6"/>
  <c r="AR111" i="6"/>
  <c r="AS111" i="6"/>
  <c r="AT111" i="6"/>
  <c r="AU111" i="6"/>
  <c r="AV111" i="6"/>
  <c r="AW111" i="6"/>
  <c r="AY111" i="6"/>
  <c r="BA111" i="6"/>
  <c r="BC111" i="6"/>
  <c r="BH111" i="6"/>
  <c r="BK111" i="6"/>
  <c r="BM111" i="6"/>
  <c r="BN111" i="6"/>
  <c r="BQ111" i="6"/>
  <c r="BS111" i="6"/>
  <c r="BU111" i="6"/>
  <c r="BW111" i="6"/>
  <c r="BX111" i="6"/>
  <c r="BY111" i="6"/>
  <c r="BZ111" i="6"/>
  <c r="CA111" i="6"/>
  <c r="CB111" i="6"/>
  <c r="CC111" i="6"/>
  <c r="CD111" i="6"/>
  <c r="CE111" i="6"/>
  <c r="CG111" i="6"/>
  <c r="CI111" i="6"/>
  <c r="CK111" i="6"/>
  <c r="CP111" i="6"/>
  <c r="CS111" i="6"/>
  <c r="CV111" i="6"/>
  <c r="CW111" i="6"/>
  <c r="CZ111" i="6"/>
  <c r="DA111" i="6"/>
  <c r="DC111" i="6"/>
  <c r="DE111" i="6"/>
  <c r="DF111" i="6"/>
  <c r="DG111" i="6"/>
  <c r="DH111" i="6"/>
  <c r="DI111" i="6"/>
  <c r="DJ111" i="6"/>
  <c r="DK111" i="6"/>
  <c r="DL111" i="6"/>
  <c r="DM111" i="6"/>
  <c r="DO111" i="6"/>
  <c r="DQ111" i="6"/>
  <c r="DS111" i="6"/>
  <c r="DX111" i="6"/>
  <c r="EB111" i="6"/>
  <c r="EE111" i="6"/>
  <c r="EF111" i="6"/>
  <c r="N112" i="6"/>
  <c r="P112" i="6"/>
  <c r="Q112" i="6"/>
  <c r="R112" i="6"/>
  <c r="T112" i="6"/>
  <c r="U112" i="6"/>
  <c r="V112" i="6"/>
  <c r="W112" i="6"/>
  <c r="Y112" i="6"/>
  <c r="AA112" i="6"/>
  <c r="AB112" i="6"/>
  <c r="AC112" i="6"/>
  <c r="AD112" i="6"/>
  <c r="AE112" i="6"/>
  <c r="AF112" i="6"/>
  <c r="AG112" i="6"/>
  <c r="AH112" i="6"/>
  <c r="AI112" i="6"/>
  <c r="AJ112" i="6"/>
  <c r="AK112" i="6"/>
  <c r="AL112" i="6"/>
  <c r="AM112" i="6"/>
  <c r="AO112" i="6"/>
  <c r="AQ112" i="6"/>
  <c r="AR112" i="6"/>
  <c r="AS112" i="6"/>
  <c r="AT112" i="6"/>
  <c r="AU112" i="6"/>
  <c r="AV112" i="6"/>
  <c r="AW112" i="6"/>
  <c r="AX112" i="6"/>
  <c r="BA112" i="6"/>
  <c r="BB112" i="6"/>
  <c r="BC112" i="6"/>
  <c r="BE112" i="6"/>
  <c r="BG112" i="6"/>
  <c r="BH112" i="6"/>
  <c r="BI112" i="6"/>
  <c r="BJ112" i="6"/>
  <c r="BK112" i="6"/>
  <c r="BL112" i="6"/>
  <c r="BM112" i="6"/>
  <c r="BN112" i="6"/>
  <c r="BO112" i="6"/>
  <c r="BP112" i="6"/>
  <c r="BQ112" i="6"/>
  <c r="BR112" i="6"/>
  <c r="BS112" i="6"/>
  <c r="BU112" i="6"/>
  <c r="BV112" i="6"/>
  <c r="BW112" i="6"/>
  <c r="BX112" i="6"/>
  <c r="BY112" i="6"/>
  <c r="CA112" i="6"/>
  <c r="CB112" i="6"/>
  <c r="CC112" i="6"/>
  <c r="CD112" i="6"/>
  <c r="CF112" i="6"/>
  <c r="CG112" i="6"/>
  <c r="CH112" i="6"/>
  <c r="CI112" i="6"/>
  <c r="CM112" i="6"/>
  <c r="CN112" i="6"/>
  <c r="CO112" i="6"/>
  <c r="CP112" i="6"/>
  <c r="CQ112" i="6"/>
  <c r="CR112" i="6"/>
  <c r="CS112" i="6"/>
  <c r="CT112" i="6"/>
  <c r="CU112" i="6"/>
  <c r="CV112" i="6"/>
  <c r="CW112" i="6"/>
  <c r="CX112" i="6"/>
  <c r="CY112" i="6"/>
  <c r="DA112" i="6"/>
  <c r="DB112" i="6"/>
  <c r="DC112" i="6"/>
  <c r="DD112" i="6"/>
  <c r="DE112" i="6"/>
  <c r="DF112" i="6"/>
  <c r="DG112" i="6"/>
  <c r="DH112" i="6"/>
  <c r="DI112" i="6"/>
  <c r="DL112" i="6"/>
  <c r="DM112" i="6"/>
  <c r="DN112" i="6"/>
  <c r="DO112" i="6"/>
  <c r="DQ112" i="6"/>
  <c r="DS112" i="6"/>
  <c r="DT112" i="6"/>
  <c r="DU112" i="6"/>
  <c r="DW112" i="6"/>
  <c r="DX112" i="6"/>
  <c r="DY112" i="6"/>
  <c r="DZ112" i="6"/>
  <c r="EA112" i="6"/>
  <c r="EB112" i="6"/>
  <c r="EC112" i="6"/>
  <c r="ED112" i="6"/>
  <c r="EE112" i="6"/>
  <c r="EG112" i="6"/>
  <c r="N113" i="6"/>
  <c r="O113" i="6"/>
  <c r="P113" i="6"/>
  <c r="Q113" i="6"/>
  <c r="R113" i="6"/>
  <c r="S113" i="6"/>
  <c r="T113" i="6"/>
  <c r="U113" i="6"/>
  <c r="V113" i="6"/>
  <c r="W113" i="6"/>
  <c r="X113" i="6"/>
  <c r="Y113" i="6"/>
  <c r="Z113" i="6"/>
  <c r="AA113" i="6"/>
  <c r="AB113" i="6"/>
  <c r="AC113" i="6"/>
  <c r="AD113" i="6"/>
  <c r="AE113" i="6"/>
  <c r="AF113" i="6"/>
  <c r="AG113" i="6"/>
  <c r="AH113" i="6"/>
  <c r="AI113" i="6"/>
  <c r="AJ113" i="6"/>
  <c r="AK113" i="6"/>
  <c r="AL113" i="6"/>
  <c r="AM113" i="6"/>
  <c r="AN113" i="6"/>
  <c r="AO113" i="6"/>
  <c r="AP113" i="6"/>
  <c r="AQ113" i="6"/>
  <c r="AR113" i="6"/>
  <c r="AS113" i="6"/>
  <c r="AT113" i="6"/>
  <c r="AU113" i="6"/>
  <c r="AV113" i="6"/>
  <c r="AW113" i="6"/>
  <c r="AX113" i="6"/>
  <c r="AY113" i="6"/>
  <c r="AZ113" i="6"/>
  <c r="BA113" i="6"/>
  <c r="BB113" i="6"/>
  <c r="BC113" i="6"/>
  <c r="BD113" i="6"/>
  <c r="BE113" i="6"/>
  <c r="BF113" i="6"/>
  <c r="BG113" i="6"/>
  <c r="BH113" i="6"/>
  <c r="BI113" i="6"/>
  <c r="BJ113" i="6"/>
  <c r="BK113" i="6"/>
  <c r="BL113" i="6"/>
  <c r="BM113" i="6"/>
  <c r="BN113" i="6"/>
  <c r="BO113" i="6"/>
  <c r="BP113" i="6"/>
  <c r="BQ113" i="6"/>
  <c r="BR113" i="6"/>
  <c r="BS113" i="6"/>
  <c r="BT113" i="6"/>
  <c r="BU113" i="6"/>
  <c r="BV113" i="6"/>
  <c r="BW113" i="6"/>
  <c r="BX113" i="6"/>
  <c r="BY113" i="6"/>
  <c r="BZ113" i="6"/>
  <c r="CA113" i="6"/>
  <c r="CB113" i="6"/>
  <c r="CC113" i="6"/>
  <c r="CD113" i="6"/>
  <c r="CE113" i="6"/>
  <c r="CF113" i="6"/>
  <c r="CG113" i="6"/>
  <c r="CH113" i="6"/>
  <c r="CI113" i="6"/>
  <c r="CJ113" i="6"/>
  <c r="CK113" i="6"/>
  <c r="CL113" i="6"/>
  <c r="CM113" i="6"/>
  <c r="CN113" i="6"/>
  <c r="CO113" i="6"/>
  <c r="CP113" i="6"/>
  <c r="CQ113" i="6"/>
  <c r="CR113" i="6"/>
  <c r="CS113" i="6"/>
  <c r="CT113" i="6"/>
  <c r="CU113" i="6"/>
  <c r="CV113" i="6"/>
  <c r="CW113" i="6"/>
  <c r="CX113" i="6"/>
  <c r="CY113" i="6"/>
  <c r="CZ113" i="6"/>
  <c r="DA113" i="6"/>
  <c r="DB113" i="6"/>
  <c r="DC113" i="6"/>
  <c r="DD113" i="6"/>
  <c r="DE113" i="6"/>
  <c r="DF113" i="6"/>
  <c r="DG113" i="6"/>
  <c r="DH113" i="6"/>
  <c r="DI113" i="6"/>
  <c r="DJ113" i="6"/>
  <c r="DK113" i="6"/>
  <c r="DL113" i="6"/>
  <c r="DM113" i="6"/>
  <c r="DN113" i="6"/>
  <c r="DO113" i="6"/>
  <c r="DP113" i="6"/>
  <c r="DQ113" i="6"/>
  <c r="DR113" i="6"/>
  <c r="DS113" i="6"/>
  <c r="DT113" i="6"/>
  <c r="DU113" i="6"/>
  <c r="DV113" i="6"/>
  <c r="DW113" i="6"/>
  <c r="DX113" i="6"/>
  <c r="DY113" i="6"/>
  <c r="DZ113" i="6"/>
  <c r="EA113" i="6"/>
  <c r="EB113" i="6"/>
  <c r="EC113" i="6"/>
  <c r="ED113" i="6"/>
  <c r="EE113" i="6"/>
  <c r="EF113" i="6"/>
  <c r="EG113" i="6"/>
  <c r="X114" i="6"/>
  <c r="BI114" i="6"/>
  <c r="CU114" i="6"/>
  <c r="EE114" i="6"/>
  <c r="N115" i="6"/>
  <c r="O115" i="6"/>
  <c r="P115" i="6"/>
  <c r="Q115" i="6"/>
  <c r="R115" i="6"/>
  <c r="S115" i="6"/>
  <c r="U115" i="6"/>
  <c r="V115" i="6"/>
  <c r="W115" i="6"/>
  <c r="X115" i="6"/>
  <c r="Y115" i="6"/>
  <c r="Z115" i="6"/>
  <c r="AA115" i="6"/>
  <c r="AB115" i="6"/>
  <c r="AC115" i="6"/>
  <c r="AD115" i="6"/>
  <c r="AF115" i="6"/>
  <c r="AG115" i="6"/>
  <c r="AH115" i="6"/>
  <c r="AI115" i="6"/>
  <c r="AK115" i="6"/>
  <c r="AM115" i="6"/>
  <c r="AN115" i="6"/>
  <c r="AO115" i="6"/>
  <c r="AP115" i="6"/>
  <c r="AQ115" i="6"/>
  <c r="AR115" i="6"/>
  <c r="AS115" i="6"/>
  <c r="AT115" i="6"/>
  <c r="AU115" i="6"/>
  <c r="AV115" i="6"/>
  <c r="AW115" i="6"/>
  <c r="AX115" i="6"/>
  <c r="AY115" i="6"/>
  <c r="BA115" i="6"/>
  <c r="BB115" i="6"/>
  <c r="BC115" i="6"/>
  <c r="BD115" i="6"/>
  <c r="BE115" i="6"/>
  <c r="BF115" i="6"/>
  <c r="BG115" i="6"/>
  <c r="BH115" i="6"/>
  <c r="BI115" i="6"/>
  <c r="BJ115" i="6"/>
  <c r="BL115" i="6"/>
  <c r="BM115" i="6"/>
  <c r="BN115" i="6"/>
  <c r="BO115" i="6"/>
  <c r="BQ115" i="6"/>
  <c r="BS115" i="6"/>
  <c r="BT115" i="6"/>
  <c r="BU115" i="6"/>
  <c r="BV115" i="6"/>
  <c r="BW115" i="6"/>
  <c r="BX115" i="6"/>
  <c r="BY115" i="6"/>
  <c r="BZ115" i="6"/>
  <c r="CA115" i="6"/>
  <c r="CB115" i="6"/>
  <c r="CC115" i="6"/>
  <c r="CD115" i="6"/>
  <c r="CE115" i="6"/>
  <c r="CG115" i="6"/>
  <c r="CH115" i="6"/>
  <c r="CI115" i="6"/>
  <c r="CJ115" i="6"/>
  <c r="CK115" i="6"/>
  <c r="CL115" i="6"/>
  <c r="CM115" i="6"/>
  <c r="CN115" i="6"/>
  <c r="CO115" i="6"/>
  <c r="CP115" i="6"/>
  <c r="CR115" i="6"/>
  <c r="CS115" i="6"/>
  <c r="CT115" i="6"/>
  <c r="CU115" i="6"/>
  <c r="CW115" i="6"/>
  <c r="CY115" i="6"/>
  <c r="CZ115" i="6"/>
  <c r="DA115" i="6"/>
  <c r="DB115" i="6"/>
  <c r="DC115" i="6"/>
  <c r="DD115" i="6"/>
  <c r="DE115" i="6"/>
  <c r="DF115" i="6"/>
  <c r="DG115" i="6"/>
  <c r="DH115" i="6"/>
  <c r="DI115" i="6"/>
  <c r="DJ115" i="6"/>
  <c r="DK115" i="6"/>
  <c r="DM115" i="6"/>
  <c r="DN115" i="6"/>
  <c r="DO115" i="6"/>
  <c r="DP115" i="6"/>
  <c r="DQ115" i="6"/>
  <c r="DR115" i="6"/>
  <c r="DS115" i="6"/>
  <c r="DT115" i="6"/>
  <c r="DU115" i="6"/>
  <c r="DV115" i="6"/>
  <c r="DW115" i="6"/>
  <c r="DX115" i="6"/>
  <c r="DY115" i="6"/>
  <c r="DZ115" i="6"/>
  <c r="EA115" i="6"/>
  <c r="EC115" i="6"/>
  <c r="EE115" i="6"/>
  <c r="EF115" i="6"/>
  <c r="EG115" i="6"/>
  <c r="N116" i="6"/>
  <c r="O116" i="6"/>
  <c r="P116" i="6"/>
  <c r="Q116" i="6"/>
  <c r="R116" i="6"/>
  <c r="S116" i="6"/>
  <c r="T116" i="6"/>
  <c r="U116" i="6"/>
  <c r="V116" i="6"/>
  <c r="W116" i="6"/>
  <c r="Y116" i="6"/>
  <c r="Z116" i="6"/>
  <c r="AA116" i="6"/>
  <c r="AB116" i="6"/>
  <c r="AC116" i="6"/>
  <c r="AD116" i="6"/>
  <c r="AE116" i="6"/>
  <c r="AF116" i="6"/>
  <c r="AG116" i="6"/>
  <c r="AH116" i="6"/>
  <c r="AI116" i="6"/>
  <c r="AJ116" i="6"/>
  <c r="AK116" i="6"/>
  <c r="AL116" i="6"/>
  <c r="AM116" i="6"/>
  <c r="AN116" i="6"/>
  <c r="AO116" i="6"/>
  <c r="AP116" i="6"/>
  <c r="AQ116" i="6"/>
  <c r="AR116" i="6"/>
  <c r="AS116" i="6"/>
  <c r="AT116" i="6"/>
  <c r="AU116" i="6"/>
  <c r="AV116" i="6"/>
  <c r="AW116" i="6"/>
  <c r="AX116" i="6"/>
  <c r="AY116" i="6"/>
  <c r="AZ116" i="6"/>
  <c r="BA116" i="6"/>
  <c r="BB116" i="6"/>
  <c r="BC116" i="6"/>
  <c r="BD116" i="6"/>
  <c r="BE116" i="6"/>
  <c r="BF116" i="6"/>
  <c r="BG116" i="6"/>
  <c r="BH116" i="6"/>
  <c r="BI116" i="6"/>
  <c r="BJ116" i="6"/>
  <c r="BK116" i="6"/>
  <c r="BL116" i="6"/>
  <c r="BM116" i="6"/>
  <c r="BN116" i="6"/>
  <c r="BO116" i="6"/>
  <c r="BP116" i="6"/>
  <c r="BQ116" i="6"/>
  <c r="BR116" i="6"/>
  <c r="BS116" i="6"/>
  <c r="BT116" i="6"/>
  <c r="BU116" i="6"/>
  <c r="BV116" i="6"/>
  <c r="BW116" i="6"/>
  <c r="BX116" i="6"/>
  <c r="BY116" i="6"/>
  <c r="BZ116" i="6"/>
  <c r="CA116" i="6"/>
  <c r="CB116" i="6"/>
  <c r="CC116" i="6"/>
  <c r="CD116" i="6"/>
  <c r="CE116" i="6"/>
  <c r="CF116" i="6"/>
  <c r="CG116" i="6"/>
  <c r="CH116" i="6"/>
  <c r="CI116" i="6"/>
  <c r="CJ116" i="6"/>
  <c r="CK116" i="6"/>
  <c r="CL116" i="6"/>
  <c r="CM116" i="6"/>
  <c r="CN116" i="6"/>
  <c r="CO116" i="6"/>
  <c r="CP116" i="6"/>
  <c r="CQ116" i="6"/>
  <c r="CR116" i="6"/>
  <c r="CS116" i="6"/>
  <c r="CT116" i="6"/>
  <c r="CU116" i="6"/>
  <c r="CV116" i="6"/>
  <c r="CW116" i="6"/>
  <c r="CX116" i="6"/>
  <c r="CY116" i="6"/>
  <c r="CZ116" i="6"/>
  <c r="DA116" i="6"/>
  <c r="DB116" i="6"/>
  <c r="DC116" i="6"/>
  <c r="DD116" i="6"/>
  <c r="DE116" i="6"/>
  <c r="DF116" i="6"/>
  <c r="DG116" i="6"/>
  <c r="DH116" i="6"/>
  <c r="DI116" i="6"/>
  <c r="DJ116" i="6"/>
  <c r="DK116" i="6"/>
  <c r="DL116" i="6"/>
  <c r="DM116" i="6"/>
  <c r="DN116" i="6"/>
  <c r="DO116" i="6"/>
  <c r="DP116" i="6"/>
  <c r="DQ116" i="6"/>
  <c r="DR116" i="6"/>
  <c r="DS116" i="6"/>
  <c r="DT116" i="6"/>
  <c r="DU116" i="6"/>
  <c r="DV116" i="6"/>
  <c r="DW116" i="6"/>
  <c r="DX116" i="6"/>
  <c r="DY116" i="6"/>
  <c r="DZ116" i="6"/>
  <c r="EA116" i="6"/>
  <c r="EB116" i="6"/>
  <c r="EC116" i="6"/>
  <c r="ED116" i="6"/>
  <c r="EE116" i="6"/>
  <c r="EF116" i="6"/>
  <c r="EG116" i="6"/>
  <c r="N117" i="6"/>
  <c r="O117" i="6"/>
  <c r="P117" i="6"/>
  <c r="Q117" i="6"/>
  <c r="R117" i="6"/>
  <c r="S117" i="6"/>
  <c r="T117" i="6"/>
  <c r="U117" i="6"/>
  <c r="V117" i="6"/>
  <c r="W117" i="6"/>
  <c r="X117" i="6"/>
  <c r="Y117" i="6"/>
  <c r="Z117" i="6"/>
  <c r="AA117" i="6"/>
  <c r="AB117" i="6"/>
  <c r="AC117" i="6"/>
  <c r="AD117" i="6"/>
  <c r="AE117" i="6"/>
  <c r="AF117" i="6"/>
  <c r="AG117" i="6"/>
  <c r="AH117" i="6"/>
  <c r="AI117" i="6"/>
  <c r="AJ117" i="6"/>
  <c r="AK117" i="6"/>
  <c r="AL117" i="6"/>
  <c r="AM117" i="6"/>
  <c r="AN117" i="6"/>
  <c r="AO117" i="6"/>
  <c r="AP117" i="6"/>
  <c r="AQ117" i="6"/>
  <c r="AR117" i="6"/>
  <c r="AS117" i="6"/>
  <c r="AT117" i="6"/>
  <c r="AU117" i="6"/>
  <c r="AV117" i="6"/>
  <c r="AW117" i="6"/>
  <c r="AX117" i="6"/>
  <c r="AY117" i="6"/>
  <c r="AZ117" i="6"/>
  <c r="BA117" i="6"/>
  <c r="BB117" i="6"/>
  <c r="BC117" i="6"/>
  <c r="BD117" i="6"/>
  <c r="BE117" i="6"/>
  <c r="BF117" i="6"/>
  <c r="BG117" i="6"/>
  <c r="BH117" i="6"/>
  <c r="BI117" i="6"/>
  <c r="BJ117" i="6"/>
  <c r="BK117" i="6"/>
  <c r="BL117" i="6"/>
  <c r="BM117" i="6"/>
  <c r="BN117" i="6"/>
  <c r="BO117" i="6"/>
  <c r="BP117" i="6"/>
  <c r="BQ117" i="6"/>
  <c r="BR117" i="6"/>
  <c r="BS117" i="6"/>
  <c r="BT117" i="6"/>
  <c r="BU117" i="6"/>
  <c r="BV117" i="6"/>
  <c r="BW117" i="6"/>
  <c r="BX117" i="6"/>
  <c r="BY117" i="6"/>
  <c r="BZ117" i="6"/>
  <c r="CA117" i="6"/>
  <c r="CB117" i="6"/>
  <c r="CC117" i="6"/>
  <c r="CD117" i="6"/>
  <c r="CE117" i="6"/>
  <c r="CF117" i="6"/>
  <c r="CG117" i="6"/>
  <c r="CH117" i="6"/>
  <c r="CI117" i="6"/>
  <c r="CJ117" i="6"/>
  <c r="CK117" i="6"/>
  <c r="CL117" i="6"/>
  <c r="CM117" i="6"/>
  <c r="CN117" i="6"/>
  <c r="CO117" i="6"/>
  <c r="CP117" i="6"/>
  <c r="CQ117" i="6"/>
  <c r="CR117" i="6"/>
  <c r="CS117" i="6"/>
  <c r="CT117" i="6"/>
  <c r="CU117" i="6"/>
  <c r="CV117" i="6"/>
  <c r="CW117" i="6"/>
  <c r="CX117" i="6"/>
  <c r="CY117" i="6"/>
  <c r="CZ117" i="6"/>
  <c r="DA117" i="6"/>
  <c r="DB117" i="6"/>
  <c r="DC117" i="6"/>
  <c r="DD117" i="6"/>
  <c r="DE117" i="6"/>
  <c r="DF117" i="6"/>
  <c r="DG117" i="6"/>
  <c r="DH117" i="6"/>
  <c r="DI117" i="6"/>
  <c r="DJ117" i="6"/>
  <c r="DK117" i="6"/>
  <c r="DL117" i="6"/>
  <c r="DM117" i="6"/>
  <c r="DN117" i="6"/>
  <c r="DO117" i="6"/>
  <c r="DP117" i="6"/>
  <c r="DQ117" i="6"/>
  <c r="DR117" i="6"/>
  <c r="DS117" i="6"/>
  <c r="DT117" i="6"/>
  <c r="DU117" i="6"/>
  <c r="DV117" i="6"/>
  <c r="DW117" i="6"/>
  <c r="DX117" i="6"/>
  <c r="DY117" i="6"/>
  <c r="DZ117" i="6"/>
  <c r="EA117" i="6"/>
  <c r="EB117" i="6"/>
  <c r="EC117" i="6"/>
  <c r="ED117" i="6"/>
  <c r="EE117" i="6"/>
  <c r="EF117" i="6"/>
  <c r="EG117" i="6"/>
  <c r="N118" i="6"/>
  <c r="O118" i="6"/>
  <c r="P118" i="6"/>
  <c r="Q118" i="6"/>
  <c r="R118" i="6"/>
  <c r="S118" i="6"/>
  <c r="T118" i="6"/>
  <c r="U118" i="6"/>
  <c r="V118" i="6"/>
  <c r="W118" i="6"/>
  <c r="X118" i="6"/>
  <c r="Y118" i="6"/>
  <c r="Z118" i="6"/>
  <c r="AA118" i="6"/>
  <c r="AB118" i="6"/>
  <c r="AC118" i="6"/>
  <c r="AD118" i="6"/>
  <c r="AE118" i="6"/>
  <c r="AF118" i="6"/>
  <c r="AG118" i="6"/>
  <c r="AH118" i="6"/>
  <c r="AI118" i="6"/>
  <c r="AJ118" i="6"/>
  <c r="AK118" i="6"/>
  <c r="AL118" i="6"/>
  <c r="AM118" i="6"/>
  <c r="AN118" i="6"/>
  <c r="AO118" i="6"/>
  <c r="AP118" i="6"/>
  <c r="AQ118" i="6"/>
  <c r="AR118" i="6"/>
  <c r="AS118" i="6"/>
  <c r="AT118" i="6"/>
  <c r="AU118" i="6"/>
  <c r="AV118" i="6"/>
  <c r="AW118" i="6"/>
  <c r="AX118" i="6"/>
  <c r="AY118" i="6"/>
  <c r="AZ118" i="6"/>
  <c r="BA118" i="6"/>
  <c r="BB118" i="6"/>
  <c r="BC118" i="6"/>
  <c r="BD118" i="6"/>
  <c r="BE118" i="6"/>
  <c r="BF118" i="6"/>
  <c r="BG118" i="6"/>
  <c r="BH118" i="6"/>
  <c r="BI118" i="6"/>
  <c r="BJ118" i="6"/>
  <c r="BK118" i="6"/>
  <c r="BL118" i="6"/>
  <c r="BM118" i="6"/>
  <c r="BN118" i="6"/>
  <c r="BO118" i="6"/>
  <c r="BP118" i="6"/>
  <c r="BQ118" i="6"/>
  <c r="BR118" i="6"/>
  <c r="BS118" i="6"/>
  <c r="BT118" i="6"/>
  <c r="BU118" i="6"/>
  <c r="BV118" i="6"/>
  <c r="BW118" i="6"/>
  <c r="BX118" i="6"/>
  <c r="BY118" i="6"/>
  <c r="BZ118" i="6"/>
  <c r="CA118" i="6"/>
  <c r="CB118" i="6"/>
  <c r="CC118" i="6"/>
  <c r="CD118" i="6"/>
  <c r="CE118" i="6"/>
  <c r="CF118" i="6"/>
  <c r="CG118" i="6"/>
  <c r="CH118" i="6"/>
  <c r="CI118" i="6"/>
  <c r="CJ118" i="6"/>
  <c r="CK118" i="6"/>
  <c r="CL118" i="6"/>
  <c r="CM118" i="6"/>
  <c r="CN118" i="6"/>
  <c r="CO118" i="6"/>
  <c r="CP118" i="6"/>
  <c r="CQ118" i="6"/>
  <c r="CR118" i="6"/>
  <c r="CS118" i="6"/>
  <c r="CT118" i="6"/>
  <c r="CU118" i="6"/>
  <c r="CV118" i="6"/>
  <c r="CW118" i="6"/>
  <c r="CX118" i="6"/>
  <c r="CY118" i="6"/>
  <c r="CZ118" i="6"/>
  <c r="DA118" i="6"/>
  <c r="DB118" i="6"/>
  <c r="DC118" i="6"/>
  <c r="DD118" i="6"/>
  <c r="DE118" i="6"/>
  <c r="DF118" i="6"/>
  <c r="DG118" i="6"/>
  <c r="DH118" i="6"/>
  <c r="DI118" i="6"/>
  <c r="DJ118" i="6"/>
  <c r="DK118" i="6"/>
  <c r="DL118" i="6"/>
  <c r="DM118" i="6"/>
  <c r="DN118" i="6"/>
  <c r="DO118" i="6"/>
  <c r="DP118" i="6"/>
  <c r="DQ118" i="6"/>
  <c r="DR118" i="6"/>
  <c r="DS118" i="6"/>
  <c r="DT118" i="6"/>
  <c r="DU118" i="6"/>
  <c r="DV118" i="6"/>
  <c r="DW118" i="6"/>
  <c r="DX118" i="6"/>
  <c r="DY118" i="6"/>
  <c r="DZ118" i="6"/>
  <c r="EA118" i="6"/>
  <c r="EB118" i="6"/>
  <c r="EC118" i="6"/>
  <c r="ED118" i="6"/>
  <c r="EE118" i="6"/>
  <c r="EF118" i="6"/>
  <c r="EG118"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19" i="6"/>
  <c r="BH119" i="6"/>
  <c r="BI119" i="6"/>
  <c r="BJ119" i="6"/>
  <c r="BK119" i="6"/>
  <c r="BL119" i="6"/>
  <c r="BM119" i="6"/>
  <c r="BN119" i="6"/>
  <c r="BO119" i="6"/>
  <c r="BP119" i="6"/>
  <c r="BQ119" i="6"/>
  <c r="BR119" i="6"/>
  <c r="BS119" i="6"/>
  <c r="BT119" i="6"/>
  <c r="BU119" i="6"/>
  <c r="BV119" i="6"/>
  <c r="BW119" i="6"/>
  <c r="BX119" i="6"/>
  <c r="BY119" i="6"/>
  <c r="BZ119" i="6"/>
  <c r="CA119" i="6"/>
  <c r="CB119" i="6"/>
  <c r="CC119" i="6"/>
  <c r="CD119" i="6"/>
  <c r="CE119" i="6"/>
  <c r="CF119" i="6"/>
  <c r="CG119" i="6"/>
  <c r="CH119" i="6"/>
  <c r="CI119" i="6"/>
  <c r="CJ119" i="6"/>
  <c r="CK119" i="6"/>
  <c r="CL119" i="6"/>
  <c r="CM119" i="6"/>
  <c r="CN119" i="6"/>
  <c r="CO119" i="6"/>
  <c r="CP119" i="6"/>
  <c r="CQ119" i="6"/>
  <c r="CR119" i="6"/>
  <c r="CS119" i="6"/>
  <c r="CT119" i="6"/>
  <c r="CU119" i="6"/>
  <c r="CV119" i="6"/>
  <c r="CW119" i="6"/>
  <c r="CX119" i="6"/>
  <c r="CY119" i="6"/>
  <c r="CZ119" i="6"/>
  <c r="DA119" i="6"/>
  <c r="DB119" i="6"/>
  <c r="DC119" i="6"/>
  <c r="DD119" i="6"/>
  <c r="DE119" i="6"/>
  <c r="DF119" i="6"/>
  <c r="DG119" i="6"/>
  <c r="DH119" i="6"/>
  <c r="DI119" i="6"/>
  <c r="DJ119" i="6"/>
  <c r="DK119" i="6"/>
  <c r="DL119" i="6"/>
  <c r="DM119" i="6"/>
  <c r="DN119" i="6"/>
  <c r="DO119" i="6"/>
  <c r="DP119" i="6"/>
  <c r="DQ119" i="6"/>
  <c r="DR119" i="6"/>
  <c r="DS119" i="6"/>
  <c r="DT119" i="6"/>
  <c r="DU119" i="6"/>
  <c r="DV119" i="6"/>
  <c r="DW119" i="6"/>
  <c r="DX119" i="6"/>
  <c r="DY119" i="6"/>
  <c r="DZ119" i="6"/>
  <c r="EA119" i="6"/>
  <c r="EB119" i="6"/>
  <c r="EC119" i="6"/>
  <c r="ED119" i="6"/>
  <c r="EE119" i="6"/>
  <c r="EF119" i="6"/>
  <c r="EG119" i="6"/>
  <c r="Q120" i="6"/>
  <c r="AE120" i="6"/>
  <c r="AW120" i="6"/>
  <c r="BK120" i="6"/>
  <c r="CC120" i="6"/>
  <c r="CQ120" i="6"/>
  <c r="DI120" i="6"/>
  <c r="DW120" i="6"/>
  <c r="N121" i="6"/>
  <c r="O121" i="6"/>
  <c r="P121" i="6"/>
  <c r="Q121" i="6"/>
  <c r="R121" i="6"/>
  <c r="S121" i="6"/>
  <c r="T121" i="6"/>
  <c r="U121" i="6"/>
  <c r="V121" i="6"/>
  <c r="W121" i="6"/>
  <c r="X121" i="6"/>
  <c r="Y121" i="6"/>
  <c r="Z121" i="6"/>
  <c r="AA121" i="6"/>
  <c r="AB121" i="6"/>
  <c r="AC121" i="6"/>
  <c r="AD121" i="6"/>
  <c r="AE121" i="6"/>
  <c r="AF121" i="6"/>
  <c r="AG121" i="6"/>
  <c r="AH121" i="6"/>
  <c r="AI121" i="6"/>
  <c r="AJ121" i="6"/>
  <c r="AK121" i="6"/>
  <c r="AL121" i="6"/>
  <c r="AM121" i="6"/>
  <c r="AN121" i="6"/>
  <c r="AO121" i="6"/>
  <c r="AP121" i="6"/>
  <c r="AQ121" i="6"/>
  <c r="AR121" i="6"/>
  <c r="AS121" i="6"/>
  <c r="AT121" i="6"/>
  <c r="AU121" i="6"/>
  <c r="AV121" i="6"/>
  <c r="AW121" i="6"/>
  <c r="AX121" i="6"/>
  <c r="AY121" i="6"/>
  <c r="AZ121" i="6"/>
  <c r="BA121" i="6"/>
  <c r="BB121" i="6"/>
  <c r="BC121" i="6"/>
  <c r="BD121" i="6"/>
  <c r="BE121" i="6"/>
  <c r="BF121" i="6"/>
  <c r="BG121" i="6"/>
  <c r="BH121" i="6"/>
  <c r="BI121" i="6"/>
  <c r="BJ121" i="6"/>
  <c r="BK121" i="6"/>
  <c r="BL121" i="6"/>
  <c r="BM121" i="6"/>
  <c r="BN121" i="6"/>
  <c r="BO121" i="6"/>
  <c r="BP121" i="6"/>
  <c r="BQ121" i="6"/>
  <c r="BR121" i="6"/>
  <c r="BS121" i="6"/>
  <c r="BT121" i="6"/>
  <c r="BU121" i="6"/>
  <c r="BV121" i="6"/>
  <c r="BW121" i="6"/>
  <c r="BX121" i="6"/>
  <c r="BY121" i="6"/>
  <c r="BZ121" i="6"/>
  <c r="CA121" i="6"/>
  <c r="CB121" i="6"/>
  <c r="CC121" i="6"/>
  <c r="CD121" i="6"/>
  <c r="CE121" i="6"/>
  <c r="CF121" i="6"/>
  <c r="CG121" i="6"/>
  <c r="CH121" i="6"/>
  <c r="CI121" i="6"/>
  <c r="CJ121" i="6"/>
  <c r="CK121" i="6"/>
  <c r="CL121" i="6"/>
  <c r="CM121" i="6"/>
  <c r="CN121" i="6"/>
  <c r="CO121" i="6"/>
  <c r="CP121" i="6"/>
  <c r="CQ121" i="6"/>
  <c r="CR121" i="6"/>
  <c r="CS121" i="6"/>
  <c r="CT121" i="6"/>
  <c r="CU121" i="6"/>
  <c r="CV121" i="6"/>
  <c r="CW121" i="6"/>
  <c r="CX121" i="6"/>
  <c r="CY121" i="6"/>
  <c r="CZ121" i="6"/>
  <c r="DA121" i="6"/>
  <c r="DB121" i="6"/>
  <c r="DC121" i="6"/>
  <c r="DD121" i="6"/>
  <c r="DE121" i="6"/>
  <c r="DF121" i="6"/>
  <c r="DG121" i="6"/>
  <c r="DH121" i="6"/>
  <c r="DI121" i="6"/>
  <c r="DJ121" i="6"/>
  <c r="DK121" i="6"/>
  <c r="DL121" i="6"/>
  <c r="DM121" i="6"/>
  <c r="DN121" i="6"/>
  <c r="DO121" i="6"/>
  <c r="DP121" i="6"/>
  <c r="DQ121" i="6"/>
  <c r="DR121" i="6"/>
  <c r="DS121" i="6"/>
  <c r="DT121" i="6"/>
  <c r="DU121" i="6"/>
  <c r="DV121" i="6"/>
  <c r="DW121" i="6"/>
  <c r="DX121" i="6"/>
  <c r="DY121" i="6"/>
  <c r="DZ121" i="6"/>
  <c r="EA121" i="6"/>
  <c r="EB121" i="6"/>
  <c r="EC121" i="6"/>
  <c r="ED121" i="6"/>
  <c r="EE121" i="6"/>
  <c r="EF121" i="6"/>
  <c r="EG121" i="6"/>
  <c r="N122" i="6"/>
  <c r="O122" i="6"/>
  <c r="P122" i="6"/>
  <c r="Q122" i="6"/>
  <c r="R122" i="6"/>
  <c r="S122" i="6"/>
  <c r="T122" i="6"/>
  <c r="U122" i="6"/>
  <c r="V122" i="6"/>
  <c r="W122" i="6"/>
  <c r="X122" i="6"/>
  <c r="Y122" i="6"/>
  <c r="Z122" i="6"/>
  <c r="AA122" i="6"/>
  <c r="AB122" i="6"/>
  <c r="AC122" i="6"/>
  <c r="AD122" i="6"/>
  <c r="AE122" i="6"/>
  <c r="AF122" i="6"/>
  <c r="AG122" i="6"/>
  <c r="AH122" i="6"/>
  <c r="AI122" i="6"/>
  <c r="AJ122" i="6"/>
  <c r="AK122" i="6"/>
  <c r="AL122" i="6"/>
  <c r="AM122" i="6"/>
  <c r="AN122" i="6"/>
  <c r="AO122" i="6"/>
  <c r="AP122" i="6"/>
  <c r="AQ122" i="6"/>
  <c r="AR122" i="6"/>
  <c r="AS122" i="6"/>
  <c r="AT122" i="6"/>
  <c r="AU122" i="6"/>
  <c r="AV122" i="6"/>
  <c r="AW122" i="6"/>
  <c r="AX122" i="6"/>
  <c r="AY122" i="6"/>
  <c r="AZ122" i="6"/>
  <c r="BA122" i="6"/>
  <c r="BB122" i="6"/>
  <c r="BC122" i="6"/>
  <c r="BD122" i="6"/>
  <c r="BE122" i="6"/>
  <c r="BF122" i="6"/>
  <c r="BG122" i="6"/>
  <c r="BH122" i="6"/>
  <c r="BI122" i="6"/>
  <c r="BJ122" i="6"/>
  <c r="BK122" i="6"/>
  <c r="BL122" i="6"/>
  <c r="BM122" i="6"/>
  <c r="BN122" i="6"/>
  <c r="BO122" i="6"/>
  <c r="BP122" i="6"/>
  <c r="BQ122" i="6"/>
  <c r="BR122" i="6"/>
  <c r="BS122" i="6"/>
  <c r="BT122" i="6"/>
  <c r="BU122" i="6"/>
  <c r="BV122" i="6"/>
  <c r="BW122" i="6"/>
  <c r="BX122" i="6"/>
  <c r="BY122" i="6"/>
  <c r="BZ122" i="6"/>
  <c r="CA122" i="6"/>
  <c r="CB122" i="6"/>
  <c r="CC122" i="6"/>
  <c r="CD122" i="6"/>
  <c r="CE122" i="6"/>
  <c r="CF122" i="6"/>
  <c r="CG122" i="6"/>
  <c r="CH122" i="6"/>
  <c r="CI122" i="6"/>
  <c r="CJ122" i="6"/>
  <c r="CK122" i="6"/>
  <c r="CL122" i="6"/>
  <c r="CM122" i="6"/>
  <c r="CN122" i="6"/>
  <c r="CO122" i="6"/>
  <c r="CP122" i="6"/>
  <c r="CQ122" i="6"/>
  <c r="CR122" i="6"/>
  <c r="CS122" i="6"/>
  <c r="CT122" i="6"/>
  <c r="CU122" i="6"/>
  <c r="CV122" i="6"/>
  <c r="CW122" i="6"/>
  <c r="CX122" i="6"/>
  <c r="CY122" i="6"/>
  <c r="CZ122" i="6"/>
  <c r="DA122" i="6"/>
  <c r="DB122" i="6"/>
  <c r="DC122" i="6"/>
  <c r="DD122" i="6"/>
  <c r="DE122" i="6"/>
  <c r="DF122" i="6"/>
  <c r="DG122" i="6"/>
  <c r="DH122" i="6"/>
  <c r="DI122" i="6"/>
  <c r="DJ122" i="6"/>
  <c r="DK122" i="6"/>
  <c r="DL122" i="6"/>
  <c r="DM122" i="6"/>
  <c r="DN122" i="6"/>
  <c r="DO122" i="6"/>
  <c r="DP122" i="6"/>
  <c r="DQ122" i="6"/>
  <c r="DR122" i="6"/>
  <c r="DS122" i="6"/>
  <c r="DT122" i="6"/>
  <c r="DU122" i="6"/>
  <c r="DV122" i="6"/>
  <c r="DW122" i="6"/>
  <c r="DX122" i="6"/>
  <c r="DY122" i="6"/>
  <c r="DZ122" i="6"/>
  <c r="EA122" i="6"/>
  <c r="EB122" i="6"/>
  <c r="EC122" i="6"/>
  <c r="ED122" i="6"/>
  <c r="EE122" i="6"/>
  <c r="EF122" i="6"/>
  <c r="EG122"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BG123" i="6"/>
  <c r="BH123" i="6"/>
  <c r="BI123" i="6"/>
  <c r="BJ123" i="6"/>
  <c r="BK123" i="6"/>
  <c r="BL123" i="6"/>
  <c r="BM123" i="6"/>
  <c r="BN123" i="6"/>
  <c r="BO123" i="6"/>
  <c r="BP123" i="6"/>
  <c r="BQ123" i="6"/>
  <c r="BR123" i="6"/>
  <c r="BS123" i="6"/>
  <c r="BT123" i="6"/>
  <c r="BU123" i="6"/>
  <c r="BV123" i="6"/>
  <c r="BW123" i="6"/>
  <c r="BX123" i="6"/>
  <c r="BY123" i="6"/>
  <c r="BZ123" i="6"/>
  <c r="CA123" i="6"/>
  <c r="CB123" i="6"/>
  <c r="CC123" i="6"/>
  <c r="CD123" i="6"/>
  <c r="CE123" i="6"/>
  <c r="CF123" i="6"/>
  <c r="CG123" i="6"/>
  <c r="CH123" i="6"/>
  <c r="CI123" i="6"/>
  <c r="CJ123" i="6"/>
  <c r="CK123" i="6"/>
  <c r="CL123" i="6"/>
  <c r="CM123" i="6"/>
  <c r="CN123" i="6"/>
  <c r="CO123" i="6"/>
  <c r="CP123" i="6"/>
  <c r="CQ123" i="6"/>
  <c r="CR123" i="6"/>
  <c r="CS123" i="6"/>
  <c r="CT123" i="6"/>
  <c r="CU123" i="6"/>
  <c r="CV123" i="6"/>
  <c r="CW123" i="6"/>
  <c r="CX123" i="6"/>
  <c r="CY123" i="6"/>
  <c r="CZ123" i="6"/>
  <c r="DA123" i="6"/>
  <c r="DB123" i="6"/>
  <c r="DC123" i="6"/>
  <c r="DD123" i="6"/>
  <c r="DE123" i="6"/>
  <c r="DF123" i="6"/>
  <c r="DG123" i="6"/>
  <c r="DH123" i="6"/>
  <c r="DI123" i="6"/>
  <c r="DJ123" i="6"/>
  <c r="DK123" i="6"/>
  <c r="DL123" i="6"/>
  <c r="DM123" i="6"/>
  <c r="DN123" i="6"/>
  <c r="DO123" i="6"/>
  <c r="DP123" i="6"/>
  <c r="DQ123" i="6"/>
  <c r="DR123" i="6"/>
  <c r="DS123" i="6"/>
  <c r="DT123" i="6"/>
  <c r="DU123" i="6"/>
  <c r="DV123" i="6"/>
  <c r="DW123" i="6"/>
  <c r="DX123" i="6"/>
  <c r="DY123" i="6"/>
  <c r="DZ123" i="6"/>
  <c r="EA123" i="6"/>
  <c r="EB123" i="6"/>
  <c r="EC123" i="6"/>
  <c r="ED123" i="6"/>
  <c r="EE123" i="6"/>
  <c r="EF123" i="6"/>
  <c r="EG123" i="6"/>
  <c r="N124" i="6"/>
  <c r="O124" i="6"/>
  <c r="P124" i="6"/>
  <c r="Q124" i="6"/>
  <c r="R124" i="6"/>
  <c r="S124" i="6"/>
  <c r="T124" i="6"/>
  <c r="U124" i="6"/>
  <c r="W124" i="6"/>
  <c r="X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F124" i="6"/>
  <c r="BG124" i="6"/>
  <c r="BH124" i="6"/>
  <c r="BI124" i="6"/>
  <c r="BJ124" i="6"/>
  <c r="BK124" i="6"/>
  <c r="BL124" i="6"/>
  <c r="BM124" i="6"/>
  <c r="BN124" i="6"/>
  <c r="BO124" i="6"/>
  <c r="BP124" i="6"/>
  <c r="BQ124" i="6"/>
  <c r="BR124" i="6"/>
  <c r="BS124" i="6"/>
  <c r="BT124" i="6"/>
  <c r="BU124" i="6"/>
  <c r="BV124" i="6"/>
  <c r="BW124" i="6"/>
  <c r="BX124" i="6"/>
  <c r="BY124" i="6"/>
  <c r="BZ124" i="6"/>
  <c r="CA124" i="6"/>
  <c r="CB124" i="6"/>
  <c r="CC124" i="6"/>
  <c r="CD124" i="6"/>
  <c r="CE124" i="6"/>
  <c r="CF124" i="6"/>
  <c r="CG124" i="6"/>
  <c r="CH124" i="6"/>
  <c r="CI124" i="6"/>
  <c r="CJ124" i="6"/>
  <c r="CK124" i="6"/>
  <c r="CL124" i="6"/>
  <c r="CM124" i="6"/>
  <c r="CN124" i="6"/>
  <c r="CO124" i="6"/>
  <c r="CP124" i="6"/>
  <c r="CQ124" i="6"/>
  <c r="CR124" i="6"/>
  <c r="CS124" i="6"/>
  <c r="CT124" i="6"/>
  <c r="CU124" i="6"/>
  <c r="CV124" i="6"/>
  <c r="CW124" i="6"/>
  <c r="CX124" i="6"/>
  <c r="CY124" i="6"/>
  <c r="CZ124" i="6"/>
  <c r="DA124" i="6"/>
  <c r="DB124" i="6"/>
  <c r="DC124" i="6"/>
  <c r="DD124" i="6"/>
  <c r="DE124" i="6"/>
  <c r="DF124" i="6"/>
  <c r="DG124" i="6"/>
  <c r="DH124" i="6"/>
  <c r="DI124" i="6"/>
  <c r="DJ124" i="6"/>
  <c r="DK124" i="6"/>
  <c r="DL124" i="6"/>
  <c r="DM124" i="6"/>
  <c r="DN124" i="6"/>
  <c r="DO124" i="6"/>
  <c r="DP124" i="6"/>
  <c r="DQ124" i="6"/>
  <c r="DR124" i="6"/>
  <c r="DS124" i="6"/>
  <c r="DT124" i="6"/>
  <c r="DU124" i="6"/>
  <c r="DV124" i="6"/>
  <c r="DW124" i="6"/>
  <c r="DX124" i="6"/>
  <c r="DY124" i="6"/>
  <c r="DZ124" i="6"/>
  <c r="EA124" i="6"/>
  <c r="EB124" i="6"/>
  <c r="EC124" i="6"/>
  <c r="ED124" i="6"/>
  <c r="EE124" i="6"/>
  <c r="EF124" i="6"/>
  <c r="EG124" i="6"/>
  <c r="N125" i="6"/>
  <c r="O125" i="6"/>
  <c r="P125" i="6"/>
  <c r="Q125" i="6"/>
  <c r="R125" i="6"/>
  <c r="S125" i="6"/>
  <c r="T125" i="6"/>
  <c r="U125" i="6"/>
  <c r="V125" i="6"/>
  <c r="W125" i="6"/>
  <c r="X125" i="6"/>
  <c r="Y125" i="6"/>
  <c r="Z125" i="6"/>
  <c r="AA125" i="6"/>
  <c r="AB125" i="6"/>
  <c r="AC125" i="6"/>
  <c r="AD125" i="6"/>
  <c r="AE125" i="6"/>
  <c r="AF125" i="6"/>
  <c r="AG125" i="6"/>
  <c r="AH125" i="6"/>
  <c r="AI125" i="6"/>
  <c r="AJ125" i="6"/>
  <c r="AK125" i="6"/>
  <c r="AL125" i="6"/>
  <c r="AM125" i="6"/>
  <c r="AN125" i="6"/>
  <c r="AO125" i="6"/>
  <c r="AP125" i="6"/>
  <c r="AQ125" i="6"/>
  <c r="AR125" i="6"/>
  <c r="AS125" i="6"/>
  <c r="AT125" i="6"/>
  <c r="AU125" i="6"/>
  <c r="AV125" i="6"/>
  <c r="AW125" i="6"/>
  <c r="AX125" i="6"/>
  <c r="AY125" i="6"/>
  <c r="AZ125" i="6"/>
  <c r="BA125" i="6"/>
  <c r="BB125" i="6"/>
  <c r="BC125" i="6"/>
  <c r="BD125" i="6"/>
  <c r="BE125" i="6"/>
  <c r="BF125" i="6"/>
  <c r="BG125" i="6"/>
  <c r="BH125" i="6"/>
  <c r="BI125" i="6"/>
  <c r="BJ125" i="6"/>
  <c r="BK125" i="6"/>
  <c r="BL125" i="6"/>
  <c r="BM125" i="6"/>
  <c r="BN125" i="6"/>
  <c r="BO125" i="6"/>
  <c r="BP125" i="6"/>
  <c r="BQ125" i="6"/>
  <c r="BR125" i="6"/>
  <c r="BS125" i="6"/>
  <c r="BT125" i="6"/>
  <c r="BU125" i="6"/>
  <c r="BV125" i="6"/>
  <c r="BW125" i="6"/>
  <c r="BX125" i="6"/>
  <c r="BY125" i="6"/>
  <c r="BZ125" i="6"/>
  <c r="CA125" i="6"/>
  <c r="CB125" i="6"/>
  <c r="CC125" i="6"/>
  <c r="CD125" i="6"/>
  <c r="CE125" i="6"/>
  <c r="CF125" i="6"/>
  <c r="CG125" i="6"/>
  <c r="CH125" i="6"/>
  <c r="CI125" i="6"/>
  <c r="CJ125" i="6"/>
  <c r="CK125" i="6"/>
  <c r="CL125" i="6"/>
  <c r="CM125" i="6"/>
  <c r="CN125" i="6"/>
  <c r="CO125" i="6"/>
  <c r="CP125" i="6"/>
  <c r="CQ125" i="6"/>
  <c r="CR125" i="6"/>
  <c r="CS125" i="6"/>
  <c r="CT125" i="6"/>
  <c r="CU125" i="6"/>
  <c r="CV125" i="6"/>
  <c r="CW125" i="6"/>
  <c r="CX125" i="6"/>
  <c r="CY125" i="6"/>
  <c r="CZ125" i="6"/>
  <c r="DA125" i="6"/>
  <c r="DB125" i="6"/>
  <c r="DC125" i="6"/>
  <c r="DD125" i="6"/>
  <c r="DE125" i="6"/>
  <c r="DF125" i="6"/>
  <c r="DG125" i="6"/>
  <c r="DH125" i="6"/>
  <c r="DI125" i="6"/>
  <c r="DJ125" i="6"/>
  <c r="DK125" i="6"/>
  <c r="DL125" i="6"/>
  <c r="DM125" i="6"/>
  <c r="DN125" i="6"/>
  <c r="DO125" i="6"/>
  <c r="DP125" i="6"/>
  <c r="DQ125" i="6"/>
  <c r="DR125" i="6"/>
  <c r="DS125" i="6"/>
  <c r="DT125" i="6"/>
  <c r="DU125" i="6"/>
  <c r="DV125" i="6"/>
  <c r="DW125" i="6"/>
  <c r="DX125" i="6"/>
  <c r="DY125" i="6"/>
  <c r="DZ125" i="6"/>
  <c r="EA125" i="6"/>
  <c r="EB125" i="6"/>
  <c r="EC125" i="6"/>
  <c r="ED125" i="6"/>
  <c r="EE125" i="6"/>
  <c r="EF125" i="6"/>
  <c r="EG125" i="6"/>
  <c r="N126" i="6"/>
  <c r="O126" i="6"/>
  <c r="P126" i="6"/>
  <c r="Q126" i="6"/>
  <c r="R126" i="6"/>
  <c r="S126" i="6"/>
  <c r="T126" i="6"/>
  <c r="U126" i="6"/>
  <c r="V126" i="6"/>
  <c r="W126" i="6"/>
  <c r="X126" i="6"/>
  <c r="Y126" i="6"/>
  <c r="Z126" i="6"/>
  <c r="AA126" i="6"/>
  <c r="AB126" i="6"/>
  <c r="AC126" i="6"/>
  <c r="AD126" i="6"/>
  <c r="AE126" i="6"/>
  <c r="AF126" i="6"/>
  <c r="AG126" i="6"/>
  <c r="AH126" i="6"/>
  <c r="AI126" i="6"/>
  <c r="AJ126" i="6"/>
  <c r="AK126" i="6"/>
  <c r="AL126" i="6"/>
  <c r="AM126" i="6"/>
  <c r="AN126" i="6"/>
  <c r="AO126" i="6"/>
  <c r="AP126" i="6"/>
  <c r="AQ126" i="6"/>
  <c r="AR126" i="6"/>
  <c r="AS126" i="6"/>
  <c r="AT126" i="6"/>
  <c r="AU126" i="6"/>
  <c r="AV126" i="6"/>
  <c r="AW126" i="6"/>
  <c r="AX126" i="6"/>
  <c r="AY126" i="6"/>
  <c r="AZ126" i="6"/>
  <c r="BA126" i="6"/>
  <c r="BB126" i="6"/>
  <c r="BC126" i="6"/>
  <c r="BD126" i="6"/>
  <c r="BE126" i="6"/>
  <c r="BF126" i="6"/>
  <c r="BG126" i="6"/>
  <c r="BH126" i="6"/>
  <c r="BI126" i="6"/>
  <c r="BJ126" i="6"/>
  <c r="BK126" i="6"/>
  <c r="BL126" i="6"/>
  <c r="BM126" i="6"/>
  <c r="BN126" i="6"/>
  <c r="BO126" i="6"/>
  <c r="BP126" i="6"/>
  <c r="BQ126" i="6"/>
  <c r="BR126" i="6"/>
  <c r="BS126" i="6"/>
  <c r="BT126" i="6"/>
  <c r="BU126" i="6"/>
  <c r="BV126" i="6"/>
  <c r="BW126" i="6"/>
  <c r="BX126" i="6"/>
  <c r="BY126" i="6"/>
  <c r="BZ126" i="6"/>
  <c r="CA126" i="6"/>
  <c r="CB126" i="6"/>
  <c r="CC126" i="6"/>
  <c r="CD126" i="6"/>
  <c r="CE126" i="6"/>
  <c r="CF126" i="6"/>
  <c r="CG126" i="6"/>
  <c r="CH126" i="6"/>
  <c r="CI126" i="6"/>
  <c r="CJ126" i="6"/>
  <c r="CK126" i="6"/>
  <c r="CL126" i="6"/>
  <c r="CM126" i="6"/>
  <c r="CN126" i="6"/>
  <c r="CO126" i="6"/>
  <c r="CP126" i="6"/>
  <c r="CQ126" i="6"/>
  <c r="CR126" i="6"/>
  <c r="CS126" i="6"/>
  <c r="CT126" i="6"/>
  <c r="CU126" i="6"/>
  <c r="CV126" i="6"/>
  <c r="CW126" i="6"/>
  <c r="CX126" i="6"/>
  <c r="CY126" i="6"/>
  <c r="CZ126" i="6"/>
  <c r="DA126" i="6"/>
  <c r="DB126" i="6"/>
  <c r="DC126" i="6"/>
  <c r="DD126" i="6"/>
  <c r="DE126" i="6"/>
  <c r="DF126" i="6"/>
  <c r="DG126" i="6"/>
  <c r="DH126" i="6"/>
  <c r="DI126" i="6"/>
  <c r="DJ126" i="6"/>
  <c r="DK126" i="6"/>
  <c r="DL126" i="6"/>
  <c r="DM126" i="6"/>
  <c r="DN126" i="6"/>
  <c r="DO126" i="6"/>
  <c r="DP126" i="6"/>
  <c r="DQ126" i="6"/>
  <c r="DR126" i="6"/>
  <c r="DS126" i="6"/>
  <c r="DT126" i="6"/>
  <c r="DU126" i="6"/>
  <c r="DV126" i="6"/>
  <c r="DW126" i="6"/>
  <c r="DX126" i="6"/>
  <c r="DY126" i="6"/>
  <c r="DZ126" i="6"/>
  <c r="EA126" i="6"/>
  <c r="EB126" i="6"/>
  <c r="EC126" i="6"/>
  <c r="ED126" i="6"/>
  <c r="EE126" i="6"/>
  <c r="EF126" i="6"/>
  <c r="EG126" i="6"/>
  <c r="N127" i="6"/>
  <c r="O127" i="6"/>
  <c r="P127" i="6"/>
  <c r="Q127" i="6"/>
  <c r="R127" i="6"/>
  <c r="S127" i="6"/>
  <c r="T127" i="6"/>
  <c r="U127" i="6"/>
  <c r="V127" i="6"/>
  <c r="W127" i="6"/>
  <c r="X127" i="6"/>
  <c r="Y127" i="6"/>
  <c r="Z127" i="6"/>
  <c r="AA127" i="6"/>
  <c r="AB127" i="6"/>
  <c r="AC127" i="6"/>
  <c r="AD127" i="6"/>
  <c r="AE127" i="6"/>
  <c r="AF127" i="6"/>
  <c r="AG127" i="6"/>
  <c r="AH127" i="6"/>
  <c r="AI127" i="6"/>
  <c r="AJ127" i="6"/>
  <c r="AK127" i="6"/>
  <c r="AL127" i="6"/>
  <c r="AM127" i="6"/>
  <c r="AN127" i="6"/>
  <c r="AO127" i="6"/>
  <c r="AP127" i="6"/>
  <c r="AQ127" i="6"/>
  <c r="AR127" i="6"/>
  <c r="AS127" i="6"/>
  <c r="AT127" i="6"/>
  <c r="AU127" i="6"/>
  <c r="AV127" i="6"/>
  <c r="AW127" i="6"/>
  <c r="AX127" i="6"/>
  <c r="AY127" i="6"/>
  <c r="AZ127" i="6"/>
  <c r="BA127" i="6"/>
  <c r="BB127" i="6"/>
  <c r="BC127" i="6"/>
  <c r="BD127" i="6"/>
  <c r="BE127" i="6"/>
  <c r="BF127" i="6"/>
  <c r="BG127" i="6"/>
  <c r="BH127" i="6"/>
  <c r="BI127" i="6"/>
  <c r="BJ127" i="6"/>
  <c r="BK127" i="6"/>
  <c r="BL127" i="6"/>
  <c r="BM127" i="6"/>
  <c r="BN127" i="6"/>
  <c r="BO127" i="6"/>
  <c r="BP127" i="6"/>
  <c r="BQ127" i="6"/>
  <c r="BR127" i="6"/>
  <c r="BS127" i="6"/>
  <c r="BT127" i="6"/>
  <c r="BU127" i="6"/>
  <c r="BV127" i="6"/>
  <c r="BW127" i="6"/>
  <c r="BX127" i="6"/>
  <c r="BY127" i="6"/>
  <c r="BZ127" i="6"/>
  <c r="CA127" i="6"/>
  <c r="CB127" i="6"/>
  <c r="CC127" i="6"/>
  <c r="CD127" i="6"/>
  <c r="CE127" i="6"/>
  <c r="CF127" i="6"/>
  <c r="CG127" i="6"/>
  <c r="CH127" i="6"/>
  <c r="CI127" i="6"/>
  <c r="CJ127" i="6"/>
  <c r="CK127" i="6"/>
  <c r="CL127" i="6"/>
  <c r="CM127" i="6"/>
  <c r="CN127" i="6"/>
  <c r="CO127" i="6"/>
  <c r="CP127" i="6"/>
  <c r="CQ127" i="6"/>
  <c r="CR127" i="6"/>
  <c r="CS127" i="6"/>
  <c r="CT127" i="6"/>
  <c r="CU127" i="6"/>
  <c r="CV127" i="6"/>
  <c r="CW127" i="6"/>
  <c r="CX127" i="6"/>
  <c r="CY127" i="6"/>
  <c r="CZ127" i="6"/>
  <c r="DA127" i="6"/>
  <c r="DB127" i="6"/>
  <c r="DC127" i="6"/>
  <c r="DD127" i="6"/>
  <c r="DE127" i="6"/>
  <c r="DF127" i="6"/>
  <c r="DG127" i="6"/>
  <c r="DH127" i="6"/>
  <c r="DI127" i="6"/>
  <c r="DJ127" i="6"/>
  <c r="DK127" i="6"/>
  <c r="DL127" i="6"/>
  <c r="DM127" i="6"/>
  <c r="DN127" i="6"/>
  <c r="DO127" i="6"/>
  <c r="DP127" i="6"/>
  <c r="DQ127" i="6"/>
  <c r="DR127" i="6"/>
  <c r="DS127" i="6"/>
  <c r="DT127" i="6"/>
  <c r="DU127" i="6"/>
  <c r="DV127" i="6"/>
  <c r="DW127" i="6"/>
  <c r="DX127" i="6"/>
  <c r="DY127" i="6"/>
  <c r="DZ127" i="6"/>
  <c r="EA127" i="6"/>
  <c r="EB127" i="6"/>
  <c r="EC127" i="6"/>
  <c r="ED127" i="6"/>
  <c r="EE127" i="6"/>
  <c r="EF127" i="6"/>
  <c r="EG127"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BG128" i="6"/>
  <c r="BH128" i="6"/>
  <c r="BI128" i="6"/>
  <c r="BJ128" i="6"/>
  <c r="BK128" i="6"/>
  <c r="BL128" i="6"/>
  <c r="BM128" i="6"/>
  <c r="BN128" i="6"/>
  <c r="BO128" i="6"/>
  <c r="BP128" i="6"/>
  <c r="BQ128" i="6"/>
  <c r="BR128" i="6"/>
  <c r="BS128" i="6"/>
  <c r="BT128" i="6"/>
  <c r="BU128" i="6"/>
  <c r="BV128" i="6"/>
  <c r="BW128" i="6"/>
  <c r="BX128" i="6"/>
  <c r="BY128" i="6"/>
  <c r="BZ128" i="6"/>
  <c r="CA128" i="6"/>
  <c r="CB128" i="6"/>
  <c r="CC128" i="6"/>
  <c r="CD128" i="6"/>
  <c r="CE128" i="6"/>
  <c r="CF128" i="6"/>
  <c r="CG128" i="6"/>
  <c r="CH128" i="6"/>
  <c r="CI128" i="6"/>
  <c r="CJ128" i="6"/>
  <c r="CK128" i="6"/>
  <c r="CL128" i="6"/>
  <c r="CM128" i="6"/>
  <c r="CN128" i="6"/>
  <c r="CO128" i="6"/>
  <c r="CP128" i="6"/>
  <c r="CQ128" i="6"/>
  <c r="CR128" i="6"/>
  <c r="CS128" i="6"/>
  <c r="CT128" i="6"/>
  <c r="CU128" i="6"/>
  <c r="CV128" i="6"/>
  <c r="CW128" i="6"/>
  <c r="CX128" i="6"/>
  <c r="CY128" i="6"/>
  <c r="CZ128" i="6"/>
  <c r="DA128" i="6"/>
  <c r="DB128" i="6"/>
  <c r="DC128" i="6"/>
  <c r="DD128" i="6"/>
  <c r="DE128" i="6"/>
  <c r="DF128" i="6"/>
  <c r="DG128" i="6"/>
  <c r="DH128" i="6"/>
  <c r="DI128" i="6"/>
  <c r="DJ128" i="6"/>
  <c r="DK128" i="6"/>
  <c r="DL128" i="6"/>
  <c r="DM128" i="6"/>
  <c r="DN128" i="6"/>
  <c r="DO128" i="6"/>
  <c r="DP128" i="6"/>
  <c r="DQ128" i="6"/>
  <c r="DR128" i="6"/>
  <c r="DS128" i="6"/>
  <c r="DT128" i="6"/>
  <c r="DU128" i="6"/>
  <c r="DV128" i="6"/>
  <c r="DW128" i="6"/>
  <c r="DX128" i="6"/>
  <c r="DY128" i="6"/>
  <c r="DZ128" i="6"/>
  <c r="EA128" i="6"/>
  <c r="EB128" i="6"/>
  <c r="EC128" i="6"/>
  <c r="ED128" i="6"/>
  <c r="EE128" i="6"/>
  <c r="EF128" i="6"/>
  <c r="EG128" i="6"/>
  <c r="N129" i="6"/>
  <c r="O129" i="6"/>
  <c r="P129" i="6"/>
  <c r="Q129" i="6"/>
  <c r="R129" i="6"/>
  <c r="S129" i="6"/>
  <c r="T129" i="6"/>
  <c r="U129" i="6"/>
  <c r="V129" i="6"/>
  <c r="W129" i="6"/>
  <c r="X129" i="6"/>
  <c r="Y129" i="6"/>
  <c r="Z129" i="6"/>
  <c r="AA129" i="6"/>
  <c r="AB129" i="6"/>
  <c r="AC129" i="6"/>
  <c r="AD129" i="6"/>
  <c r="AE129" i="6"/>
  <c r="AF129" i="6"/>
  <c r="AG129" i="6"/>
  <c r="AH129" i="6"/>
  <c r="AI129" i="6"/>
  <c r="AJ129" i="6"/>
  <c r="AK129" i="6"/>
  <c r="AL129" i="6"/>
  <c r="AM129" i="6"/>
  <c r="AN129" i="6"/>
  <c r="AO129" i="6"/>
  <c r="AP129" i="6"/>
  <c r="AQ129" i="6"/>
  <c r="AR129" i="6"/>
  <c r="AS129" i="6"/>
  <c r="AT129" i="6"/>
  <c r="AU129" i="6"/>
  <c r="AV129" i="6"/>
  <c r="AW129" i="6"/>
  <c r="AX129" i="6"/>
  <c r="AY129" i="6"/>
  <c r="AZ129" i="6"/>
  <c r="BA129" i="6"/>
  <c r="BB129" i="6"/>
  <c r="BC129" i="6"/>
  <c r="BD129" i="6"/>
  <c r="BE129" i="6"/>
  <c r="BF129" i="6"/>
  <c r="BG129" i="6"/>
  <c r="BH129" i="6"/>
  <c r="BI129" i="6"/>
  <c r="BJ129" i="6"/>
  <c r="BK129" i="6"/>
  <c r="BL129" i="6"/>
  <c r="BM129" i="6"/>
  <c r="BN129" i="6"/>
  <c r="BO129" i="6"/>
  <c r="BP129" i="6"/>
  <c r="BQ129" i="6"/>
  <c r="BR129" i="6"/>
  <c r="BS129" i="6"/>
  <c r="BT129" i="6"/>
  <c r="BU129" i="6"/>
  <c r="BV129" i="6"/>
  <c r="BW129" i="6"/>
  <c r="BX129" i="6"/>
  <c r="BY129" i="6"/>
  <c r="BZ129" i="6"/>
  <c r="CA129" i="6"/>
  <c r="CB129" i="6"/>
  <c r="CC129" i="6"/>
  <c r="CD129" i="6"/>
  <c r="CE129" i="6"/>
  <c r="CF129" i="6"/>
  <c r="CG129" i="6"/>
  <c r="CH129" i="6"/>
  <c r="CI129" i="6"/>
  <c r="CJ129" i="6"/>
  <c r="CK129" i="6"/>
  <c r="CL129" i="6"/>
  <c r="CM129" i="6"/>
  <c r="CN129" i="6"/>
  <c r="CO129" i="6"/>
  <c r="CP129" i="6"/>
  <c r="CQ129" i="6"/>
  <c r="CR129" i="6"/>
  <c r="CS129" i="6"/>
  <c r="CT129" i="6"/>
  <c r="CU129" i="6"/>
  <c r="CV129" i="6"/>
  <c r="CW129" i="6"/>
  <c r="CX129" i="6"/>
  <c r="CY129" i="6"/>
  <c r="CZ129" i="6"/>
  <c r="DA129" i="6"/>
  <c r="DB129" i="6"/>
  <c r="DC129" i="6"/>
  <c r="DD129" i="6"/>
  <c r="DE129" i="6"/>
  <c r="DF129" i="6"/>
  <c r="DG129" i="6"/>
  <c r="DH129" i="6"/>
  <c r="DI129" i="6"/>
  <c r="DJ129" i="6"/>
  <c r="DK129" i="6"/>
  <c r="DL129" i="6"/>
  <c r="DM129" i="6"/>
  <c r="DN129" i="6"/>
  <c r="DO129" i="6"/>
  <c r="DP129" i="6"/>
  <c r="DQ129" i="6"/>
  <c r="DR129" i="6"/>
  <c r="DS129" i="6"/>
  <c r="DT129" i="6"/>
  <c r="DU129" i="6"/>
  <c r="DV129" i="6"/>
  <c r="DW129" i="6"/>
  <c r="DX129" i="6"/>
  <c r="DY129" i="6"/>
  <c r="DZ129" i="6"/>
  <c r="EA129" i="6"/>
  <c r="EB129" i="6"/>
  <c r="EC129" i="6"/>
  <c r="ED129" i="6"/>
  <c r="EE129" i="6"/>
  <c r="EF129" i="6"/>
  <c r="EG129" i="6"/>
  <c r="N130" i="6"/>
  <c r="O130" i="6"/>
  <c r="P130" i="6"/>
  <c r="Q130" i="6"/>
  <c r="R130" i="6"/>
  <c r="S130" i="6"/>
  <c r="T130" i="6"/>
  <c r="U130" i="6"/>
  <c r="V130" i="6"/>
  <c r="W130" i="6"/>
  <c r="X130" i="6"/>
  <c r="Y130" i="6"/>
  <c r="Z130" i="6"/>
  <c r="AA130" i="6"/>
  <c r="AB130" i="6"/>
  <c r="AC130" i="6"/>
  <c r="AD130" i="6"/>
  <c r="AE130" i="6"/>
  <c r="AF130" i="6"/>
  <c r="AG130" i="6"/>
  <c r="AH130" i="6"/>
  <c r="AI130" i="6"/>
  <c r="AJ130" i="6"/>
  <c r="AK130" i="6"/>
  <c r="AL130" i="6"/>
  <c r="AM130" i="6"/>
  <c r="AN130" i="6"/>
  <c r="AO130" i="6"/>
  <c r="AP130" i="6"/>
  <c r="AQ130" i="6"/>
  <c r="AR130" i="6"/>
  <c r="AS130" i="6"/>
  <c r="AT130" i="6"/>
  <c r="AU130" i="6"/>
  <c r="AV130" i="6"/>
  <c r="AW130" i="6"/>
  <c r="AX130" i="6"/>
  <c r="AY130" i="6"/>
  <c r="AZ130" i="6"/>
  <c r="BA130" i="6"/>
  <c r="BB130" i="6"/>
  <c r="BC130" i="6"/>
  <c r="BD130" i="6"/>
  <c r="BE130" i="6"/>
  <c r="BF130" i="6"/>
  <c r="BG130" i="6"/>
  <c r="BH130" i="6"/>
  <c r="BI130" i="6"/>
  <c r="BJ130" i="6"/>
  <c r="BK130" i="6"/>
  <c r="BL130" i="6"/>
  <c r="BM130" i="6"/>
  <c r="BN130" i="6"/>
  <c r="BO130" i="6"/>
  <c r="BP130" i="6"/>
  <c r="BQ130" i="6"/>
  <c r="BR130" i="6"/>
  <c r="BS130" i="6"/>
  <c r="BT130" i="6"/>
  <c r="BU130" i="6"/>
  <c r="BV130" i="6"/>
  <c r="BW130" i="6"/>
  <c r="BX130" i="6"/>
  <c r="BY130" i="6"/>
  <c r="BZ130" i="6"/>
  <c r="CA130" i="6"/>
  <c r="CB130" i="6"/>
  <c r="CC130" i="6"/>
  <c r="CD130" i="6"/>
  <c r="CE130" i="6"/>
  <c r="CF130" i="6"/>
  <c r="CG130" i="6"/>
  <c r="CH130" i="6"/>
  <c r="CI130" i="6"/>
  <c r="CJ130" i="6"/>
  <c r="CK130" i="6"/>
  <c r="CL130" i="6"/>
  <c r="CM130" i="6"/>
  <c r="CN130" i="6"/>
  <c r="CO130" i="6"/>
  <c r="CP130" i="6"/>
  <c r="CQ130" i="6"/>
  <c r="CR130" i="6"/>
  <c r="CS130" i="6"/>
  <c r="CT130" i="6"/>
  <c r="CU130" i="6"/>
  <c r="CV130" i="6"/>
  <c r="CW130" i="6"/>
  <c r="CX130" i="6"/>
  <c r="CY130" i="6"/>
  <c r="CZ130" i="6"/>
  <c r="DA130" i="6"/>
  <c r="DB130" i="6"/>
  <c r="DC130" i="6"/>
  <c r="DD130" i="6"/>
  <c r="DE130" i="6"/>
  <c r="DF130" i="6"/>
  <c r="DG130" i="6"/>
  <c r="DH130" i="6"/>
  <c r="DI130" i="6"/>
  <c r="DJ130" i="6"/>
  <c r="DK130" i="6"/>
  <c r="DL130" i="6"/>
  <c r="DM130" i="6"/>
  <c r="DN130" i="6"/>
  <c r="DO130" i="6"/>
  <c r="DP130" i="6"/>
  <c r="DQ130" i="6"/>
  <c r="DR130" i="6"/>
  <c r="DS130" i="6"/>
  <c r="DT130" i="6"/>
  <c r="DU130" i="6"/>
  <c r="DV130" i="6"/>
  <c r="DW130" i="6"/>
  <c r="DX130" i="6"/>
  <c r="DY130" i="6"/>
  <c r="DZ130" i="6"/>
  <c r="EA130" i="6"/>
  <c r="EB130" i="6"/>
  <c r="EC130" i="6"/>
  <c r="ED130" i="6"/>
  <c r="EE130" i="6"/>
  <c r="EF130" i="6"/>
  <c r="EG130" i="6"/>
  <c r="N131" i="6"/>
  <c r="O131" i="6"/>
  <c r="P131" i="6"/>
  <c r="Q131" i="6"/>
  <c r="R131" i="6"/>
  <c r="S131" i="6"/>
  <c r="T131" i="6"/>
  <c r="U131" i="6"/>
  <c r="V131" i="6"/>
  <c r="W131" i="6"/>
  <c r="X131" i="6"/>
  <c r="Y131" i="6"/>
  <c r="Z131" i="6"/>
  <c r="AA131" i="6"/>
  <c r="AB131" i="6"/>
  <c r="AC131" i="6"/>
  <c r="AD131" i="6"/>
  <c r="AE131" i="6"/>
  <c r="AF131" i="6"/>
  <c r="AG131" i="6"/>
  <c r="AH131" i="6"/>
  <c r="AI131" i="6"/>
  <c r="AJ131" i="6"/>
  <c r="AK131" i="6"/>
  <c r="AL131" i="6"/>
  <c r="AM131" i="6"/>
  <c r="AN131" i="6"/>
  <c r="AO131" i="6"/>
  <c r="AP131" i="6"/>
  <c r="AQ131" i="6"/>
  <c r="AR131" i="6"/>
  <c r="AS131" i="6"/>
  <c r="AT131" i="6"/>
  <c r="AU131" i="6"/>
  <c r="AV131" i="6"/>
  <c r="AW131" i="6"/>
  <c r="AX131" i="6"/>
  <c r="AY131" i="6"/>
  <c r="AZ131" i="6"/>
  <c r="BA131" i="6"/>
  <c r="BB131" i="6"/>
  <c r="BC131" i="6"/>
  <c r="BD131" i="6"/>
  <c r="BE131" i="6"/>
  <c r="BF131" i="6"/>
  <c r="BG131" i="6"/>
  <c r="BH131" i="6"/>
  <c r="BI131" i="6"/>
  <c r="BJ131" i="6"/>
  <c r="BK131" i="6"/>
  <c r="BL131" i="6"/>
  <c r="BM131" i="6"/>
  <c r="BN131" i="6"/>
  <c r="BO131" i="6"/>
  <c r="BP131" i="6"/>
  <c r="BQ131" i="6"/>
  <c r="BR131" i="6"/>
  <c r="BS131" i="6"/>
  <c r="BT131" i="6"/>
  <c r="BU131" i="6"/>
  <c r="BV131" i="6"/>
  <c r="BW131" i="6"/>
  <c r="BX131" i="6"/>
  <c r="BY131" i="6"/>
  <c r="BZ131" i="6"/>
  <c r="CA131" i="6"/>
  <c r="CB131" i="6"/>
  <c r="CC131" i="6"/>
  <c r="CD131" i="6"/>
  <c r="CE131" i="6"/>
  <c r="CF131" i="6"/>
  <c r="CG131" i="6"/>
  <c r="CH131" i="6"/>
  <c r="CI131" i="6"/>
  <c r="CJ131" i="6"/>
  <c r="CK131" i="6"/>
  <c r="CL131" i="6"/>
  <c r="CM131" i="6"/>
  <c r="CN131" i="6"/>
  <c r="CO131" i="6"/>
  <c r="CP131" i="6"/>
  <c r="CQ131" i="6"/>
  <c r="CR131" i="6"/>
  <c r="CS131" i="6"/>
  <c r="CT131" i="6"/>
  <c r="CU131" i="6"/>
  <c r="CV131" i="6"/>
  <c r="CW131" i="6"/>
  <c r="CX131" i="6"/>
  <c r="CY131" i="6"/>
  <c r="CZ131" i="6"/>
  <c r="DA131" i="6"/>
  <c r="DB131" i="6"/>
  <c r="DC131" i="6"/>
  <c r="DD131" i="6"/>
  <c r="DE131" i="6"/>
  <c r="DF131" i="6"/>
  <c r="DG131" i="6"/>
  <c r="DH131" i="6"/>
  <c r="DI131" i="6"/>
  <c r="DJ131" i="6"/>
  <c r="DK131" i="6"/>
  <c r="DL131" i="6"/>
  <c r="DM131" i="6"/>
  <c r="DN131" i="6"/>
  <c r="DO131" i="6"/>
  <c r="DP131" i="6"/>
  <c r="DQ131" i="6"/>
  <c r="DR131" i="6"/>
  <c r="DS131" i="6"/>
  <c r="DT131" i="6"/>
  <c r="DU131" i="6"/>
  <c r="DV131" i="6"/>
  <c r="DW131" i="6"/>
  <c r="DX131" i="6"/>
  <c r="DY131" i="6"/>
  <c r="DZ131" i="6"/>
  <c r="EA131" i="6"/>
  <c r="EB131" i="6"/>
  <c r="EC131" i="6"/>
  <c r="ED131" i="6"/>
  <c r="EE131" i="6"/>
  <c r="EF131" i="6"/>
  <c r="EG131"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BG132" i="6"/>
  <c r="BH132" i="6"/>
  <c r="BI132" i="6"/>
  <c r="BJ132" i="6"/>
  <c r="BK132" i="6"/>
  <c r="BL132" i="6"/>
  <c r="BM132" i="6"/>
  <c r="BN132" i="6"/>
  <c r="BO132" i="6"/>
  <c r="BP132" i="6"/>
  <c r="BQ132" i="6"/>
  <c r="BR132" i="6"/>
  <c r="BS132" i="6"/>
  <c r="BT132" i="6"/>
  <c r="BU132" i="6"/>
  <c r="BV132" i="6"/>
  <c r="BW132" i="6"/>
  <c r="BX132" i="6"/>
  <c r="BY132" i="6"/>
  <c r="BZ132" i="6"/>
  <c r="CA132" i="6"/>
  <c r="CB132" i="6"/>
  <c r="CC132" i="6"/>
  <c r="CD132" i="6"/>
  <c r="CE132" i="6"/>
  <c r="CF132" i="6"/>
  <c r="CG132" i="6"/>
  <c r="CH132" i="6"/>
  <c r="CI132" i="6"/>
  <c r="CJ132" i="6"/>
  <c r="CK132" i="6"/>
  <c r="CL132" i="6"/>
  <c r="CM132" i="6"/>
  <c r="CN132" i="6"/>
  <c r="CO132" i="6"/>
  <c r="CP132" i="6"/>
  <c r="CQ132" i="6"/>
  <c r="CR132" i="6"/>
  <c r="CS132" i="6"/>
  <c r="CT132" i="6"/>
  <c r="CU132" i="6"/>
  <c r="CV132" i="6"/>
  <c r="CW132" i="6"/>
  <c r="CX132" i="6"/>
  <c r="CY132" i="6"/>
  <c r="CZ132" i="6"/>
  <c r="DA132" i="6"/>
  <c r="DB132" i="6"/>
  <c r="DC132" i="6"/>
  <c r="DD132" i="6"/>
  <c r="DE132" i="6"/>
  <c r="DF132" i="6"/>
  <c r="DG132" i="6"/>
  <c r="DH132" i="6"/>
  <c r="DI132" i="6"/>
  <c r="DJ132" i="6"/>
  <c r="DK132" i="6"/>
  <c r="DL132" i="6"/>
  <c r="DM132" i="6"/>
  <c r="DN132" i="6"/>
  <c r="DO132" i="6"/>
  <c r="DP132" i="6"/>
  <c r="DQ132" i="6"/>
  <c r="DR132" i="6"/>
  <c r="DS132" i="6"/>
  <c r="DT132" i="6"/>
  <c r="DU132" i="6"/>
  <c r="DV132" i="6"/>
  <c r="DW132" i="6"/>
  <c r="DX132" i="6"/>
  <c r="DY132" i="6"/>
  <c r="DZ132" i="6"/>
  <c r="EA132" i="6"/>
  <c r="EB132" i="6"/>
  <c r="EC132" i="6"/>
  <c r="ED132" i="6"/>
  <c r="EE132" i="6"/>
  <c r="EF132" i="6"/>
  <c r="EG132" i="6"/>
  <c r="S133" i="6"/>
  <c r="T133" i="6"/>
  <c r="U133" i="6"/>
  <c r="AA133" i="6"/>
  <c r="AC133" i="6"/>
  <c r="AI133" i="6"/>
  <c r="AJ133" i="6"/>
  <c r="AK133" i="6"/>
  <c r="AM133" i="6"/>
  <c r="AO133" i="6"/>
  <c r="AP133" i="6"/>
  <c r="AY133" i="6"/>
  <c r="AZ133" i="6"/>
  <c r="BA133" i="6"/>
  <c r="BG133" i="6"/>
  <c r="BI133" i="6"/>
  <c r="BO133" i="6"/>
  <c r="BP133" i="6"/>
  <c r="BQ133" i="6"/>
  <c r="BS133" i="6"/>
  <c r="BU133" i="6"/>
  <c r="BV133" i="6"/>
  <c r="CE133" i="6"/>
  <c r="CF133" i="6"/>
  <c r="CG133" i="6"/>
  <c r="CM133" i="6"/>
  <c r="CO133" i="6"/>
  <c r="CU133" i="6"/>
  <c r="CV133" i="6"/>
  <c r="CW133" i="6"/>
  <c r="CY133" i="6"/>
  <c r="DA133" i="6"/>
  <c r="DB133" i="6"/>
  <c r="DK133" i="6"/>
  <c r="DL133" i="6"/>
  <c r="DM133" i="6"/>
  <c r="DS133" i="6"/>
  <c r="DU133" i="6"/>
  <c r="EA133" i="6"/>
  <c r="EB133" i="6"/>
  <c r="EC133" i="6"/>
  <c r="EE133" i="6"/>
  <c r="EG133" i="6"/>
  <c r="AQ134" i="6"/>
  <c r="BW134" i="6"/>
  <c r="DC134" i="6"/>
  <c r="N135" i="6"/>
  <c r="O135" i="6"/>
  <c r="P135" i="6"/>
  <c r="Q135" i="6"/>
  <c r="R135" i="6"/>
  <c r="S135" i="6"/>
  <c r="T135" i="6"/>
  <c r="U135" i="6"/>
  <c r="V135" i="6"/>
  <c r="W135" i="6"/>
  <c r="X135" i="6"/>
  <c r="Y135" i="6"/>
  <c r="Z135" i="6"/>
  <c r="AA135" i="6"/>
  <c r="AB135" i="6"/>
  <c r="AC135" i="6"/>
  <c r="AD135" i="6"/>
  <c r="AE135" i="6"/>
  <c r="AF135" i="6"/>
  <c r="AG135" i="6"/>
  <c r="AH135" i="6"/>
  <c r="AI135" i="6"/>
  <c r="AJ135" i="6"/>
  <c r="AK135" i="6"/>
  <c r="AL135" i="6"/>
  <c r="AM135" i="6"/>
  <c r="AN135" i="6"/>
  <c r="AO135" i="6"/>
  <c r="AP135" i="6"/>
  <c r="AQ135" i="6"/>
  <c r="AR135" i="6"/>
  <c r="AS135" i="6"/>
  <c r="AT135" i="6"/>
  <c r="AU135" i="6"/>
  <c r="AV135" i="6"/>
  <c r="AW135" i="6"/>
  <c r="AX135" i="6"/>
  <c r="AY135" i="6"/>
  <c r="AZ135" i="6"/>
  <c r="BA135" i="6"/>
  <c r="BB135" i="6"/>
  <c r="BC135" i="6"/>
  <c r="BD135" i="6"/>
  <c r="BE135" i="6"/>
  <c r="BF135" i="6"/>
  <c r="BG135" i="6"/>
  <c r="BH135" i="6"/>
  <c r="BI135" i="6"/>
  <c r="BJ135" i="6"/>
  <c r="BK135" i="6"/>
  <c r="BL135" i="6"/>
  <c r="BM135" i="6"/>
  <c r="BN135" i="6"/>
  <c r="BO135" i="6"/>
  <c r="BP135" i="6"/>
  <c r="BQ135" i="6"/>
  <c r="BR135" i="6"/>
  <c r="BS135" i="6"/>
  <c r="BT135" i="6"/>
  <c r="BU135" i="6"/>
  <c r="BV135" i="6"/>
  <c r="BW135" i="6"/>
  <c r="BX135" i="6"/>
  <c r="BY135" i="6"/>
  <c r="BZ135" i="6"/>
  <c r="CA135" i="6"/>
  <c r="CB135" i="6"/>
  <c r="CC135" i="6"/>
  <c r="CD135" i="6"/>
  <c r="CE135" i="6"/>
  <c r="CF135" i="6"/>
  <c r="CG135" i="6"/>
  <c r="CH135" i="6"/>
  <c r="CI135" i="6"/>
  <c r="CJ135" i="6"/>
  <c r="CK135" i="6"/>
  <c r="CL135" i="6"/>
  <c r="CM135" i="6"/>
  <c r="CN135" i="6"/>
  <c r="CO135" i="6"/>
  <c r="CP135" i="6"/>
  <c r="CQ135" i="6"/>
  <c r="CR135" i="6"/>
  <c r="CS135" i="6"/>
  <c r="CT135" i="6"/>
  <c r="CU135" i="6"/>
  <c r="CV135" i="6"/>
  <c r="CW135" i="6"/>
  <c r="CX135" i="6"/>
  <c r="CY135" i="6"/>
  <c r="CZ135" i="6"/>
  <c r="DA135" i="6"/>
  <c r="DB135" i="6"/>
  <c r="DC135" i="6"/>
  <c r="DD135" i="6"/>
  <c r="DE135" i="6"/>
  <c r="DF135" i="6"/>
  <c r="DG135" i="6"/>
  <c r="DH135" i="6"/>
  <c r="DI135" i="6"/>
  <c r="DJ135" i="6"/>
  <c r="DK135" i="6"/>
  <c r="DL135" i="6"/>
  <c r="DM135" i="6"/>
  <c r="DN135" i="6"/>
  <c r="DO135" i="6"/>
  <c r="DP135" i="6"/>
  <c r="DQ135" i="6"/>
  <c r="DR135" i="6"/>
  <c r="DS135" i="6"/>
  <c r="DT135" i="6"/>
  <c r="DU135" i="6"/>
  <c r="DV135" i="6"/>
  <c r="DW135" i="6"/>
  <c r="DX135" i="6"/>
  <c r="DY135" i="6"/>
  <c r="DZ135" i="6"/>
  <c r="EA135" i="6"/>
  <c r="EB135" i="6"/>
  <c r="EC135" i="6"/>
  <c r="ED135" i="6"/>
  <c r="EE135" i="6"/>
  <c r="EF135" i="6"/>
  <c r="EG135" i="6"/>
  <c r="N136" i="6"/>
  <c r="O136" i="6"/>
  <c r="P136" i="6"/>
  <c r="R136" i="6"/>
  <c r="S136" i="6"/>
  <c r="T136" i="6"/>
  <c r="U136" i="6"/>
  <c r="V136" i="6"/>
  <c r="W136" i="6"/>
  <c r="X136" i="6"/>
  <c r="Y136" i="6"/>
  <c r="Z136" i="6"/>
  <c r="AA136" i="6"/>
  <c r="AB136" i="6"/>
  <c r="AC136" i="6"/>
  <c r="AD136" i="6"/>
  <c r="AE136" i="6"/>
  <c r="AF136" i="6"/>
  <c r="AI136" i="6"/>
  <c r="AK136" i="6"/>
  <c r="AL136" i="6"/>
  <c r="AN136" i="6"/>
  <c r="AO136" i="6"/>
  <c r="AP136" i="6"/>
  <c r="AQ136" i="6"/>
  <c r="AR136" i="6"/>
  <c r="AS136" i="6"/>
  <c r="AT136" i="6"/>
  <c r="AU136" i="6"/>
  <c r="AV136" i="6"/>
  <c r="AX136" i="6"/>
  <c r="AY136" i="6"/>
  <c r="AZ136" i="6"/>
  <c r="BA136" i="6"/>
  <c r="BB136" i="6"/>
  <c r="BC136" i="6"/>
  <c r="BD136" i="6"/>
  <c r="BE136" i="6"/>
  <c r="BF136" i="6"/>
  <c r="BG136" i="6"/>
  <c r="BH136" i="6"/>
  <c r="BI136" i="6"/>
  <c r="BJ136" i="6"/>
  <c r="BK136" i="6"/>
  <c r="BL136" i="6"/>
  <c r="BO136" i="6"/>
  <c r="BQ136" i="6"/>
  <c r="BR136" i="6"/>
  <c r="BT136" i="6"/>
  <c r="BU136" i="6"/>
  <c r="BV136" i="6"/>
  <c r="BW136" i="6"/>
  <c r="BX136" i="6"/>
  <c r="BY136" i="6"/>
  <c r="BZ136" i="6"/>
  <c r="CA136" i="6"/>
  <c r="CB136" i="6"/>
  <c r="CD136" i="6"/>
  <c r="CE136" i="6"/>
  <c r="CF136" i="6"/>
  <c r="CG136" i="6"/>
  <c r="CH136" i="6"/>
  <c r="CI136" i="6"/>
  <c r="CJ136" i="6"/>
  <c r="CK136" i="6"/>
  <c r="CL136" i="6"/>
  <c r="CM136" i="6"/>
  <c r="CN136" i="6"/>
  <c r="CO136" i="6"/>
  <c r="CP136" i="6"/>
  <c r="CQ136" i="6"/>
  <c r="CR136" i="6"/>
  <c r="CU136" i="6"/>
  <c r="CW136" i="6"/>
  <c r="CX136" i="6"/>
  <c r="CZ136" i="6"/>
  <c r="DA136" i="6"/>
  <c r="DB136" i="6"/>
  <c r="DC136" i="6"/>
  <c r="DD136" i="6"/>
  <c r="DE136" i="6"/>
  <c r="DF136" i="6"/>
  <c r="DG136" i="6"/>
  <c r="DH136" i="6"/>
  <c r="DJ136" i="6"/>
  <c r="DK136" i="6"/>
  <c r="DL136" i="6"/>
  <c r="DM136" i="6"/>
  <c r="DN136" i="6"/>
  <c r="DO136" i="6"/>
  <c r="DP136" i="6"/>
  <c r="DQ136" i="6"/>
  <c r="DR136" i="6"/>
  <c r="DS136" i="6"/>
  <c r="DT136" i="6"/>
  <c r="DU136" i="6"/>
  <c r="DV136" i="6"/>
  <c r="DW136" i="6"/>
  <c r="DX136" i="6"/>
  <c r="EA136" i="6"/>
  <c r="EC136" i="6"/>
  <c r="ED136" i="6"/>
  <c r="EF136" i="6"/>
  <c r="EG136" i="6"/>
  <c r="K14" i="6"/>
  <c r="L14" i="6"/>
  <c r="M14" i="6"/>
  <c r="K15" i="6"/>
  <c r="L15" i="6"/>
  <c r="M15" i="6"/>
  <c r="K16" i="6"/>
  <c r="L16" i="6"/>
  <c r="M16" i="6"/>
  <c r="K17" i="6"/>
  <c r="L17" i="6"/>
  <c r="M17" i="6"/>
  <c r="K19" i="6"/>
  <c r="L19" i="6"/>
  <c r="M19" i="6"/>
  <c r="K20" i="6"/>
  <c r="L20" i="6"/>
  <c r="M20" i="6"/>
  <c r="K21" i="6"/>
  <c r="L21" i="6"/>
  <c r="M21" i="6"/>
  <c r="K22" i="6"/>
  <c r="L22" i="6"/>
  <c r="M22" i="6"/>
  <c r="K25" i="6"/>
  <c r="L25" i="6"/>
  <c r="M25" i="6"/>
  <c r="K26" i="6"/>
  <c r="L26" i="6"/>
  <c r="M26" i="6"/>
  <c r="K27" i="6"/>
  <c r="L27" i="6"/>
  <c r="M27" i="6"/>
  <c r="K28" i="6"/>
  <c r="L28" i="6"/>
  <c r="M28" i="6"/>
  <c r="K29" i="6"/>
  <c r="L29" i="6"/>
  <c r="M29" i="6"/>
  <c r="K30" i="6"/>
  <c r="L30" i="6"/>
  <c r="M30" i="6"/>
  <c r="K31" i="6"/>
  <c r="L31" i="6"/>
  <c r="M31" i="6"/>
  <c r="K32" i="6"/>
  <c r="L32" i="6"/>
  <c r="M32" i="6"/>
  <c r="K33" i="6"/>
  <c r="L33" i="6"/>
  <c r="M33" i="6"/>
  <c r="K34" i="6"/>
  <c r="L34" i="6"/>
  <c r="M34" i="6"/>
  <c r="K35" i="6"/>
  <c r="L35" i="6"/>
  <c r="M35" i="6"/>
  <c r="K36" i="6"/>
  <c r="L36" i="6"/>
  <c r="M36" i="6"/>
  <c r="K37" i="6"/>
  <c r="L37" i="6"/>
  <c r="K39" i="6"/>
  <c r="L39" i="6"/>
  <c r="M39" i="6"/>
  <c r="K40" i="6"/>
  <c r="M40" i="6"/>
  <c r="K41" i="6"/>
  <c r="K42" i="6"/>
  <c r="L42" i="6"/>
  <c r="M42" i="6"/>
  <c r="K43" i="6"/>
  <c r="L43" i="6"/>
  <c r="M43" i="6"/>
  <c r="L44" i="6"/>
  <c r="M44" i="6"/>
  <c r="K46" i="6"/>
  <c r="L46" i="6"/>
  <c r="M46" i="6"/>
  <c r="K47" i="6"/>
  <c r="L47" i="6"/>
  <c r="M47" i="6"/>
  <c r="K48" i="6"/>
  <c r="L48" i="6"/>
  <c r="M48" i="6"/>
  <c r="K49" i="6"/>
  <c r="L49" i="6"/>
  <c r="M49" i="6"/>
  <c r="K50" i="6"/>
  <c r="L50" i="6"/>
  <c r="M50" i="6"/>
  <c r="K51" i="6"/>
  <c r="L51" i="6"/>
  <c r="M51" i="6"/>
  <c r="K52" i="6"/>
  <c r="L52" i="6"/>
  <c r="M52" i="6"/>
  <c r="K53" i="6"/>
  <c r="L53" i="6"/>
  <c r="M53" i="6"/>
  <c r="K54" i="6"/>
  <c r="L54" i="6"/>
  <c r="M54" i="6"/>
  <c r="K55" i="6"/>
  <c r="L55" i="6"/>
  <c r="M55" i="6"/>
  <c r="K57" i="6"/>
  <c r="L57" i="6"/>
  <c r="M57" i="6"/>
  <c r="K58" i="6"/>
  <c r="L58" i="6"/>
  <c r="M58" i="6"/>
  <c r="K59" i="6"/>
  <c r="L59" i="6"/>
  <c r="M59" i="6"/>
  <c r="K60" i="6"/>
  <c r="L60" i="6"/>
  <c r="M60" i="6"/>
  <c r="K61" i="6"/>
  <c r="L61" i="6"/>
  <c r="M61" i="6"/>
  <c r="K62" i="6"/>
  <c r="L62" i="6"/>
  <c r="M62" i="6"/>
  <c r="K63" i="6"/>
  <c r="L63" i="6"/>
  <c r="M63" i="6"/>
  <c r="K64" i="6"/>
  <c r="L64" i="6"/>
  <c r="M64" i="6"/>
  <c r="K65" i="6"/>
  <c r="L65" i="6"/>
  <c r="M65" i="6"/>
  <c r="K66" i="6"/>
  <c r="L66" i="6"/>
  <c r="M66" i="6"/>
  <c r="K67" i="6"/>
  <c r="L67" i="6"/>
  <c r="M67" i="6"/>
  <c r="L69" i="6"/>
  <c r="K71" i="6"/>
  <c r="L71" i="6"/>
  <c r="M71" i="6"/>
  <c r="K72" i="6"/>
  <c r="L72" i="6"/>
  <c r="M72" i="6"/>
  <c r="M73" i="6"/>
  <c r="K74" i="6"/>
  <c r="L74" i="6"/>
  <c r="M74" i="6"/>
  <c r="K75" i="6"/>
  <c r="L75" i="6"/>
  <c r="M75" i="6"/>
  <c r="K76" i="6"/>
  <c r="L76" i="6"/>
  <c r="M76" i="6"/>
  <c r="K78" i="6"/>
  <c r="L78" i="6"/>
  <c r="M78" i="6"/>
  <c r="K79" i="6"/>
  <c r="L79" i="6"/>
  <c r="M79" i="6"/>
  <c r="K80" i="6"/>
  <c r="L80" i="6"/>
  <c r="M80" i="6"/>
  <c r="K83" i="6"/>
  <c r="L83" i="6"/>
  <c r="M83" i="6"/>
  <c r="K84" i="6"/>
  <c r="L84" i="6"/>
  <c r="M84" i="6"/>
  <c r="K85" i="6"/>
  <c r="L85" i="6"/>
  <c r="M85" i="6"/>
  <c r="K86" i="6"/>
  <c r="L86" i="6"/>
  <c r="M86" i="6"/>
  <c r="K87" i="6"/>
  <c r="L87" i="6"/>
  <c r="M87" i="6"/>
  <c r="K89" i="6"/>
  <c r="L89" i="6"/>
  <c r="M89" i="6"/>
  <c r="K90" i="6"/>
  <c r="L90" i="6"/>
  <c r="M90" i="6"/>
  <c r="K91" i="6"/>
  <c r="L91" i="6"/>
  <c r="M91" i="6"/>
  <c r="K92" i="6"/>
  <c r="L92" i="6"/>
  <c r="M92" i="6"/>
  <c r="K93" i="6"/>
  <c r="L93" i="6"/>
  <c r="M93" i="6"/>
  <c r="K94" i="6"/>
  <c r="L94" i="6"/>
  <c r="M94" i="6"/>
  <c r="K95" i="6"/>
  <c r="L95" i="6"/>
  <c r="M95" i="6"/>
  <c r="K96" i="6"/>
  <c r="L96" i="6"/>
  <c r="M96" i="6"/>
  <c r="K97" i="6"/>
  <c r="L97" i="6"/>
  <c r="M97" i="6"/>
  <c r="K98" i="6"/>
  <c r="L98" i="6"/>
  <c r="M98" i="6"/>
  <c r="K99" i="6"/>
  <c r="L99" i="6"/>
  <c r="M99" i="6"/>
  <c r="K100" i="6"/>
  <c r="L100" i="6"/>
  <c r="M100" i="6"/>
  <c r="L101" i="6"/>
  <c r="K103" i="6"/>
  <c r="L103" i="6"/>
  <c r="M103" i="6"/>
  <c r="K104" i="6"/>
  <c r="L104" i="6"/>
  <c r="M104" i="6"/>
  <c r="K106" i="6"/>
  <c r="L106" i="6"/>
  <c r="M106" i="6"/>
  <c r="K107" i="6"/>
  <c r="L107" i="6"/>
  <c r="M107" i="6"/>
  <c r="K108" i="6"/>
  <c r="L108" i="6"/>
  <c r="M108" i="6"/>
  <c r="K110" i="6"/>
  <c r="L110" i="6"/>
  <c r="M110" i="6"/>
  <c r="K111" i="6"/>
  <c r="L111" i="6"/>
  <c r="M111" i="6"/>
  <c r="K112" i="6"/>
  <c r="L112" i="6"/>
  <c r="M112" i="6"/>
  <c r="K113" i="6"/>
  <c r="L113" i="6"/>
  <c r="M113" i="6"/>
  <c r="K115" i="6"/>
  <c r="L115" i="6"/>
  <c r="M115" i="6"/>
  <c r="K116" i="6"/>
  <c r="L116" i="6"/>
  <c r="M116" i="6"/>
  <c r="K117" i="6"/>
  <c r="L117" i="6"/>
  <c r="M117" i="6"/>
  <c r="K118" i="6"/>
  <c r="L118" i="6"/>
  <c r="M118" i="6"/>
  <c r="K119" i="6"/>
  <c r="L119" i="6"/>
  <c r="M119" i="6"/>
  <c r="K121" i="6"/>
  <c r="L121" i="6"/>
  <c r="M121" i="6"/>
  <c r="K122" i="6"/>
  <c r="L122" i="6"/>
  <c r="M122" i="6"/>
  <c r="K123" i="6"/>
  <c r="L123" i="6"/>
  <c r="M123" i="6"/>
  <c r="K124" i="6"/>
  <c r="L124" i="6"/>
  <c r="M124" i="6"/>
  <c r="K125" i="6"/>
  <c r="L125" i="6"/>
  <c r="M125" i="6"/>
  <c r="K126" i="6"/>
  <c r="L126" i="6"/>
  <c r="M126" i="6"/>
  <c r="K127" i="6"/>
  <c r="L127" i="6"/>
  <c r="M127" i="6"/>
  <c r="K128" i="6"/>
  <c r="L128" i="6"/>
  <c r="M128" i="6"/>
  <c r="K129" i="6"/>
  <c r="L129" i="6"/>
  <c r="M129" i="6"/>
  <c r="K130" i="6"/>
  <c r="L130" i="6"/>
  <c r="M130" i="6"/>
  <c r="K131" i="6"/>
  <c r="L131" i="6"/>
  <c r="M131" i="6"/>
  <c r="K132" i="6"/>
  <c r="L132" i="6"/>
  <c r="M132" i="6"/>
  <c r="L133" i="6"/>
  <c r="K134" i="6"/>
  <c r="K135" i="6"/>
  <c r="L135" i="6"/>
  <c r="M135" i="6"/>
  <c r="L136" i="6"/>
  <c r="M136" i="6"/>
  <c r="EG271" i="5"/>
  <c r="EF271" i="5"/>
  <c r="EE271" i="5"/>
  <c r="ED271" i="5"/>
  <c r="EC271" i="5"/>
  <c r="EB271" i="5"/>
  <c r="EA271" i="5"/>
  <c r="DZ271" i="5"/>
  <c r="DY271" i="5"/>
  <c r="DX271" i="5"/>
  <c r="DW271" i="5"/>
  <c r="DV271" i="5"/>
  <c r="DU271" i="5"/>
  <c r="DT271" i="5"/>
  <c r="DS271" i="5"/>
  <c r="DR271" i="5"/>
  <c r="DQ271" i="5"/>
  <c r="DP271" i="5"/>
  <c r="DO271" i="5"/>
  <c r="DN271" i="5"/>
  <c r="DM271" i="5"/>
  <c r="DL271" i="5"/>
  <c r="DK271" i="5"/>
  <c r="DJ271" i="5"/>
  <c r="DI271" i="5"/>
  <c r="DH271" i="5"/>
  <c r="DG271" i="5"/>
  <c r="DF271" i="5"/>
  <c r="DE271" i="5"/>
  <c r="DD271" i="5"/>
  <c r="DC271" i="5"/>
  <c r="DB271" i="5"/>
  <c r="DA271" i="5"/>
  <c r="CZ271" i="5"/>
  <c r="CY271" i="5"/>
  <c r="CX271" i="5"/>
  <c r="CW271" i="5"/>
  <c r="CV271" i="5"/>
  <c r="CU271" i="5"/>
  <c r="CT271" i="5"/>
  <c r="CS271" i="5"/>
  <c r="CR271" i="5"/>
  <c r="CQ271" i="5"/>
  <c r="CP271" i="5"/>
  <c r="CO271" i="5"/>
  <c r="CN271" i="5"/>
  <c r="CM271" i="5"/>
  <c r="CL271" i="5"/>
  <c r="CK271" i="5"/>
  <c r="CJ271" i="5"/>
  <c r="CI271" i="5"/>
  <c r="CH271" i="5"/>
  <c r="CG271" i="5"/>
  <c r="CF271" i="5"/>
  <c r="CE271" i="5"/>
  <c r="CD271" i="5"/>
  <c r="CC271" i="5"/>
  <c r="CB271" i="5"/>
  <c r="CA271" i="5"/>
  <c r="BZ271" i="5"/>
  <c r="BY271" i="5"/>
  <c r="BX271" i="5"/>
  <c r="BW271" i="5"/>
  <c r="BV271" i="5"/>
  <c r="BU271" i="5"/>
  <c r="BT271" i="5"/>
  <c r="BS271" i="5"/>
  <c r="BR271" i="5"/>
  <c r="BQ271" i="5"/>
  <c r="BP271" i="5"/>
  <c r="BO271" i="5"/>
  <c r="BN271" i="5"/>
  <c r="BM271" i="5"/>
  <c r="BL271" i="5"/>
  <c r="BK271" i="5"/>
  <c r="BJ271" i="5"/>
  <c r="BI271" i="5"/>
  <c r="BH271" i="5"/>
  <c r="BG271" i="5"/>
  <c r="BF271" i="5"/>
  <c r="BE271" i="5"/>
  <c r="BD271" i="5"/>
  <c r="BC271" i="5"/>
  <c r="BB271" i="5"/>
  <c r="BA271" i="5"/>
  <c r="AZ271" i="5"/>
  <c r="AY271" i="5"/>
  <c r="AX271" i="5"/>
  <c r="AW271" i="5"/>
  <c r="AV271" i="5"/>
  <c r="AU271" i="5"/>
  <c r="AT271" i="5"/>
  <c r="AS271" i="5"/>
  <c r="AR271" i="5"/>
  <c r="AQ271" i="5"/>
  <c r="AP271" i="5"/>
  <c r="AO271" i="5"/>
  <c r="AN271" i="5"/>
  <c r="AM271" i="5"/>
  <c r="AL271" i="5"/>
  <c r="AK271" i="5"/>
  <c r="AJ271" i="5"/>
  <c r="AI271" i="5"/>
  <c r="AH271" i="5"/>
  <c r="AG271" i="5"/>
  <c r="AF271" i="5"/>
  <c r="AE271" i="5"/>
  <c r="AD271" i="5"/>
  <c r="AC271" i="5"/>
  <c r="AB271" i="5"/>
  <c r="AA271" i="5"/>
  <c r="Z271" i="5"/>
  <c r="Y271" i="5"/>
  <c r="X271" i="5"/>
  <c r="W271" i="5"/>
  <c r="V271" i="5"/>
  <c r="U271" i="5"/>
  <c r="T271" i="5"/>
  <c r="S271" i="5"/>
  <c r="R271" i="5"/>
  <c r="Q271" i="5"/>
  <c r="P271" i="5"/>
  <c r="O271" i="5"/>
  <c r="N271" i="5"/>
  <c r="M271" i="5"/>
  <c r="L271" i="5"/>
  <c r="K271" i="5"/>
  <c r="J271" i="5"/>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A13" i="6"/>
  <c r="H13" i="6" s="1"/>
  <c r="K13" i="6" s="1"/>
  <c r="C12" i="6"/>
  <c r="A12" i="6"/>
  <c r="H12" i="6" s="1"/>
  <c r="AA12" i="6" s="1"/>
  <c r="C11" i="6"/>
  <c r="A11" i="6"/>
  <c r="H11" i="6" s="1"/>
  <c r="C10" i="6"/>
  <c r="A10" i="6"/>
  <c r="H10" i="6" s="1"/>
  <c r="K10" i="6" s="1"/>
  <c r="EG269" i="5"/>
  <c r="EF269" i="5"/>
  <c r="EE269" i="5"/>
  <c r="ED269" i="5"/>
  <c r="EC269" i="5"/>
  <c r="EB269" i="5"/>
  <c r="EA269" i="5"/>
  <c r="DZ269" i="5"/>
  <c r="DY269" i="5"/>
  <c r="DX269" i="5"/>
  <c r="DW269" i="5"/>
  <c r="DV269" i="5"/>
  <c r="DU269" i="5"/>
  <c r="DT269" i="5"/>
  <c r="DS269" i="5"/>
  <c r="DR269" i="5"/>
  <c r="DQ269" i="5"/>
  <c r="DP269" i="5"/>
  <c r="DO269" i="5"/>
  <c r="DN269" i="5"/>
  <c r="DM269" i="5"/>
  <c r="DL269" i="5"/>
  <c r="DK269" i="5"/>
  <c r="DJ269" i="5"/>
  <c r="DI269" i="5"/>
  <c r="DH269" i="5"/>
  <c r="DG269" i="5"/>
  <c r="DF269" i="5"/>
  <c r="DE269" i="5"/>
  <c r="DD269" i="5"/>
  <c r="DC269" i="5"/>
  <c r="DB269" i="5"/>
  <c r="DA269" i="5"/>
  <c r="CZ269" i="5"/>
  <c r="CY269" i="5"/>
  <c r="CX269" i="5"/>
  <c r="CW269" i="5"/>
  <c r="CV269" i="5"/>
  <c r="CU269" i="5"/>
  <c r="CT269" i="5"/>
  <c r="CS269" i="5"/>
  <c r="CR269" i="5"/>
  <c r="CQ269" i="5"/>
  <c r="CP269" i="5"/>
  <c r="CO269" i="5"/>
  <c r="CN269" i="5"/>
  <c r="CM269" i="5"/>
  <c r="CL269" i="5"/>
  <c r="CK269" i="5"/>
  <c r="CJ269" i="5"/>
  <c r="CI269" i="5"/>
  <c r="CH269" i="5"/>
  <c r="CG269" i="5"/>
  <c r="CF269" i="5"/>
  <c r="CE269" i="5"/>
  <c r="CD269" i="5"/>
  <c r="CC269" i="5"/>
  <c r="CB269" i="5"/>
  <c r="CA269" i="5"/>
  <c r="BZ269" i="5"/>
  <c r="BY269" i="5"/>
  <c r="BX269" i="5"/>
  <c r="BW269" i="5"/>
  <c r="BV269" i="5"/>
  <c r="BU269" i="5"/>
  <c r="BT269" i="5"/>
  <c r="BS269" i="5"/>
  <c r="BR269" i="5"/>
  <c r="BQ269" i="5"/>
  <c r="BP269" i="5"/>
  <c r="BO269" i="5"/>
  <c r="BN269" i="5"/>
  <c r="BM269" i="5"/>
  <c r="BL269" i="5"/>
  <c r="BK269" i="5"/>
  <c r="BJ269" i="5"/>
  <c r="BI269" i="5"/>
  <c r="BH269" i="5"/>
  <c r="BG269" i="5"/>
  <c r="BF269" i="5"/>
  <c r="BE269" i="5"/>
  <c r="BD269" i="5"/>
  <c r="BC269" i="5"/>
  <c r="BB269" i="5"/>
  <c r="BA269" i="5"/>
  <c r="AZ269" i="5"/>
  <c r="AY269" i="5"/>
  <c r="AX269" i="5"/>
  <c r="AW269" i="5"/>
  <c r="AV269" i="5"/>
  <c r="AU269" i="5"/>
  <c r="AT269" i="5"/>
  <c r="AS269" i="5"/>
  <c r="AR269" i="5"/>
  <c r="AQ269" i="5"/>
  <c r="AP269" i="5"/>
  <c r="AO269" i="5"/>
  <c r="AN269" i="5"/>
  <c r="AM269" i="5"/>
  <c r="AL269" i="5"/>
  <c r="AK269" i="5"/>
  <c r="AJ269" i="5"/>
  <c r="AI269" i="5"/>
  <c r="AH269" i="5"/>
  <c r="AG269" i="5"/>
  <c r="AF269" i="5"/>
  <c r="AE269" i="5"/>
  <c r="AD269" i="5"/>
  <c r="AC269" i="5"/>
  <c r="AB269" i="5"/>
  <c r="AA269" i="5"/>
  <c r="Z269" i="5"/>
  <c r="Y269" i="5"/>
  <c r="X269" i="5"/>
  <c r="W269" i="5"/>
  <c r="V269" i="5"/>
  <c r="U269" i="5"/>
  <c r="T269" i="5"/>
  <c r="S269" i="5"/>
  <c r="R269" i="5"/>
  <c r="Q269" i="5"/>
  <c r="P269" i="5"/>
  <c r="O269" i="5"/>
  <c r="N269" i="5"/>
  <c r="M269" i="5"/>
  <c r="L269" i="5"/>
  <c r="K269" i="5"/>
  <c r="J269" i="5"/>
  <c r="BV113" i="5"/>
  <c r="BU113" i="5"/>
  <c r="BW113" i="5"/>
  <c r="BX113" i="5"/>
  <c r="BY113" i="5"/>
  <c r="BZ113" i="5"/>
  <c r="CA113" i="5"/>
  <c r="CB113" i="5"/>
  <c r="CC113" i="5"/>
  <c r="CD113" i="5"/>
  <c r="CE113" i="5"/>
  <c r="CF113" i="5"/>
  <c r="CG113" i="5"/>
  <c r="CH113" i="5"/>
  <c r="CI113" i="5"/>
  <c r="CJ113" i="5"/>
  <c r="CK113" i="5"/>
  <c r="CL113" i="5"/>
  <c r="CM113" i="5"/>
  <c r="CN113" i="5"/>
  <c r="CO113" i="5"/>
  <c r="CP113" i="5"/>
  <c r="CQ113" i="5"/>
  <c r="CR113" i="5"/>
  <c r="CS113" i="5"/>
  <c r="CT113" i="5"/>
  <c r="CU113" i="5"/>
  <c r="CV113" i="5"/>
  <c r="CW113" i="5"/>
  <c r="CX113" i="5"/>
  <c r="AM24" i="5"/>
  <c r="DY13" i="4"/>
  <c r="DY14" i="4" s="1"/>
  <c r="DX13" i="4"/>
  <c r="DX14" i="4" s="1"/>
  <c r="DW13" i="4"/>
  <c r="DW14" i="4" s="1"/>
  <c r="DV13" i="4"/>
  <c r="DV14" i="4" s="1"/>
  <c r="DU13" i="4"/>
  <c r="DU14" i="4" s="1"/>
  <c r="DT13" i="4"/>
  <c r="DT14" i="4" s="1"/>
  <c r="DS13" i="4"/>
  <c r="DS14" i="4" s="1"/>
  <c r="DR13" i="4"/>
  <c r="DR14" i="4" s="1"/>
  <c r="DQ13" i="4"/>
  <c r="DQ14" i="4" s="1"/>
  <c r="DP13" i="4"/>
  <c r="DP14" i="4" s="1"/>
  <c r="DO13" i="4"/>
  <c r="DO14" i="4" s="1"/>
  <c r="DN13" i="4"/>
  <c r="DN14" i="4" s="1"/>
  <c r="DM13" i="4"/>
  <c r="DM14" i="4" s="1"/>
  <c r="DL13" i="4"/>
  <c r="DL14" i="4" s="1"/>
  <c r="DK13" i="4"/>
  <c r="DK14" i="4" s="1"/>
  <c r="DJ13" i="4"/>
  <c r="DJ14" i="4" s="1"/>
  <c r="DI13" i="4"/>
  <c r="DI14" i="4" s="1"/>
  <c r="DH13" i="4"/>
  <c r="DH14" i="4" s="1"/>
  <c r="DG13" i="4"/>
  <c r="DG14" i="4" s="1"/>
  <c r="DF13" i="4"/>
  <c r="DF14" i="4" s="1"/>
  <c r="DE13" i="4"/>
  <c r="DE14" i="4" s="1"/>
  <c r="DD13" i="4"/>
  <c r="DD14" i="4" s="1"/>
  <c r="DC13" i="4"/>
  <c r="DC14" i="4" s="1"/>
  <c r="DB13" i="4"/>
  <c r="DB14" i="4" s="1"/>
  <c r="DA13" i="4"/>
  <c r="DA14" i="4" s="1"/>
  <c r="CZ13" i="4"/>
  <c r="CZ14" i="4" s="1"/>
  <c r="CY13" i="4"/>
  <c r="CY14" i="4" s="1"/>
  <c r="CX13" i="4"/>
  <c r="CX14" i="4" s="1"/>
  <c r="CW13" i="4"/>
  <c r="CW14" i="4" s="1"/>
  <c r="CV13" i="4"/>
  <c r="CV14" i="4" s="1"/>
  <c r="CU13" i="4"/>
  <c r="CU14" i="4" s="1"/>
  <c r="CT13" i="4"/>
  <c r="CT14" i="4" s="1"/>
  <c r="CS13" i="4"/>
  <c r="CS14" i="4" s="1"/>
  <c r="CR13" i="4"/>
  <c r="CR14" i="4" s="1"/>
  <c r="CQ13" i="4"/>
  <c r="CQ14" i="4" s="1"/>
  <c r="CP13" i="4"/>
  <c r="CP14" i="4" s="1"/>
  <c r="CO13" i="4"/>
  <c r="CO14" i="4" s="1"/>
  <c r="CN13" i="4"/>
  <c r="CN14" i="4" s="1"/>
  <c r="CM13" i="4"/>
  <c r="CM14" i="4" s="1"/>
  <c r="CL13" i="4"/>
  <c r="CL14" i="4" s="1"/>
  <c r="CK13" i="4"/>
  <c r="CK14" i="4" s="1"/>
  <c r="CJ13" i="4"/>
  <c r="CJ14" i="4" s="1"/>
  <c r="CI13" i="4"/>
  <c r="CI14" i="4" s="1"/>
  <c r="CH13" i="4"/>
  <c r="CH14" i="4" s="1"/>
  <c r="CG13" i="4"/>
  <c r="CG14" i="4" s="1"/>
  <c r="CF13" i="4"/>
  <c r="CF14" i="4" s="1"/>
  <c r="CE13" i="4"/>
  <c r="CE14" i="4" s="1"/>
  <c r="CD13" i="4"/>
  <c r="CD14" i="4" s="1"/>
  <c r="CC13" i="4"/>
  <c r="CC14" i="4" s="1"/>
  <c r="CB13" i="4"/>
  <c r="CB14" i="4" s="1"/>
  <c r="CA13" i="4"/>
  <c r="CA14" i="4" s="1"/>
  <c r="BZ13" i="4"/>
  <c r="BZ14" i="4" s="1"/>
  <c r="BY13" i="4"/>
  <c r="BY14" i="4" s="1"/>
  <c r="BX13" i="4"/>
  <c r="BX14" i="4" s="1"/>
  <c r="BW13" i="4"/>
  <c r="BW14" i="4" s="1"/>
  <c r="BV13" i="4"/>
  <c r="BV14" i="4" s="1"/>
  <c r="BU13" i="4"/>
  <c r="BU14" i="4" s="1"/>
  <c r="BT13" i="4"/>
  <c r="BT14" i="4" s="1"/>
  <c r="BS13" i="4"/>
  <c r="BS14" i="4" s="1"/>
  <c r="BR13" i="4"/>
  <c r="BR14" i="4" s="1"/>
  <c r="BQ13" i="4"/>
  <c r="BQ14" i="4" s="1"/>
  <c r="BP13" i="4"/>
  <c r="BP14" i="4" s="1"/>
  <c r="BO13" i="4"/>
  <c r="BO14" i="4" s="1"/>
  <c r="BN13" i="4"/>
  <c r="BN14" i="4" s="1"/>
  <c r="BM13" i="4"/>
  <c r="BM14" i="4" s="1"/>
  <c r="BL13" i="4"/>
  <c r="BL14" i="4" s="1"/>
  <c r="BK13" i="4"/>
  <c r="BK14" i="4" s="1"/>
  <c r="BJ13" i="4"/>
  <c r="BJ14" i="4" s="1"/>
  <c r="BI13" i="4"/>
  <c r="BI14" i="4" s="1"/>
  <c r="BH13" i="4"/>
  <c r="BH14" i="4" s="1"/>
  <c r="BG13" i="4"/>
  <c r="BG14" i="4" s="1"/>
  <c r="BF13" i="4"/>
  <c r="BF14" i="4" s="1"/>
  <c r="BE13" i="4"/>
  <c r="BE14" i="4" s="1"/>
  <c r="BD13" i="4"/>
  <c r="BD14" i="4" s="1"/>
  <c r="BC13" i="4"/>
  <c r="BC14" i="4" s="1"/>
  <c r="BB13" i="4"/>
  <c r="BB14" i="4" s="1"/>
  <c r="BA13" i="4"/>
  <c r="BA14" i="4" s="1"/>
  <c r="AZ13" i="4"/>
  <c r="AZ14" i="4" s="1"/>
  <c r="AY13" i="4"/>
  <c r="AY14" i="4" s="1"/>
  <c r="AX13" i="4"/>
  <c r="AX14" i="4" s="1"/>
  <c r="AW13" i="4"/>
  <c r="AW14" i="4" s="1"/>
  <c r="AV13" i="4"/>
  <c r="AV14" i="4" s="1"/>
  <c r="AU13" i="4"/>
  <c r="AU14" i="4" s="1"/>
  <c r="AT13" i="4"/>
  <c r="AT14" i="4" s="1"/>
  <c r="AS13" i="4"/>
  <c r="AS14" i="4" s="1"/>
  <c r="AR13" i="4"/>
  <c r="AR14" i="4" s="1"/>
  <c r="AQ13" i="4"/>
  <c r="AQ14" i="4" s="1"/>
  <c r="AP13" i="4"/>
  <c r="AP14" i="4" s="1"/>
  <c r="AO13" i="4"/>
  <c r="AO14" i="4" s="1"/>
  <c r="AN13" i="4"/>
  <c r="AN14" i="4" s="1"/>
  <c r="AM13" i="4"/>
  <c r="AM14" i="4" s="1"/>
  <c r="AL13" i="4"/>
  <c r="AL14" i="4" s="1"/>
  <c r="AK13" i="4"/>
  <c r="AK14" i="4" s="1"/>
  <c r="AJ14" i="4"/>
  <c r="AI13" i="4"/>
  <c r="AI14" i="4" s="1"/>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14" i="5"/>
  <c r="AM267" i="5"/>
  <c r="AM265" i="5"/>
  <c r="AM263" i="5"/>
  <c r="AM261" i="5"/>
  <c r="AM259" i="5"/>
  <c r="AM257" i="5"/>
  <c r="AM255" i="5"/>
  <c r="AM253" i="5"/>
  <c r="AM251" i="5"/>
  <c r="AM249" i="5"/>
  <c r="AM247" i="5"/>
  <c r="AM245" i="5"/>
  <c r="AM243" i="5"/>
  <c r="AM241" i="5"/>
  <c r="AM239" i="5"/>
  <c r="AM237" i="5"/>
  <c r="AM235" i="5"/>
  <c r="AM233" i="5"/>
  <c r="AM231" i="5"/>
  <c r="AM229" i="5"/>
  <c r="AM227" i="5"/>
  <c r="AM225" i="5"/>
  <c r="AM223" i="5"/>
  <c r="AM221" i="5"/>
  <c r="AM219" i="5"/>
  <c r="AM217" i="5"/>
  <c r="AM215" i="5"/>
  <c r="AM213" i="5"/>
  <c r="AM211" i="5"/>
  <c r="AM209" i="5"/>
  <c r="AM207" i="5"/>
  <c r="AM205" i="5"/>
  <c r="AM203" i="5"/>
  <c r="AM201" i="5"/>
  <c r="AM199" i="5"/>
  <c r="AM197" i="5"/>
  <c r="AM195" i="5"/>
  <c r="AM193" i="5"/>
  <c r="AM191" i="5"/>
  <c r="AM189" i="5"/>
  <c r="AM187" i="5"/>
  <c r="AM185" i="5"/>
  <c r="AM183" i="5"/>
  <c r="AM181" i="5"/>
  <c r="AM179" i="5"/>
  <c r="AM177" i="5"/>
  <c r="AM175" i="5"/>
  <c r="AM173" i="5"/>
  <c r="AM171" i="5"/>
  <c r="AM169" i="5"/>
  <c r="AM167" i="5"/>
  <c r="AM165" i="5"/>
  <c r="AM163" i="5"/>
  <c r="AM161" i="5"/>
  <c r="AM159" i="5"/>
  <c r="AM157" i="5"/>
  <c r="AM155" i="5"/>
  <c r="AM153" i="5"/>
  <c r="AM151" i="5"/>
  <c r="AM149" i="5"/>
  <c r="AM147" i="5"/>
  <c r="AM145" i="5"/>
  <c r="AM143" i="5"/>
  <c r="AM141" i="5"/>
  <c r="AM139" i="5"/>
  <c r="AM137" i="5"/>
  <c r="AM135" i="5"/>
  <c r="AM133" i="5"/>
  <c r="AM131" i="5"/>
  <c r="AM129" i="5"/>
  <c r="AM127" i="5"/>
  <c r="AM125" i="5"/>
  <c r="AM123" i="5"/>
  <c r="AM121" i="5"/>
  <c r="AM119" i="5"/>
  <c r="AM117" i="5"/>
  <c r="AM115" i="5"/>
  <c r="AM113" i="5"/>
  <c r="AM111" i="5"/>
  <c r="AM109" i="5"/>
  <c r="AM107" i="5"/>
  <c r="AM105" i="5"/>
  <c r="AM103" i="5"/>
  <c r="AM101" i="5"/>
  <c r="AM99" i="5"/>
  <c r="AM97" i="5"/>
  <c r="AM95" i="5"/>
  <c r="AM93" i="5"/>
  <c r="AM91" i="5"/>
  <c r="AM89" i="5"/>
  <c r="AM87" i="5"/>
  <c r="AM85" i="5"/>
  <c r="AM83" i="5"/>
  <c r="AM81" i="5"/>
  <c r="AM79" i="5"/>
  <c r="AM77" i="5"/>
  <c r="AM75" i="5"/>
  <c r="AM73" i="5"/>
  <c r="AM71" i="5"/>
  <c r="AM69" i="5"/>
  <c r="AM67" i="5"/>
  <c r="AM65" i="5"/>
  <c r="AM63" i="5"/>
  <c r="AM61" i="5"/>
  <c r="AM59" i="5"/>
  <c r="AM57" i="5"/>
  <c r="AM55" i="5"/>
  <c r="AM53" i="5"/>
  <c r="AM51" i="5"/>
  <c r="AM49" i="5"/>
  <c r="AM47" i="5"/>
  <c r="AM45" i="5"/>
  <c r="AM43" i="5"/>
  <c r="AM41" i="5"/>
  <c r="AM39" i="5"/>
  <c r="AM37" i="5"/>
  <c r="AM35" i="5"/>
  <c r="AM33" i="5"/>
  <c r="AM31" i="5"/>
  <c r="AM29" i="5"/>
  <c r="AM27" i="5"/>
  <c r="AM25" i="5"/>
  <c r="AM23" i="5"/>
  <c r="AM21" i="5"/>
  <c r="AM19" i="5"/>
  <c r="AM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N17" i="5"/>
  <c r="AO17" i="5"/>
  <c r="AP17" i="5"/>
  <c r="AQ17" i="5"/>
  <c r="AR17" i="5"/>
  <c r="AS17" i="5"/>
  <c r="AT17" i="5"/>
  <c r="AU17" i="5"/>
  <c r="AV17" i="5"/>
  <c r="AW17" i="5"/>
  <c r="AX17" i="5"/>
  <c r="AY17" i="5"/>
  <c r="AZ17" i="5"/>
  <c r="BA17" i="5"/>
  <c r="BB17" i="5"/>
  <c r="BC17" i="5"/>
  <c r="BD17" i="5"/>
  <c r="BE17" i="5"/>
  <c r="BF17" i="5"/>
  <c r="BG17" i="5"/>
  <c r="BH17" i="5"/>
  <c r="BI17" i="5"/>
  <c r="BJ17" i="5"/>
  <c r="BK17" i="5"/>
  <c r="BL17" i="5"/>
  <c r="BM17" i="5"/>
  <c r="BN17" i="5"/>
  <c r="BO17" i="5"/>
  <c r="BP17" i="5"/>
  <c r="BQ17" i="5"/>
  <c r="BR17" i="5"/>
  <c r="BS17" i="5"/>
  <c r="BT17" i="5"/>
  <c r="BU17" i="5"/>
  <c r="BV17" i="5"/>
  <c r="BW17" i="5"/>
  <c r="BX17" i="5"/>
  <c r="BY17" i="5"/>
  <c r="BZ17" i="5"/>
  <c r="CA17" i="5"/>
  <c r="CB17" i="5"/>
  <c r="CC17" i="5"/>
  <c r="CD17" i="5"/>
  <c r="CE17" i="5"/>
  <c r="CF17" i="5"/>
  <c r="CG17" i="5"/>
  <c r="CH17" i="5"/>
  <c r="CI17" i="5"/>
  <c r="CJ17" i="5"/>
  <c r="CK17" i="5"/>
  <c r="CL17" i="5"/>
  <c r="CM17" i="5"/>
  <c r="CN17" i="5"/>
  <c r="CO17" i="5"/>
  <c r="CP17" i="5"/>
  <c r="CQ17" i="5"/>
  <c r="CR17" i="5"/>
  <c r="CS17" i="5"/>
  <c r="CT17" i="5"/>
  <c r="CU17" i="5"/>
  <c r="CV17" i="5"/>
  <c r="CW17" i="5"/>
  <c r="CX17" i="5"/>
  <c r="CY17" i="5"/>
  <c r="CZ17" i="5"/>
  <c r="DA17" i="5"/>
  <c r="DB17" i="5"/>
  <c r="DC17" i="5"/>
  <c r="DD17" i="5"/>
  <c r="DE17" i="5"/>
  <c r="DF17" i="5"/>
  <c r="DG17" i="5"/>
  <c r="DH17" i="5"/>
  <c r="DI17" i="5"/>
  <c r="DJ17" i="5"/>
  <c r="DK17" i="5"/>
  <c r="DL17" i="5"/>
  <c r="DM17" i="5"/>
  <c r="DN17" i="5"/>
  <c r="DO17" i="5"/>
  <c r="DP17" i="5"/>
  <c r="DQ17" i="5"/>
  <c r="DR17" i="5"/>
  <c r="DS17" i="5"/>
  <c r="DT17" i="5"/>
  <c r="DU17" i="5"/>
  <c r="DV17" i="5"/>
  <c r="DW17" i="5"/>
  <c r="DX17" i="5"/>
  <c r="DY17" i="5"/>
  <c r="DZ17" i="5"/>
  <c r="EA17" i="5"/>
  <c r="EB17" i="5"/>
  <c r="EC17" i="5"/>
  <c r="ED17" i="5"/>
  <c r="EE17" i="5"/>
  <c r="EF17" i="5"/>
  <c r="EG17" i="5"/>
  <c r="L19" i="5"/>
  <c r="M19" i="5"/>
  <c r="N19" i="5"/>
  <c r="O19" i="5"/>
  <c r="P19" i="5"/>
  <c r="Q19" i="5"/>
  <c r="R19" i="5"/>
  <c r="S19" i="5"/>
  <c r="T19" i="5"/>
  <c r="U19" i="5"/>
  <c r="V19" i="5"/>
  <c r="W19" i="5"/>
  <c r="X19" i="5"/>
  <c r="Y19" i="5"/>
  <c r="Z19" i="5"/>
  <c r="AA19" i="5"/>
  <c r="AB19" i="5"/>
  <c r="AC19" i="5"/>
  <c r="AD19" i="5"/>
  <c r="AE19" i="5"/>
  <c r="AF19" i="5"/>
  <c r="AG19" i="5"/>
  <c r="AH19" i="5"/>
  <c r="AI19" i="5"/>
  <c r="AJ19" i="5"/>
  <c r="AK19" i="5"/>
  <c r="AL19" i="5"/>
  <c r="AN19" i="5"/>
  <c r="AO19" i="5"/>
  <c r="AP19" i="5"/>
  <c r="AQ19" i="5"/>
  <c r="AR19" i="5"/>
  <c r="AS19" i="5"/>
  <c r="AT19" i="5"/>
  <c r="AU19" i="5"/>
  <c r="AV19" i="5"/>
  <c r="AW19" i="5"/>
  <c r="AX19" i="5"/>
  <c r="AY19" i="5"/>
  <c r="AZ19" i="5"/>
  <c r="BA19" i="5"/>
  <c r="BB19" i="5"/>
  <c r="BC19" i="5"/>
  <c r="BD19" i="5"/>
  <c r="BE19" i="5"/>
  <c r="BF19" i="5"/>
  <c r="BG19" i="5"/>
  <c r="BH19" i="5"/>
  <c r="BI19" i="5"/>
  <c r="BJ19" i="5"/>
  <c r="BK19" i="5"/>
  <c r="BL19" i="5"/>
  <c r="BM19" i="5"/>
  <c r="BN19" i="5"/>
  <c r="BO19" i="5"/>
  <c r="BP19" i="5"/>
  <c r="BQ19" i="5"/>
  <c r="BR19" i="5"/>
  <c r="BS19" i="5"/>
  <c r="BT19" i="5"/>
  <c r="BU19" i="5"/>
  <c r="BV19" i="5"/>
  <c r="BW19" i="5"/>
  <c r="BX19" i="5"/>
  <c r="BY19" i="5"/>
  <c r="BZ19" i="5"/>
  <c r="CA19" i="5"/>
  <c r="CB19" i="5"/>
  <c r="CC19" i="5"/>
  <c r="CD19" i="5"/>
  <c r="CE19" i="5"/>
  <c r="CF19" i="5"/>
  <c r="CG19" i="5"/>
  <c r="CH19" i="5"/>
  <c r="CI19" i="5"/>
  <c r="CJ19" i="5"/>
  <c r="CK19" i="5"/>
  <c r="CL19" i="5"/>
  <c r="CM19" i="5"/>
  <c r="CN19" i="5"/>
  <c r="CO19" i="5"/>
  <c r="CP19" i="5"/>
  <c r="CQ19" i="5"/>
  <c r="CR19" i="5"/>
  <c r="CS19" i="5"/>
  <c r="CT19" i="5"/>
  <c r="CU19" i="5"/>
  <c r="CV19" i="5"/>
  <c r="CW19" i="5"/>
  <c r="CX19" i="5"/>
  <c r="CY19" i="5"/>
  <c r="CZ19" i="5"/>
  <c r="DA19" i="5"/>
  <c r="DB19" i="5"/>
  <c r="DC19" i="5"/>
  <c r="DD19" i="5"/>
  <c r="DE19" i="5"/>
  <c r="DF19" i="5"/>
  <c r="DG19" i="5"/>
  <c r="DH19" i="5"/>
  <c r="DI19" i="5"/>
  <c r="DJ19" i="5"/>
  <c r="DK19" i="5"/>
  <c r="DL19" i="5"/>
  <c r="DM19" i="5"/>
  <c r="DN19" i="5"/>
  <c r="DO19" i="5"/>
  <c r="DP19" i="5"/>
  <c r="DQ19" i="5"/>
  <c r="DR19" i="5"/>
  <c r="DS19" i="5"/>
  <c r="DT19" i="5"/>
  <c r="DU19" i="5"/>
  <c r="DV19" i="5"/>
  <c r="DW19" i="5"/>
  <c r="DX19" i="5"/>
  <c r="DY19" i="5"/>
  <c r="DZ19" i="5"/>
  <c r="EA19" i="5"/>
  <c r="EB19" i="5"/>
  <c r="EC19" i="5"/>
  <c r="ED19" i="5"/>
  <c r="EE19" i="5"/>
  <c r="EF19" i="5"/>
  <c r="EG19" i="5"/>
  <c r="L21" i="5"/>
  <c r="M21" i="5"/>
  <c r="N21" i="5"/>
  <c r="O21" i="5"/>
  <c r="P21" i="5"/>
  <c r="Q21" i="5"/>
  <c r="R21" i="5"/>
  <c r="S21" i="5"/>
  <c r="T21" i="5"/>
  <c r="U21" i="5"/>
  <c r="V21" i="5"/>
  <c r="W21" i="5"/>
  <c r="X21" i="5"/>
  <c r="Y21" i="5"/>
  <c r="Z21" i="5"/>
  <c r="AA21" i="5"/>
  <c r="AB21" i="5"/>
  <c r="AC21" i="5"/>
  <c r="AD21" i="5"/>
  <c r="AE21" i="5"/>
  <c r="AF21" i="5"/>
  <c r="AG21" i="5"/>
  <c r="AH21" i="5"/>
  <c r="AI21" i="5"/>
  <c r="AJ21" i="5"/>
  <c r="AK21" i="5"/>
  <c r="AL21" i="5"/>
  <c r="AN21" i="5"/>
  <c r="AO21" i="5"/>
  <c r="AP21" i="5"/>
  <c r="AQ21" i="5"/>
  <c r="AR21" i="5"/>
  <c r="AS21" i="5"/>
  <c r="AT21" i="5"/>
  <c r="AU21" i="5"/>
  <c r="AV21" i="5"/>
  <c r="AW21" i="5"/>
  <c r="AX21" i="5"/>
  <c r="AY21" i="5"/>
  <c r="AZ21" i="5"/>
  <c r="BA21" i="5"/>
  <c r="BB21" i="5"/>
  <c r="BC21" i="5"/>
  <c r="BD21" i="5"/>
  <c r="BE21" i="5"/>
  <c r="BF21" i="5"/>
  <c r="BG21" i="5"/>
  <c r="BH21" i="5"/>
  <c r="BI21" i="5"/>
  <c r="BJ21" i="5"/>
  <c r="BK21" i="5"/>
  <c r="BL21" i="5"/>
  <c r="BM21" i="5"/>
  <c r="BN21" i="5"/>
  <c r="BO21" i="5"/>
  <c r="BP21" i="5"/>
  <c r="BQ21" i="5"/>
  <c r="BR21" i="5"/>
  <c r="BS21" i="5"/>
  <c r="BT21" i="5"/>
  <c r="BU21" i="5"/>
  <c r="BV21" i="5"/>
  <c r="BW21" i="5"/>
  <c r="BX21" i="5"/>
  <c r="BY21" i="5"/>
  <c r="BZ21" i="5"/>
  <c r="CA21" i="5"/>
  <c r="CB21" i="5"/>
  <c r="CC21" i="5"/>
  <c r="CD21" i="5"/>
  <c r="CE21" i="5"/>
  <c r="CF21" i="5"/>
  <c r="CG21" i="5"/>
  <c r="CH21" i="5"/>
  <c r="CI21" i="5"/>
  <c r="CJ21" i="5"/>
  <c r="CK21" i="5"/>
  <c r="CL21" i="5"/>
  <c r="CM21" i="5"/>
  <c r="CN21" i="5"/>
  <c r="CO21" i="5"/>
  <c r="CP21" i="5"/>
  <c r="CQ21" i="5"/>
  <c r="CR21" i="5"/>
  <c r="CS21" i="5"/>
  <c r="CT21" i="5"/>
  <c r="CU21" i="5"/>
  <c r="CV21" i="5"/>
  <c r="CW21" i="5"/>
  <c r="CX21" i="5"/>
  <c r="CY21" i="5"/>
  <c r="CZ21" i="5"/>
  <c r="DA21" i="5"/>
  <c r="DB21" i="5"/>
  <c r="DC21" i="5"/>
  <c r="DD21" i="5"/>
  <c r="DE21" i="5"/>
  <c r="DF21" i="5"/>
  <c r="DG21" i="5"/>
  <c r="DH21" i="5"/>
  <c r="DI21" i="5"/>
  <c r="DJ21" i="5"/>
  <c r="DK21" i="5"/>
  <c r="DL21" i="5"/>
  <c r="DM21" i="5"/>
  <c r="DN21" i="5"/>
  <c r="DO21" i="5"/>
  <c r="DP21" i="5"/>
  <c r="DQ21" i="5"/>
  <c r="DR21" i="5"/>
  <c r="DS21" i="5"/>
  <c r="DT21" i="5"/>
  <c r="DU21" i="5"/>
  <c r="DV21" i="5"/>
  <c r="DW21" i="5"/>
  <c r="DX21" i="5"/>
  <c r="DY21" i="5"/>
  <c r="DZ21" i="5"/>
  <c r="EA21" i="5"/>
  <c r="EB21" i="5"/>
  <c r="EC21" i="5"/>
  <c r="ED21" i="5"/>
  <c r="EE21" i="5"/>
  <c r="EF21" i="5"/>
  <c r="EG21" i="5"/>
  <c r="L23" i="5"/>
  <c r="M23" i="5"/>
  <c r="N23" i="5"/>
  <c r="O23" i="5"/>
  <c r="P23" i="5"/>
  <c r="Q23" i="5"/>
  <c r="R23" i="5"/>
  <c r="S23" i="5"/>
  <c r="T23" i="5"/>
  <c r="U23" i="5"/>
  <c r="V23" i="5"/>
  <c r="W23" i="5"/>
  <c r="X23" i="5"/>
  <c r="Y23" i="5"/>
  <c r="Z23" i="5"/>
  <c r="AA23" i="5"/>
  <c r="AB23" i="5"/>
  <c r="AC23" i="5"/>
  <c r="AD23" i="5"/>
  <c r="AE23" i="5"/>
  <c r="AF23" i="5"/>
  <c r="AG23" i="5"/>
  <c r="AH23" i="5"/>
  <c r="AI23" i="5"/>
  <c r="AJ23" i="5"/>
  <c r="AK23" i="5"/>
  <c r="AL23" i="5"/>
  <c r="AN23" i="5"/>
  <c r="AO23" i="5"/>
  <c r="AP23" i="5"/>
  <c r="AQ23" i="5"/>
  <c r="AR23" i="5"/>
  <c r="AS23" i="5"/>
  <c r="AT23" i="5"/>
  <c r="AU23" i="5"/>
  <c r="AV23" i="5"/>
  <c r="AW23" i="5"/>
  <c r="AX23" i="5"/>
  <c r="AY23" i="5"/>
  <c r="AZ23" i="5"/>
  <c r="BA23" i="5"/>
  <c r="BB23" i="5"/>
  <c r="BC23" i="5"/>
  <c r="BD23" i="5"/>
  <c r="BE23" i="5"/>
  <c r="BF23" i="5"/>
  <c r="BG23" i="5"/>
  <c r="BH23" i="5"/>
  <c r="BI23" i="5"/>
  <c r="BJ23" i="5"/>
  <c r="BK23" i="5"/>
  <c r="BL23" i="5"/>
  <c r="BM23" i="5"/>
  <c r="BN23" i="5"/>
  <c r="BO23" i="5"/>
  <c r="BP23" i="5"/>
  <c r="BQ23" i="5"/>
  <c r="BR23" i="5"/>
  <c r="BS23" i="5"/>
  <c r="BT23" i="5"/>
  <c r="BU23" i="5"/>
  <c r="BV23" i="5"/>
  <c r="BW23" i="5"/>
  <c r="BX23" i="5"/>
  <c r="BY23" i="5"/>
  <c r="BZ23" i="5"/>
  <c r="CA23" i="5"/>
  <c r="CB23" i="5"/>
  <c r="CC23" i="5"/>
  <c r="CD23" i="5"/>
  <c r="CE23" i="5"/>
  <c r="CF23" i="5"/>
  <c r="CG23" i="5"/>
  <c r="CH23" i="5"/>
  <c r="CI23" i="5"/>
  <c r="CJ23" i="5"/>
  <c r="CK23" i="5"/>
  <c r="CL23" i="5"/>
  <c r="CM23" i="5"/>
  <c r="CN23" i="5"/>
  <c r="CO23" i="5"/>
  <c r="CP23" i="5"/>
  <c r="CQ23" i="5"/>
  <c r="CR23" i="5"/>
  <c r="CS23" i="5"/>
  <c r="CT23" i="5"/>
  <c r="CU23" i="5"/>
  <c r="CV23" i="5"/>
  <c r="CW23" i="5"/>
  <c r="CX23" i="5"/>
  <c r="CY23" i="5"/>
  <c r="CZ23" i="5"/>
  <c r="DA23" i="5"/>
  <c r="DB23" i="5"/>
  <c r="DC23" i="5"/>
  <c r="DD23" i="5"/>
  <c r="DE23" i="5"/>
  <c r="DF23" i="5"/>
  <c r="DG23" i="5"/>
  <c r="DH23" i="5"/>
  <c r="DI23" i="5"/>
  <c r="DJ23" i="5"/>
  <c r="DK23" i="5"/>
  <c r="DL23" i="5"/>
  <c r="DM23" i="5"/>
  <c r="DN23" i="5"/>
  <c r="DO23" i="5"/>
  <c r="DP23" i="5"/>
  <c r="DQ23" i="5"/>
  <c r="DR23" i="5"/>
  <c r="DS23" i="5"/>
  <c r="DT23" i="5"/>
  <c r="DU23" i="5"/>
  <c r="DV23" i="5"/>
  <c r="DW23" i="5"/>
  <c r="DX23" i="5"/>
  <c r="DY23" i="5"/>
  <c r="DZ23" i="5"/>
  <c r="EA23" i="5"/>
  <c r="EB23" i="5"/>
  <c r="EC23" i="5"/>
  <c r="ED23" i="5"/>
  <c r="EE23" i="5"/>
  <c r="EF23" i="5"/>
  <c r="EG23" i="5"/>
  <c r="L25" i="5"/>
  <c r="M25" i="5"/>
  <c r="N25" i="5"/>
  <c r="O25" i="5"/>
  <c r="P25" i="5"/>
  <c r="Q25" i="5"/>
  <c r="R25" i="5"/>
  <c r="S25" i="5"/>
  <c r="T25" i="5"/>
  <c r="U25" i="5"/>
  <c r="V25" i="5"/>
  <c r="W25" i="5"/>
  <c r="X25" i="5"/>
  <c r="Y25" i="5"/>
  <c r="Z25" i="5"/>
  <c r="AA25" i="5"/>
  <c r="AB25" i="5"/>
  <c r="AC25" i="5"/>
  <c r="AD25" i="5"/>
  <c r="AE25" i="5"/>
  <c r="AF25" i="5"/>
  <c r="AG25" i="5"/>
  <c r="AH25" i="5"/>
  <c r="AI25" i="5"/>
  <c r="AJ25" i="5"/>
  <c r="AK25" i="5"/>
  <c r="AL25" i="5"/>
  <c r="AN25" i="5"/>
  <c r="AO25" i="5"/>
  <c r="AP25" i="5"/>
  <c r="AQ25" i="5"/>
  <c r="AR25" i="5"/>
  <c r="AS25" i="5"/>
  <c r="AT25" i="5"/>
  <c r="AU25" i="5"/>
  <c r="AV25" i="5"/>
  <c r="AW25" i="5"/>
  <c r="AX25" i="5"/>
  <c r="AY25" i="5"/>
  <c r="AZ25" i="5"/>
  <c r="BA25" i="5"/>
  <c r="BB25" i="5"/>
  <c r="BC25" i="5"/>
  <c r="BD25" i="5"/>
  <c r="BE25" i="5"/>
  <c r="BF25" i="5"/>
  <c r="BG25" i="5"/>
  <c r="BH25" i="5"/>
  <c r="BI25" i="5"/>
  <c r="BJ25" i="5"/>
  <c r="BK25" i="5"/>
  <c r="BL25" i="5"/>
  <c r="BM25" i="5"/>
  <c r="BN25" i="5"/>
  <c r="BO25" i="5"/>
  <c r="BP25" i="5"/>
  <c r="BQ25" i="5"/>
  <c r="BR25" i="5"/>
  <c r="BS25" i="5"/>
  <c r="BT25" i="5"/>
  <c r="BU25" i="5"/>
  <c r="BV25" i="5"/>
  <c r="BW25" i="5"/>
  <c r="BX25" i="5"/>
  <c r="BY25" i="5"/>
  <c r="BZ25" i="5"/>
  <c r="CA25" i="5"/>
  <c r="CB25" i="5"/>
  <c r="CC25" i="5"/>
  <c r="CD25" i="5"/>
  <c r="CE25" i="5"/>
  <c r="CF25" i="5"/>
  <c r="CG25" i="5"/>
  <c r="CH25" i="5"/>
  <c r="CI25" i="5"/>
  <c r="CJ25" i="5"/>
  <c r="CK25" i="5"/>
  <c r="CL25" i="5"/>
  <c r="CM25" i="5"/>
  <c r="CN25" i="5"/>
  <c r="CO25" i="5"/>
  <c r="CP25" i="5"/>
  <c r="CQ25" i="5"/>
  <c r="CR25" i="5"/>
  <c r="CS25" i="5"/>
  <c r="CT25" i="5"/>
  <c r="CU25" i="5"/>
  <c r="CV25" i="5"/>
  <c r="CW25" i="5"/>
  <c r="CX25" i="5"/>
  <c r="CY25" i="5"/>
  <c r="CZ25" i="5"/>
  <c r="DA25" i="5"/>
  <c r="DB25" i="5"/>
  <c r="DC25" i="5"/>
  <c r="DD25" i="5"/>
  <c r="DE25" i="5"/>
  <c r="DF25" i="5"/>
  <c r="DG25" i="5"/>
  <c r="DH25" i="5"/>
  <c r="DI25" i="5"/>
  <c r="DJ25" i="5"/>
  <c r="DK25" i="5"/>
  <c r="DL25" i="5"/>
  <c r="DM25" i="5"/>
  <c r="DN25" i="5"/>
  <c r="DO25" i="5"/>
  <c r="DP25" i="5"/>
  <c r="DQ25" i="5"/>
  <c r="DR25" i="5"/>
  <c r="DS25" i="5"/>
  <c r="DT25" i="5"/>
  <c r="DU25" i="5"/>
  <c r="DV25" i="5"/>
  <c r="DW25" i="5"/>
  <c r="DX25" i="5"/>
  <c r="DY25" i="5"/>
  <c r="DZ25" i="5"/>
  <c r="EA25" i="5"/>
  <c r="EB25" i="5"/>
  <c r="EC25" i="5"/>
  <c r="ED25" i="5"/>
  <c r="EE25" i="5"/>
  <c r="EF25" i="5"/>
  <c r="EG25" i="5"/>
  <c r="L27" i="5"/>
  <c r="M27" i="5"/>
  <c r="N27" i="5"/>
  <c r="O27" i="5"/>
  <c r="P27" i="5"/>
  <c r="Q27" i="5"/>
  <c r="R27" i="5"/>
  <c r="S27" i="5"/>
  <c r="T27" i="5"/>
  <c r="U27" i="5"/>
  <c r="V27" i="5"/>
  <c r="W27" i="5"/>
  <c r="X27" i="5"/>
  <c r="Y27" i="5"/>
  <c r="Z27" i="5"/>
  <c r="AA27" i="5"/>
  <c r="AB27" i="5"/>
  <c r="AC27" i="5"/>
  <c r="AD27" i="5"/>
  <c r="AE27" i="5"/>
  <c r="AF27" i="5"/>
  <c r="AG27" i="5"/>
  <c r="AH27" i="5"/>
  <c r="AI27" i="5"/>
  <c r="AJ27" i="5"/>
  <c r="AK27" i="5"/>
  <c r="AL27" i="5"/>
  <c r="AN27" i="5"/>
  <c r="AO27" i="5"/>
  <c r="AP27" i="5"/>
  <c r="AQ27" i="5"/>
  <c r="AR27" i="5"/>
  <c r="AS27" i="5"/>
  <c r="AT27" i="5"/>
  <c r="AU27" i="5"/>
  <c r="AV27" i="5"/>
  <c r="AW27" i="5"/>
  <c r="AX27" i="5"/>
  <c r="AY27" i="5"/>
  <c r="AZ27" i="5"/>
  <c r="BA27" i="5"/>
  <c r="BB27" i="5"/>
  <c r="BC27" i="5"/>
  <c r="BD27" i="5"/>
  <c r="BE27" i="5"/>
  <c r="BF27" i="5"/>
  <c r="BG27" i="5"/>
  <c r="BH27" i="5"/>
  <c r="BI27" i="5"/>
  <c r="BJ27" i="5"/>
  <c r="BK27" i="5"/>
  <c r="BL27" i="5"/>
  <c r="BM27" i="5"/>
  <c r="BN27" i="5"/>
  <c r="BO27" i="5"/>
  <c r="BP27" i="5"/>
  <c r="BQ27" i="5"/>
  <c r="BR27" i="5"/>
  <c r="BS27" i="5"/>
  <c r="BT27" i="5"/>
  <c r="BU27" i="5"/>
  <c r="BV27" i="5"/>
  <c r="BW27" i="5"/>
  <c r="BX27" i="5"/>
  <c r="BY27" i="5"/>
  <c r="BZ27" i="5"/>
  <c r="CA27" i="5"/>
  <c r="CB27" i="5"/>
  <c r="CC27" i="5"/>
  <c r="CD27" i="5"/>
  <c r="CE27" i="5"/>
  <c r="CF27" i="5"/>
  <c r="CG27" i="5"/>
  <c r="CH27" i="5"/>
  <c r="CI27" i="5"/>
  <c r="CJ27" i="5"/>
  <c r="CK27" i="5"/>
  <c r="CL27" i="5"/>
  <c r="CM27" i="5"/>
  <c r="CN27" i="5"/>
  <c r="CO27" i="5"/>
  <c r="CP27" i="5"/>
  <c r="CQ27" i="5"/>
  <c r="CR27" i="5"/>
  <c r="CS27" i="5"/>
  <c r="CT27" i="5"/>
  <c r="CU27" i="5"/>
  <c r="CV27" i="5"/>
  <c r="CW27" i="5"/>
  <c r="CX27" i="5"/>
  <c r="CY27" i="5"/>
  <c r="CZ27" i="5"/>
  <c r="DA27" i="5"/>
  <c r="DB27" i="5"/>
  <c r="DC27" i="5"/>
  <c r="DD27" i="5"/>
  <c r="DE27" i="5"/>
  <c r="DF27" i="5"/>
  <c r="DG27" i="5"/>
  <c r="DH27" i="5"/>
  <c r="DI27" i="5"/>
  <c r="DJ27" i="5"/>
  <c r="DK27" i="5"/>
  <c r="DL27" i="5"/>
  <c r="DM27" i="5"/>
  <c r="DN27" i="5"/>
  <c r="DO27" i="5"/>
  <c r="DP27" i="5"/>
  <c r="DQ27" i="5"/>
  <c r="DR27" i="5"/>
  <c r="DS27" i="5"/>
  <c r="DT27" i="5"/>
  <c r="DU27" i="5"/>
  <c r="DV27" i="5"/>
  <c r="DW27" i="5"/>
  <c r="DX27" i="5"/>
  <c r="DY27" i="5"/>
  <c r="DZ27" i="5"/>
  <c r="EA27" i="5"/>
  <c r="EB27" i="5"/>
  <c r="EC27" i="5"/>
  <c r="ED27" i="5"/>
  <c r="EE27" i="5"/>
  <c r="EF27" i="5"/>
  <c r="EG27" i="5"/>
  <c r="L29" i="5"/>
  <c r="M29" i="5"/>
  <c r="N29" i="5"/>
  <c r="O29" i="5"/>
  <c r="P29" i="5"/>
  <c r="Q29" i="5"/>
  <c r="R29" i="5"/>
  <c r="S29" i="5"/>
  <c r="T29" i="5"/>
  <c r="U29" i="5"/>
  <c r="V29" i="5"/>
  <c r="W29" i="5"/>
  <c r="X29" i="5"/>
  <c r="Y29" i="5"/>
  <c r="Z29" i="5"/>
  <c r="AA29" i="5"/>
  <c r="AB29" i="5"/>
  <c r="AC29" i="5"/>
  <c r="AD29" i="5"/>
  <c r="AE29" i="5"/>
  <c r="AF29" i="5"/>
  <c r="AG29" i="5"/>
  <c r="AH29" i="5"/>
  <c r="AI29" i="5"/>
  <c r="AJ29" i="5"/>
  <c r="AK29" i="5"/>
  <c r="AL29" i="5"/>
  <c r="AN29" i="5"/>
  <c r="AO29" i="5"/>
  <c r="AP29" i="5"/>
  <c r="AQ29" i="5"/>
  <c r="AR29" i="5"/>
  <c r="AS29" i="5"/>
  <c r="AT29" i="5"/>
  <c r="AU29" i="5"/>
  <c r="AV29" i="5"/>
  <c r="AW29" i="5"/>
  <c r="AX29" i="5"/>
  <c r="AY29" i="5"/>
  <c r="AZ29" i="5"/>
  <c r="BA29" i="5"/>
  <c r="BB29" i="5"/>
  <c r="BC29" i="5"/>
  <c r="BD29" i="5"/>
  <c r="BE29" i="5"/>
  <c r="BF29" i="5"/>
  <c r="BG29" i="5"/>
  <c r="BH29" i="5"/>
  <c r="BI29" i="5"/>
  <c r="BJ29" i="5"/>
  <c r="BK29" i="5"/>
  <c r="BL29" i="5"/>
  <c r="BM29" i="5"/>
  <c r="BN29" i="5"/>
  <c r="BO29" i="5"/>
  <c r="BP29" i="5"/>
  <c r="BQ29" i="5"/>
  <c r="BR29" i="5"/>
  <c r="BS29" i="5"/>
  <c r="BT29" i="5"/>
  <c r="BU29" i="5"/>
  <c r="BV29" i="5"/>
  <c r="BW29" i="5"/>
  <c r="BX29" i="5"/>
  <c r="BY29" i="5"/>
  <c r="BZ29" i="5"/>
  <c r="CA29" i="5"/>
  <c r="CB29" i="5"/>
  <c r="CC29" i="5"/>
  <c r="CD29" i="5"/>
  <c r="CE29" i="5"/>
  <c r="CF29" i="5"/>
  <c r="CG29" i="5"/>
  <c r="CH29" i="5"/>
  <c r="CI29" i="5"/>
  <c r="CJ29" i="5"/>
  <c r="CK29" i="5"/>
  <c r="CL29" i="5"/>
  <c r="CM29" i="5"/>
  <c r="CN29" i="5"/>
  <c r="CO29" i="5"/>
  <c r="CP29" i="5"/>
  <c r="CQ29" i="5"/>
  <c r="CR29" i="5"/>
  <c r="CS29" i="5"/>
  <c r="CT29" i="5"/>
  <c r="CU29" i="5"/>
  <c r="CV29" i="5"/>
  <c r="CW29" i="5"/>
  <c r="CX29" i="5"/>
  <c r="CY29" i="5"/>
  <c r="CZ29" i="5"/>
  <c r="DA29" i="5"/>
  <c r="DB29" i="5"/>
  <c r="DC29" i="5"/>
  <c r="DD29" i="5"/>
  <c r="DE29" i="5"/>
  <c r="DF29" i="5"/>
  <c r="DG29" i="5"/>
  <c r="DH29" i="5"/>
  <c r="DI29" i="5"/>
  <c r="DJ29" i="5"/>
  <c r="DK29" i="5"/>
  <c r="DL29" i="5"/>
  <c r="DM29" i="5"/>
  <c r="DN29" i="5"/>
  <c r="DO29" i="5"/>
  <c r="DP29" i="5"/>
  <c r="DQ29" i="5"/>
  <c r="DR29" i="5"/>
  <c r="DS29" i="5"/>
  <c r="DT29" i="5"/>
  <c r="DU29" i="5"/>
  <c r="DV29" i="5"/>
  <c r="DW29" i="5"/>
  <c r="DX29" i="5"/>
  <c r="DY29" i="5"/>
  <c r="DZ29" i="5"/>
  <c r="EA29" i="5"/>
  <c r="EB29" i="5"/>
  <c r="EC29" i="5"/>
  <c r="ED29" i="5"/>
  <c r="EE29" i="5"/>
  <c r="EF29" i="5"/>
  <c r="EG29" i="5"/>
  <c r="L31" i="5"/>
  <c r="M31" i="5"/>
  <c r="N31" i="5"/>
  <c r="O31" i="5"/>
  <c r="P31" i="5"/>
  <c r="Q31" i="5"/>
  <c r="R31" i="5"/>
  <c r="S31" i="5"/>
  <c r="T31" i="5"/>
  <c r="U31" i="5"/>
  <c r="V31" i="5"/>
  <c r="W31" i="5"/>
  <c r="X31" i="5"/>
  <c r="Y31" i="5"/>
  <c r="Z31" i="5"/>
  <c r="AA31" i="5"/>
  <c r="AB31" i="5"/>
  <c r="AC31" i="5"/>
  <c r="AD31" i="5"/>
  <c r="AE31" i="5"/>
  <c r="AF31" i="5"/>
  <c r="AG31" i="5"/>
  <c r="AH31" i="5"/>
  <c r="AI31" i="5"/>
  <c r="AJ31" i="5"/>
  <c r="AK31" i="5"/>
  <c r="AL31" i="5"/>
  <c r="AN31" i="5"/>
  <c r="AO31" i="5"/>
  <c r="AP31" i="5"/>
  <c r="AQ31" i="5"/>
  <c r="AR31" i="5"/>
  <c r="AS31" i="5"/>
  <c r="AT31" i="5"/>
  <c r="AU31" i="5"/>
  <c r="AV31" i="5"/>
  <c r="AW31" i="5"/>
  <c r="AX31" i="5"/>
  <c r="AY31" i="5"/>
  <c r="AZ31" i="5"/>
  <c r="BA31" i="5"/>
  <c r="BB31" i="5"/>
  <c r="BC31" i="5"/>
  <c r="BD31" i="5"/>
  <c r="BE31" i="5"/>
  <c r="BF31" i="5"/>
  <c r="BG31" i="5"/>
  <c r="BH31" i="5"/>
  <c r="BI31" i="5"/>
  <c r="BJ31" i="5"/>
  <c r="BK31" i="5"/>
  <c r="BL31" i="5"/>
  <c r="BM31" i="5"/>
  <c r="BN31" i="5"/>
  <c r="BO31" i="5"/>
  <c r="BP31" i="5"/>
  <c r="BQ31" i="5"/>
  <c r="BR31" i="5"/>
  <c r="BS31" i="5"/>
  <c r="BT31" i="5"/>
  <c r="BU31" i="5"/>
  <c r="BV31" i="5"/>
  <c r="BW31" i="5"/>
  <c r="BX31" i="5"/>
  <c r="BY31" i="5"/>
  <c r="BZ31" i="5"/>
  <c r="CA31" i="5"/>
  <c r="CB31" i="5"/>
  <c r="CC31" i="5"/>
  <c r="CD31" i="5"/>
  <c r="CE31" i="5"/>
  <c r="CF31" i="5"/>
  <c r="CG31" i="5"/>
  <c r="CH31" i="5"/>
  <c r="CI31" i="5"/>
  <c r="CJ31" i="5"/>
  <c r="CK31" i="5"/>
  <c r="CL31" i="5"/>
  <c r="CM31" i="5"/>
  <c r="CN31" i="5"/>
  <c r="CO31" i="5"/>
  <c r="CP31" i="5"/>
  <c r="CQ31" i="5"/>
  <c r="CR31" i="5"/>
  <c r="CS31" i="5"/>
  <c r="CT31" i="5"/>
  <c r="CU31" i="5"/>
  <c r="CV31" i="5"/>
  <c r="CW31" i="5"/>
  <c r="CX31" i="5"/>
  <c r="CY31" i="5"/>
  <c r="CZ31" i="5"/>
  <c r="DA31" i="5"/>
  <c r="DB31" i="5"/>
  <c r="DC31" i="5"/>
  <c r="DD31" i="5"/>
  <c r="DE31" i="5"/>
  <c r="DF31" i="5"/>
  <c r="DG31" i="5"/>
  <c r="DH31" i="5"/>
  <c r="DI31" i="5"/>
  <c r="DJ31" i="5"/>
  <c r="DK31" i="5"/>
  <c r="DL31" i="5"/>
  <c r="DM31" i="5"/>
  <c r="DN31" i="5"/>
  <c r="DO31" i="5"/>
  <c r="DP31" i="5"/>
  <c r="DQ31" i="5"/>
  <c r="DR31" i="5"/>
  <c r="DS31" i="5"/>
  <c r="DT31" i="5"/>
  <c r="DU31" i="5"/>
  <c r="DV31" i="5"/>
  <c r="DW31" i="5"/>
  <c r="DX31" i="5"/>
  <c r="DY31" i="5"/>
  <c r="DZ31" i="5"/>
  <c r="EA31" i="5"/>
  <c r="EB31" i="5"/>
  <c r="EC31" i="5"/>
  <c r="ED31" i="5"/>
  <c r="EE31" i="5"/>
  <c r="EF31" i="5"/>
  <c r="EG31" i="5"/>
  <c r="L33" i="5"/>
  <c r="M33" i="5"/>
  <c r="N33" i="5"/>
  <c r="O33" i="5"/>
  <c r="P33" i="5"/>
  <c r="Q33" i="5"/>
  <c r="R33" i="5"/>
  <c r="S33" i="5"/>
  <c r="T33" i="5"/>
  <c r="U33" i="5"/>
  <c r="V33" i="5"/>
  <c r="W33" i="5"/>
  <c r="X33" i="5"/>
  <c r="Y33" i="5"/>
  <c r="Z33" i="5"/>
  <c r="AA33" i="5"/>
  <c r="AB33" i="5"/>
  <c r="AC33" i="5"/>
  <c r="AD33" i="5"/>
  <c r="AE33" i="5"/>
  <c r="AF33" i="5"/>
  <c r="AG33" i="5"/>
  <c r="AH33" i="5"/>
  <c r="AI33" i="5"/>
  <c r="AJ33" i="5"/>
  <c r="AK33" i="5"/>
  <c r="AL33" i="5"/>
  <c r="AN33" i="5"/>
  <c r="AO33" i="5"/>
  <c r="AP33" i="5"/>
  <c r="AQ33" i="5"/>
  <c r="AR33" i="5"/>
  <c r="AS33" i="5"/>
  <c r="AT33" i="5"/>
  <c r="AU33" i="5"/>
  <c r="AV33" i="5"/>
  <c r="AW33" i="5"/>
  <c r="AX33" i="5"/>
  <c r="AY33" i="5"/>
  <c r="AZ33" i="5"/>
  <c r="BA33" i="5"/>
  <c r="BB33" i="5"/>
  <c r="BC33" i="5"/>
  <c r="BD33" i="5"/>
  <c r="BE33" i="5"/>
  <c r="BF33" i="5"/>
  <c r="BG33" i="5"/>
  <c r="BH33" i="5"/>
  <c r="BI33" i="5"/>
  <c r="BJ33" i="5"/>
  <c r="BK33" i="5"/>
  <c r="BL33" i="5"/>
  <c r="BM33" i="5"/>
  <c r="BN33" i="5"/>
  <c r="BO33" i="5"/>
  <c r="BP33" i="5"/>
  <c r="BQ33" i="5"/>
  <c r="BR33" i="5"/>
  <c r="BS33" i="5"/>
  <c r="BT33" i="5"/>
  <c r="BU33" i="5"/>
  <c r="BV33" i="5"/>
  <c r="BW33" i="5"/>
  <c r="BX33" i="5"/>
  <c r="BY33" i="5"/>
  <c r="BZ33" i="5"/>
  <c r="CA33" i="5"/>
  <c r="CB33" i="5"/>
  <c r="CC33" i="5"/>
  <c r="CD33" i="5"/>
  <c r="CE33" i="5"/>
  <c r="CF33" i="5"/>
  <c r="CG33" i="5"/>
  <c r="CH33" i="5"/>
  <c r="CI33" i="5"/>
  <c r="CJ33" i="5"/>
  <c r="CK33" i="5"/>
  <c r="CL33" i="5"/>
  <c r="CM33" i="5"/>
  <c r="CN33" i="5"/>
  <c r="CO33" i="5"/>
  <c r="CP33" i="5"/>
  <c r="CQ33" i="5"/>
  <c r="CR33" i="5"/>
  <c r="CS33" i="5"/>
  <c r="CT33" i="5"/>
  <c r="CU33" i="5"/>
  <c r="CV33" i="5"/>
  <c r="CW33" i="5"/>
  <c r="CX33" i="5"/>
  <c r="CY33" i="5"/>
  <c r="CZ33" i="5"/>
  <c r="DA33" i="5"/>
  <c r="DB33" i="5"/>
  <c r="DC33" i="5"/>
  <c r="DD33" i="5"/>
  <c r="DE33" i="5"/>
  <c r="DF33" i="5"/>
  <c r="DG33" i="5"/>
  <c r="DH33" i="5"/>
  <c r="DI33" i="5"/>
  <c r="DJ33" i="5"/>
  <c r="DK33" i="5"/>
  <c r="DL33" i="5"/>
  <c r="DM33" i="5"/>
  <c r="DN33" i="5"/>
  <c r="DO33" i="5"/>
  <c r="DP33" i="5"/>
  <c r="DQ33" i="5"/>
  <c r="DR33" i="5"/>
  <c r="DS33" i="5"/>
  <c r="DT33" i="5"/>
  <c r="DU33" i="5"/>
  <c r="DV33" i="5"/>
  <c r="DW33" i="5"/>
  <c r="DX33" i="5"/>
  <c r="DY33" i="5"/>
  <c r="DZ33" i="5"/>
  <c r="EA33" i="5"/>
  <c r="EB33" i="5"/>
  <c r="EC33" i="5"/>
  <c r="ED33" i="5"/>
  <c r="EE33" i="5"/>
  <c r="EF33" i="5"/>
  <c r="EG33" i="5"/>
  <c r="L35" i="5"/>
  <c r="M35" i="5"/>
  <c r="N35" i="5"/>
  <c r="O35" i="5"/>
  <c r="P35" i="5"/>
  <c r="Q35" i="5"/>
  <c r="R35" i="5"/>
  <c r="S35" i="5"/>
  <c r="T35" i="5"/>
  <c r="U35" i="5"/>
  <c r="V35" i="5"/>
  <c r="W35" i="5"/>
  <c r="X35" i="5"/>
  <c r="Y35" i="5"/>
  <c r="Z35" i="5"/>
  <c r="AA35" i="5"/>
  <c r="AB35" i="5"/>
  <c r="AC35" i="5"/>
  <c r="AD35" i="5"/>
  <c r="AE35" i="5"/>
  <c r="AF35" i="5"/>
  <c r="AG35" i="5"/>
  <c r="AH35" i="5"/>
  <c r="AI35" i="5"/>
  <c r="AJ35" i="5"/>
  <c r="AK35" i="5"/>
  <c r="AL35" i="5"/>
  <c r="AN35" i="5"/>
  <c r="AO35" i="5"/>
  <c r="AP35" i="5"/>
  <c r="AQ35" i="5"/>
  <c r="AR35" i="5"/>
  <c r="AS35" i="5"/>
  <c r="AT35" i="5"/>
  <c r="AU35" i="5"/>
  <c r="AV35" i="5"/>
  <c r="AW35" i="5"/>
  <c r="AX35" i="5"/>
  <c r="AY35" i="5"/>
  <c r="AZ35" i="5"/>
  <c r="BA35" i="5"/>
  <c r="BB35" i="5"/>
  <c r="BC35" i="5"/>
  <c r="BD35" i="5"/>
  <c r="BE35" i="5"/>
  <c r="BF35" i="5"/>
  <c r="BG35" i="5"/>
  <c r="BH35" i="5"/>
  <c r="BI35" i="5"/>
  <c r="BJ35" i="5"/>
  <c r="BK35" i="5"/>
  <c r="BL35" i="5"/>
  <c r="BM35" i="5"/>
  <c r="BN35" i="5"/>
  <c r="BO35" i="5"/>
  <c r="BP35" i="5"/>
  <c r="BQ35" i="5"/>
  <c r="BR35" i="5"/>
  <c r="BS35" i="5"/>
  <c r="BT35" i="5"/>
  <c r="BU35" i="5"/>
  <c r="BV35" i="5"/>
  <c r="BW35" i="5"/>
  <c r="BX35" i="5"/>
  <c r="BY35" i="5"/>
  <c r="BZ35" i="5"/>
  <c r="CA35" i="5"/>
  <c r="CB35" i="5"/>
  <c r="CC35" i="5"/>
  <c r="CD35" i="5"/>
  <c r="CE35" i="5"/>
  <c r="CF35" i="5"/>
  <c r="CG35" i="5"/>
  <c r="CH35" i="5"/>
  <c r="CI35" i="5"/>
  <c r="CJ35" i="5"/>
  <c r="CK35" i="5"/>
  <c r="CL35" i="5"/>
  <c r="CM35" i="5"/>
  <c r="CN35" i="5"/>
  <c r="CO35" i="5"/>
  <c r="CP35" i="5"/>
  <c r="CQ35" i="5"/>
  <c r="CR35" i="5"/>
  <c r="CS35" i="5"/>
  <c r="CT35" i="5"/>
  <c r="CU35" i="5"/>
  <c r="CV35" i="5"/>
  <c r="CW35" i="5"/>
  <c r="CX35" i="5"/>
  <c r="CY35" i="5"/>
  <c r="CZ35" i="5"/>
  <c r="DA35" i="5"/>
  <c r="DB35" i="5"/>
  <c r="DC35" i="5"/>
  <c r="DD35" i="5"/>
  <c r="DE35" i="5"/>
  <c r="DF35" i="5"/>
  <c r="DG35" i="5"/>
  <c r="DH35" i="5"/>
  <c r="DI35" i="5"/>
  <c r="DJ35" i="5"/>
  <c r="DK35" i="5"/>
  <c r="DL35" i="5"/>
  <c r="DM35" i="5"/>
  <c r="DN35" i="5"/>
  <c r="DO35" i="5"/>
  <c r="DP35" i="5"/>
  <c r="DQ35" i="5"/>
  <c r="DR35" i="5"/>
  <c r="DS35" i="5"/>
  <c r="DT35" i="5"/>
  <c r="DU35" i="5"/>
  <c r="DV35" i="5"/>
  <c r="DW35" i="5"/>
  <c r="DX35" i="5"/>
  <c r="DY35" i="5"/>
  <c r="DZ35" i="5"/>
  <c r="EA35" i="5"/>
  <c r="EB35" i="5"/>
  <c r="EC35" i="5"/>
  <c r="ED35" i="5"/>
  <c r="EE35" i="5"/>
  <c r="EF35" i="5"/>
  <c r="EG35" i="5"/>
  <c r="L37" i="5"/>
  <c r="M37" i="5"/>
  <c r="N37" i="5"/>
  <c r="O37" i="5"/>
  <c r="P37" i="5"/>
  <c r="Q37" i="5"/>
  <c r="R37" i="5"/>
  <c r="S37" i="5"/>
  <c r="T37" i="5"/>
  <c r="U37" i="5"/>
  <c r="V37" i="5"/>
  <c r="W37" i="5"/>
  <c r="X37" i="5"/>
  <c r="Y37" i="5"/>
  <c r="Z37" i="5"/>
  <c r="AA37" i="5"/>
  <c r="AB37" i="5"/>
  <c r="AC37" i="5"/>
  <c r="AD37" i="5"/>
  <c r="AE37" i="5"/>
  <c r="AF37" i="5"/>
  <c r="AG37" i="5"/>
  <c r="AH37" i="5"/>
  <c r="AI37" i="5"/>
  <c r="AJ37" i="5"/>
  <c r="AK37" i="5"/>
  <c r="AL37" i="5"/>
  <c r="AN37" i="5"/>
  <c r="AO37" i="5"/>
  <c r="AP37" i="5"/>
  <c r="AQ37" i="5"/>
  <c r="AR37" i="5"/>
  <c r="AS37" i="5"/>
  <c r="AT37" i="5"/>
  <c r="AU37" i="5"/>
  <c r="AV37" i="5"/>
  <c r="AW37" i="5"/>
  <c r="AX37" i="5"/>
  <c r="AY37" i="5"/>
  <c r="AZ37" i="5"/>
  <c r="BA37" i="5"/>
  <c r="BB37" i="5"/>
  <c r="BC37" i="5"/>
  <c r="BD37" i="5"/>
  <c r="BE37" i="5"/>
  <c r="BF37" i="5"/>
  <c r="BG37" i="5"/>
  <c r="BH37" i="5"/>
  <c r="BI37" i="5"/>
  <c r="BJ37" i="5"/>
  <c r="BK37" i="5"/>
  <c r="BL37" i="5"/>
  <c r="BM37" i="5"/>
  <c r="BN37" i="5"/>
  <c r="BO37" i="5"/>
  <c r="BP37" i="5"/>
  <c r="BQ37" i="5"/>
  <c r="BR37" i="5"/>
  <c r="BS37" i="5"/>
  <c r="BT37" i="5"/>
  <c r="BU37" i="5"/>
  <c r="BV37" i="5"/>
  <c r="BW37" i="5"/>
  <c r="BX37" i="5"/>
  <c r="BY37" i="5"/>
  <c r="BZ37" i="5"/>
  <c r="CA37" i="5"/>
  <c r="CB37" i="5"/>
  <c r="CC37" i="5"/>
  <c r="CD37" i="5"/>
  <c r="CE37" i="5"/>
  <c r="CF37" i="5"/>
  <c r="CG37" i="5"/>
  <c r="CH37" i="5"/>
  <c r="CI37" i="5"/>
  <c r="CJ37" i="5"/>
  <c r="CK37" i="5"/>
  <c r="CL37" i="5"/>
  <c r="CM37" i="5"/>
  <c r="CN37" i="5"/>
  <c r="CO37" i="5"/>
  <c r="CP37" i="5"/>
  <c r="CQ37" i="5"/>
  <c r="CR37" i="5"/>
  <c r="CS37" i="5"/>
  <c r="CT37" i="5"/>
  <c r="CU37" i="5"/>
  <c r="CV37" i="5"/>
  <c r="CW37" i="5"/>
  <c r="CX37" i="5"/>
  <c r="CY37" i="5"/>
  <c r="CZ37" i="5"/>
  <c r="DA37" i="5"/>
  <c r="DB37" i="5"/>
  <c r="DC37" i="5"/>
  <c r="DD37" i="5"/>
  <c r="DE37" i="5"/>
  <c r="DF37" i="5"/>
  <c r="DG37" i="5"/>
  <c r="DH37" i="5"/>
  <c r="DI37" i="5"/>
  <c r="DJ37" i="5"/>
  <c r="DK37" i="5"/>
  <c r="DL37" i="5"/>
  <c r="DM37" i="5"/>
  <c r="DN37" i="5"/>
  <c r="DO37" i="5"/>
  <c r="DP37" i="5"/>
  <c r="DQ37" i="5"/>
  <c r="DR37" i="5"/>
  <c r="DS37" i="5"/>
  <c r="DT37" i="5"/>
  <c r="DU37" i="5"/>
  <c r="DV37" i="5"/>
  <c r="DW37" i="5"/>
  <c r="DX37" i="5"/>
  <c r="DY37" i="5"/>
  <c r="DZ37" i="5"/>
  <c r="EA37" i="5"/>
  <c r="EB37" i="5"/>
  <c r="EC37" i="5"/>
  <c r="ED37" i="5"/>
  <c r="EE37" i="5"/>
  <c r="EF37" i="5"/>
  <c r="EG37" i="5"/>
  <c r="L39" i="5"/>
  <c r="M39" i="5"/>
  <c r="N39" i="5"/>
  <c r="O39" i="5"/>
  <c r="P39" i="5"/>
  <c r="Q39" i="5"/>
  <c r="R39" i="5"/>
  <c r="S39" i="5"/>
  <c r="T39" i="5"/>
  <c r="U39" i="5"/>
  <c r="V39" i="5"/>
  <c r="W39" i="5"/>
  <c r="X39" i="5"/>
  <c r="Y39" i="5"/>
  <c r="Z39" i="5"/>
  <c r="AA39" i="5"/>
  <c r="AB39" i="5"/>
  <c r="AC39" i="5"/>
  <c r="AD39" i="5"/>
  <c r="AE39" i="5"/>
  <c r="AF39" i="5"/>
  <c r="AG39" i="5"/>
  <c r="AH39" i="5"/>
  <c r="AI39" i="5"/>
  <c r="AJ39" i="5"/>
  <c r="AK39" i="5"/>
  <c r="AL39" i="5"/>
  <c r="AN39" i="5"/>
  <c r="AO39" i="5"/>
  <c r="AP39" i="5"/>
  <c r="AQ39" i="5"/>
  <c r="AR39" i="5"/>
  <c r="AS39" i="5"/>
  <c r="AT39" i="5"/>
  <c r="AU39" i="5"/>
  <c r="AV39" i="5"/>
  <c r="AW39" i="5"/>
  <c r="AX39" i="5"/>
  <c r="AY39" i="5"/>
  <c r="AZ39" i="5"/>
  <c r="BA39" i="5"/>
  <c r="BB39" i="5"/>
  <c r="BC39" i="5"/>
  <c r="BD39" i="5"/>
  <c r="BE39" i="5"/>
  <c r="BF39" i="5"/>
  <c r="BG39" i="5"/>
  <c r="BH39" i="5"/>
  <c r="BI39" i="5"/>
  <c r="BJ39" i="5"/>
  <c r="BK39" i="5"/>
  <c r="BL39" i="5"/>
  <c r="BM39" i="5"/>
  <c r="BN39" i="5"/>
  <c r="BO39" i="5"/>
  <c r="BP39" i="5"/>
  <c r="BQ39" i="5"/>
  <c r="BR39" i="5"/>
  <c r="BS39" i="5"/>
  <c r="BT39" i="5"/>
  <c r="BU39" i="5"/>
  <c r="BV39" i="5"/>
  <c r="BW39" i="5"/>
  <c r="BX39" i="5"/>
  <c r="BY39" i="5"/>
  <c r="BZ39" i="5"/>
  <c r="CA39" i="5"/>
  <c r="CB39" i="5"/>
  <c r="CC39" i="5"/>
  <c r="CD39" i="5"/>
  <c r="CE39" i="5"/>
  <c r="CF39" i="5"/>
  <c r="CG39" i="5"/>
  <c r="CH39" i="5"/>
  <c r="CI39" i="5"/>
  <c r="CJ39" i="5"/>
  <c r="CK39" i="5"/>
  <c r="CL39" i="5"/>
  <c r="CM39" i="5"/>
  <c r="CN39" i="5"/>
  <c r="CO39" i="5"/>
  <c r="CP39" i="5"/>
  <c r="CQ39" i="5"/>
  <c r="CR39" i="5"/>
  <c r="CS39" i="5"/>
  <c r="CT39" i="5"/>
  <c r="CU39" i="5"/>
  <c r="CV39" i="5"/>
  <c r="CW39" i="5"/>
  <c r="CX39" i="5"/>
  <c r="CY39" i="5"/>
  <c r="CZ39" i="5"/>
  <c r="DA39" i="5"/>
  <c r="DB39" i="5"/>
  <c r="DC39" i="5"/>
  <c r="DD39" i="5"/>
  <c r="DE39" i="5"/>
  <c r="DF39" i="5"/>
  <c r="DG39" i="5"/>
  <c r="DH39" i="5"/>
  <c r="DI39" i="5"/>
  <c r="DJ39" i="5"/>
  <c r="DK39" i="5"/>
  <c r="DL39" i="5"/>
  <c r="DM39" i="5"/>
  <c r="DN39" i="5"/>
  <c r="DO39" i="5"/>
  <c r="DP39" i="5"/>
  <c r="DQ39" i="5"/>
  <c r="DR39" i="5"/>
  <c r="DS39" i="5"/>
  <c r="DT39" i="5"/>
  <c r="DU39" i="5"/>
  <c r="DV39" i="5"/>
  <c r="DW39" i="5"/>
  <c r="DX39" i="5"/>
  <c r="DY39" i="5"/>
  <c r="DZ39" i="5"/>
  <c r="EA39" i="5"/>
  <c r="EB39" i="5"/>
  <c r="EC39" i="5"/>
  <c r="ED39" i="5"/>
  <c r="EE39" i="5"/>
  <c r="EF39" i="5"/>
  <c r="EG39" i="5"/>
  <c r="L41" i="5"/>
  <c r="M41" i="5"/>
  <c r="N41" i="5"/>
  <c r="O41" i="5"/>
  <c r="P41" i="5"/>
  <c r="Q41" i="5"/>
  <c r="R41" i="5"/>
  <c r="S41" i="5"/>
  <c r="T41" i="5"/>
  <c r="U41" i="5"/>
  <c r="V41" i="5"/>
  <c r="W41" i="5"/>
  <c r="X41" i="5"/>
  <c r="Y41" i="5"/>
  <c r="Z41" i="5"/>
  <c r="AA41" i="5"/>
  <c r="AB41" i="5"/>
  <c r="AC41" i="5"/>
  <c r="AD41" i="5"/>
  <c r="AE41" i="5"/>
  <c r="AF41" i="5"/>
  <c r="AG41" i="5"/>
  <c r="AH41" i="5"/>
  <c r="AI41" i="5"/>
  <c r="AJ41" i="5"/>
  <c r="AK41" i="5"/>
  <c r="AL41" i="5"/>
  <c r="AN41" i="5"/>
  <c r="AO41" i="5"/>
  <c r="AP41" i="5"/>
  <c r="AQ41" i="5"/>
  <c r="AR41" i="5"/>
  <c r="AS41" i="5"/>
  <c r="AT41" i="5"/>
  <c r="AU41" i="5"/>
  <c r="AV41" i="5"/>
  <c r="AW41" i="5"/>
  <c r="AX41" i="5"/>
  <c r="AY41" i="5"/>
  <c r="AZ41" i="5"/>
  <c r="BA41" i="5"/>
  <c r="BB41" i="5"/>
  <c r="BC41" i="5"/>
  <c r="BD41" i="5"/>
  <c r="BE41" i="5"/>
  <c r="BF41" i="5"/>
  <c r="BG41" i="5"/>
  <c r="BH41" i="5"/>
  <c r="BI41" i="5"/>
  <c r="BJ41" i="5"/>
  <c r="BK41" i="5"/>
  <c r="BL41" i="5"/>
  <c r="BM41" i="5"/>
  <c r="BN41" i="5"/>
  <c r="BO41" i="5"/>
  <c r="BP41" i="5"/>
  <c r="BQ41" i="5"/>
  <c r="BR41" i="5"/>
  <c r="BS41" i="5"/>
  <c r="BT41" i="5"/>
  <c r="BU41" i="5"/>
  <c r="BV41" i="5"/>
  <c r="BW41" i="5"/>
  <c r="BX41" i="5"/>
  <c r="BY41" i="5"/>
  <c r="BZ41" i="5"/>
  <c r="CA41" i="5"/>
  <c r="CB41" i="5"/>
  <c r="CC41" i="5"/>
  <c r="CD41" i="5"/>
  <c r="CE41" i="5"/>
  <c r="CF41" i="5"/>
  <c r="CG41" i="5"/>
  <c r="CH41" i="5"/>
  <c r="CI41" i="5"/>
  <c r="CJ41" i="5"/>
  <c r="CK41" i="5"/>
  <c r="CL41" i="5"/>
  <c r="CM41" i="5"/>
  <c r="CN41" i="5"/>
  <c r="CO41" i="5"/>
  <c r="CP41" i="5"/>
  <c r="CQ41" i="5"/>
  <c r="CR41" i="5"/>
  <c r="CS41" i="5"/>
  <c r="CT41" i="5"/>
  <c r="CU41" i="5"/>
  <c r="CV41" i="5"/>
  <c r="CW41" i="5"/>
  <c r="CX41" i="5"/>
  <c r="CY41" i="5"/>
  <c r="CZ41" i="5"/>
  <c r="DA41" i="5"/>
  <c r="DB41" i="5"/>
  <c r="DC41" i="5"/>
  <c r="DD41" i="5"/>
  <c r="DE41" i="5"/>
  <c r="DF41" i="5"/>
  <c r="DG41" i="5"/>
  <c r="DH41" i="5"/>
  <c r="DI41" i="5"/>
  <c r="DJ41" i="5"/>
  <c r="DK41" i="5"/>
  <c r="DL41" i="5"/>
  <c r="DM41" i="5"/>
  <c r="DN41" i="5"/>
  <c r="DO41" i="5"/>
  <c r="DP41" i="5"/>
  <c r="DQ41" i="5"/>
  <c r="DR41" i="5"/>
  <c r="DS41" i="5"/>
  <c r="DT41" i="5"/>
  <c r="DU41" i="5"/>
  <c r="DV41" i="5"/>
  <c r="DW41" i="5"/>
  <c r="DX41" i="5"/>
  <c r="DY41" i="5"/>
  <c r="DZ41" i="5"/>
  <c r="EA41" i="5"/>
  <c r="EB41" i="5"/>
  <c r="EC41" i="5"/>
  <c r="ED41" i="5"/>
  <c r="EE41" i="5"/>
  <c r="EF41" i="5"/>
  <c r="EG41" i="5"/>
  <c r="L43" i="5"/>
  <c r="M43" i="5"/>
  <c r="N43" i="5"/>
  <c r="O43" i="5"/>
  <c r="P43" i="5"/>
  <c r="Q43" i="5"/>
  <c r="R43" i="5"/>
  <c r="S43" i="5"/>
  <c r="T43" i="5"/>
  <c r="U43" i="5"/>
  <c r="V43" i="5"/>
  <c r="W43" i="5"/>
  <c r="X43" i="5"/>
  <c r="Y43" i="5"/>
  <c r="Z43" i="5"/>
  <c r="AA43" i="5"/>
  <c r="AB43" i="5"/>
  <c r="AC43" i="5"/>
  <c r="AD43" i="5"/>
  <c r="AE43" i="5"/>
  <c r="AF43" i="5"/>
  <c r="AG43" i="5"/>
  <c r="AH43" i="5"/>
  <c r="AI43" i="5"/>
  <c r="AJ43" i="5"/>
  <c r="AK43" i="5"/>
  <c r="AL43" i="5"/>
  <c r="AN43" i="5"/>
  <c r="AO43" i="5"/>
  <c r="AP43" i="5"/>
  <c r="AQ43" i="5"/>
  <c r="AR43" i="5"/>
  <c r="AS43" i="5"/>
  <c r="AT43" i="5"/>
  <c r="AU43" i="5"/>
  <c r="AV43" i="5"/>
  <c r="AW43" i="5"/>
  <c r="AX43" i="5"/>
  <c r="AY43" i="5"/>
  <c r="AZ43" i="5"/>
  <c r="BA43" i="5"/>
  <c r="BB43" i="5"/>
  <c r="BC43" i="5"/>
  <c r="BD43" i="5"/>
  <c r="BE43" i="5"/>
  <c r="BF43" i="5"/>
  <c r="BG43" i="5"/>
  <c r="BH43" i="5"/>
  <c r="BI43" i="5"/>
  <c r="BJ43" i="5"/>
  <c r="BK43" i="5"/>
  <c r="BL43" i="5"/>
  <c r="BM43" i="5"/>
  <c r="BN43" i="5"/>
  <c r="BO43" i="5"/>
  <c r="BP43" i="5"/>
  <c r="BQ43" i="5"/>
  <c r="BR43" i="5"/>
  <c r="BS43" i="5"/>
  <c r="BT43" i="5"/>
  <c r="BU43" i="5"/>
  <c r="BV43" i="5"/>
  <c r="BW43" i="5"/>
  <c r="BX43" i="5"/>
  <c r="BY43" i="5"/>
  <c r="BZ43" i="5"/>
  <c r="CA43" i="5"/>
  <c r="CB43" i="5"/>
  <c r="CC43" i="5"/>
  <c r="CD43" i="5"/>
  <c r="CE43" i="5"/>
  <c r="CF43" i="5"/>
  <c r="CG43" i="5"/>
  <c r="CH43" i="5"/>
  <c r="CI43" i="5"/>
  <c r="CJ43" i="5"/>
  <c r="CK43" i="5"/>
  <c r="CL43" i="5"/>
  <c r="CM43" i="5"/>
  <c r="CN43" i="5"/>
  <c r="CO43" i="5"/>
  <c r="CP43" i="5"/>
  <c r="CQ43" i="5"/>
  <c r="CR43" i="5"/>
  <c r="CS43" i="5"/>
  <c r="CT43" i="5"/>
  <c r="CU43" i="5"/>
  <c r="CV43" i="5"/>
  <c r="CW43" i="5"/>
  <c r="CX43" i="5"/>
  <c r="CY43" i="5"/>
  <c r="CZ43" i="5"/>
  <c r="DA43" i="5"/>
  <c r="DB43" i="5"/>
  <c r="DC43" i="5"/>
  <c r="DD43" i="5"/>
  <c r="DE43" i="5"/>
  <c r="DF43" i="5"/>
  <c r="DG43" i="5"/>
  <c r="DH43" i="5"/>
  <c r="DI43" i="5"/>
  <c r="DJ43" i="5"/>
  <c r="DK43" i="5"/>
  <c r="DL43" i="5"/>
  <c r="DM43" i="5"/>
  <c r="DN43" i="5"/>
  <c r="DO43" i="5"/>
  <c r="DP43" i="5"/>
  <c r="DQ43" i="5"/>
  <c r="DR43" i="5"/>
  <c r="DS43" i="5"/>
  <c r="DT43" i="5"/>
  <c r="DU43" i="5"/>
  <c r="DV43" i="5"/>
  <c r="DW43" i="5"/>
  <c r="DX43" i="5"/>
  <c r="DY43" i="5"/>
  <c r="DZ43" i="5"/>
  <c r="EA43" i="5"/>
  <c r="EB43" i="5"/>
  <c r="EC43" i="5"/>
  <c r="ED43" i="5"/>
  <c r="EE43" i="5"/>
  <c r="EF43" i="5"/>
  <c r="EG43" i="5"/>
  <c r="L45" i="5"/>
  <c r="M45" i="5"/>
  <c r="N45" i="5"/>
  <c r="O45" i="5"/>
  <c r="P45" i="5"/>
  <c r="Q45" i="5"/>
  <c r="R45" i="5"/>
  <c r="S45" i="5"/>
  <c r="T45" i="5"/>
  <c r="U45" i="5"/>
  <c r="V45" i="5"/>
  <c r="W45" i="5"/>
  <c r="X45" i="5"/>
  <c r="Y45" i="5"/>
  <c r="Z45" i="5"/>
  <c r="AA45" i="5"/>
  <c r="AB45" i="5"/>
  <c r="AC45" i="5"/>
  <c r="AD45" i="5"/>
  <c r="AE45" i="5"/>
  <c r="AF45" i="5"/>
  <c r="AG45" i="5"/>
  <c r="AH45" i="5"/>
  <c r="AI45" i="5"/>
  <c r="AJ45" i="5"/>
  <c r="AK45" i="5"/>
  <c r="AL45" i="5"/>
  <c r="AN45" i="5"/>
  <c r="AO45" i="5"/>
  <c r="AP45" i="5"/>
  <c r="AQ45" i="5"/>
  <c r="AR45" i="5"/>
  <c r="AS45" i="5"/>
  <c r="AT45" i="5"/>
  <c r="AU45" i="5"/>
  <c r="AV45" i="5"/>
  <c r="AW45" i="5"/>
  <c r="AX45" i="5"/>
  <c r="AY45" i="5"/>
  <c r="AZ45" i="5"/>
  <c r="BA45" i="5"/>
  <c r="BB45" i="5"/>
  <c r="BC45" i="5"/>
  <c r="BD45" i="5"/>
  <c r="BE45" i="5"/>
  <c r="BF45" i="5"/>
  <c r="BG45" i="5"/>
  <c r="BH45" i="5"/>
  <c r="BI45" i="5"/>
  <c r="BJ45" i="5"/>
  <c r="BK45" i="5"/>
  <c r="BL45" i="5"/>
  <c r="BM45" i="5"/>
  <c r="BN45" i="5"/>
  <c r="BO45" i="5"/>
  <c r="BP45" i="5"/>
  <c r="BQ45" i="5"/>
  <c r="BR45" i="5"/>
  <c r="BS45" i="5"/>
  <c r="BT45" i="5"/>
  <c r="BU45" i="5"/>
  <c r="BV45" i="5"/>
  <c r="BW45" i="5"/>
  <c r="BX45" i="5"/>
  <c r="BY45" i="5"/>
  <c r="BZ45" i="5"/>
  <c r="CA45" i="5"/>
  <c r="CB45" i="5"/>
  <c r="CC45" i="5"/>
  <c r="CD45" i="5"/>
  <c r="CE45" i="5"/>
  <c r="CF45" i="5"/>
  <c r="CG45" i="5"/>
  <c r="CH45" i="5"/>
  <c r="CI45" i="5"/>
  <c r="CJ45" i="5"/>
  <c r="CK45" i="5"/>
  <c r="CL45" i="5"/>
  <c r="CM45" i="5"/>
  <c r="CN45" i="5"/>
  <c r="CO45" i="5"/>
  <c r="CP45" i="5"/>
  <c r="CQ45" i="5"/>
  <c r="CR45" i="5"/>
  <c r="CS45" i="5"/>
  <c r="CT45" i="5"/>
  <c r="CU45" i="5"/>
  <c r="CV45" i="5"/>
  <c r="CW45" i="5"/>
  <c r="CX45" i="5"/>
  <c r="CY45" i="5"/>
  <c r="CZ45" i="5"/>
  <c r="DA45" i="5"/>
  <c r="DB45" i="5"/>
  <c r="DC45" i="5"/>
  <c r="DD45" i="5"/>
  <c r="DE45" i="5"/>
  <c r="DF45" i="5"/>
  <c r="DG45" i="5"/>
  <c r="DH45" i="5"/>
  <c r="DI45" i="5"/>
  <c r="DJ45" i="5"/>
  <c r="DK45" i="5"/>
  <c r="DL45" i="5"/>
  <c r="DM45" i="5"/>
  <c r="DN45" i="5"/>
  <c r="DO45" i="5"/>
  <c r="DP45" i="5"/>
  <c r="DQ45" i="5"/>
  <c r="DR45" i="5"/>
  <c r="DS45" i="5"/>
  <c r="DT45" i="5"/>
  <c r="DU45" i="5"/>
  <c r="DV45" i="5"/>
  <c r="DW45" i="5"/>
  <c r="DX45" i="5"/>
  <c r="DY45" i="5"/>
  <c r="DZ45" i="5"/>
  <c r="EA45" i="5"/>
  <c r="EB45" i="5"/>
  <c r="EC45" i="5"/>
  <c r="ED45" i="5"/>
  <c r="EE45" i="5"/>
  <c r="EF45" i="5"/>
  <c r="EG45" i="5"/>
  <c r="L47" i="5"/>
  <c r="M47" i="5"/>
  <c r="N47" i="5"/>
  <c r="O47" i="5"/>
  <c r="P47" i="5"/>
  <c r="Q47" i="5"/>
  <c r="R47" i="5"/>
  <c r="S47" i="5"/>
  <c r="T47" i="5"/>
  <c r="U47" i="5"/>
  <c r="V47" i="5"/>
  <c r="W47" i="5"/>
  <c r="X47" i="5"/>
  <c r="Y47" i="5"/>
  <c r="Z47" i="5"/>
  <c r="AA47" i="5"/>
  <c r="AB47" i="5"/>
  <c r="AC47" i="5"/>
  <c r="AD47" i="5"/>
  <c r="AE47" i="5"/>
  <c r="AF47" i="5"/>
  <c r="AG47" i="5"/>
  <c r="AH47" i="5"/>
  <c r="AI47" i="5"/>
  <c r="AJ47" i="5"/>
  <c r="AK47" i="5"/>
  <c r="AL47" i="5"/>
  <c r="AN47" i="5"/>
  <c r="AO47" i="5"/>
  <c r="AP47" i="5"/>
  <c r="AQ47" i="5"/>
  <c r="AR47" i="5"/>
  <c r="AS47" i="5"/>
  <c r="AT47" i="5"/>
  <c r="AU47" i="5"/>
  <c r="AV47" i="5"/>
  <c r="AW47" i="5"/>
  <c r="AX47" i="5"/>
  <c r="AY47" i="5"/>
  <c r="AZ47" i="5"/>
  <c r="BA47" i="5"/>
  <c r="BB47" i="5"/>
  <c r="BC47" i="5"/>
  <c r="BD47" i="5"/>
  <c r="BE47" i="5"/>
  <c r="BF47" i="5"/>
  <c r="BG47" i="5"/>
  <c r="BH47" i="5"/>
  <c r="BI47" i="5"/>
  <c r="BJ47" i="5"/>
  <c r="BK47" i="5"/>
  <c r="BL47" i="5"/>
  <c r="BM47" i="5"/>
  <c r="BN47" i="5"/>
  <c r="BO47" i="5"/>
  <c r="BP47" i="5"/>
  <c r="BQ47" i="5"/>
  <c r="BR47" i="5"/>
  <c r="BS47" i="5"/>
  <c r="BT47" i="5"/>
  <c r="BU47" i="5"/>
  <c r="BV47" i="5"/>
  <c r="BW47" i="5"/>
  <c r="BX47" i="5"/>
  <c r="BY47" i="5"/>
  <c r="BZ47" i="5"/>
  <c r="CA47" i="5"/>
  <c r="CB47" i="5"/>
  <c r="CC47" i="5"/>
  <c r="CD47" i="5"/>
  <c r="CE47" i="5"/>
  <c r="CF47" i="5"/>
  <c r="CG47" i="5"/>
  <c r="CH47" i="5"/>
  <c r="CI47" i="5"/>
  <c r="CJ47" i="5"/>
  <c r="CK47" i="5"/>
  <c r="CL47" i="5"/>
  <c r="CM47" i="5"/>
  <c r="CN47" i="5"/>
  <c r="CO47" i="5"/>
  <c r="CP47" i="5"/>
  <c r="CQ47" i="5"/>
  <c r="CR47" i="5"/>
  <c r="CS47" i="5"/>
  <c r="CT47" i="5"/>
  <c r="CU47" i="5"/>
  <c r="CV47" i="5"/>
  <c r="CW47" i="5"/>
  <c r="CX47" i="5"/>
  <c r="CY47" i="5"/>
  <c r="CZ47" i="5"/>
  <c r="DA47" i="5"/>
  <c r="DB47" i="5"/>
  <c r="DC47" i="5"/>
  <c r="DD47" i="5"/>
  <c r="DE47" i="5"/>
  <c r="DF47" i="5"/>
  <c r="DG47" i="5"/>
  <c r="DH47" i="5"/>
  <c r="DI47" i="5"/>
  <c r="DJ47" i="5"/>
  <c r="DK47" i="5"/>
  <c r="DL47" i="5"/>
  <c r="DM47" i="5"/>
  <c r="DN47" i="5"/>
  <c r="DO47" i="5"/>
  <c r="DP47" i="5"/>
  <c r="DQ47" i="5"/>
  <c r="DR47" i="5"/>
  <c r="DS47" i="5"/>
  <c r="DT47" i="5"/>
  <c r="DU47" i="5"/>
  <c r="DV47" i="5"/>
  <c r="DW47" i="5"/>
  <c r="DX47" i="5"/>
  <c r="DY47" i="5"/>
  <c r="DZ47" i="5"/>
  <c r="EA47" i="5"/>
  <c r="EB47" i="5"/>
  <c r="EC47" i="5"/>
  <c r="ED47" i="5"/>
  <c r="EE47" i="5"/>
  <c r="EF47" i="5"/>
  <c r="EG47" i="5"/>
  <c r="L49" i="5"/>
  <c r="M49" i="5"/>
  <c r="N49" i="5"/>
  <c r="O49" i="5"/>
  <c r="P49" i="5"/>
  <c r="Q49" i="5"/>
  <c r="R49" i="5"/>
  <c r="S49" i="5"/>
  <c r="T49" i="5"/>
  <c r="U49" i="5"/>
  <c r="V49" i="5"/>
  <c r="W49" i="5"/>
  <c r="X49" i="5"/>
  <c r="Y49" i="5"/>
  <c r="Z49" i="5"/>
  <c r="AA49" i="5"/>
  <c r="AB49" i="5"/>
  <c r="AC49" i="5"/>
  <c r="AD49" i="5"/>
  <c r="AE49" i="5"/>
  <c r="AF49" i="5"/>
  <c r="AG49" i="5"/>
  <c r="AH49" i="5"/>
  <c r="AI49" i="5"/>
  <c r="AJ49" i="5"/>
  <c r="AK49" i="5"/>
  <c r="AL49" i="5"/>
  <c r="AN49" i="5"/>
  <c r="AO49" i="5"/>
  <c r="AP49" i="5"/>
  <c r="AQ49" i="5"/>
  <c r="AR49" i="5"/>
  <c r="AS49" i="5"/>
  <c r="AT49" i="5"/>
  <c r="AU49" i="5"/>
  <c r="AV49" i="5"/>
  <c r="AW49" i="5"/>
  <c r="AX49" i="5"/>
  <c r="AY49" i="5"/>
  <c r="AZ49" i="5"/>
  <c r="BA49" i="5"/>
  <c r="BB49" i="5"/>
  <c r="BC49" i="5"/>
  <c r="BD49" i="5"/>
  <c r="BE49" i="5"/>
  <c r="BF49" i="5"/>
  <c r="BG49" i="5"/>
  <c r="BH49" i="5"/>
  <c r="BI49" i="5"/>
  <c r="BJ49" i="5"/>
  <c r="BK49" i="5"/>
  <c r="BL49" i="5"/>
  <c r="BM49" i="5"/>
  <c r="BN49" i="5"/>
  <c r="BO49" i="5"/>
  <c r="BP49" i="5"/>
  <c r="BQ49" i="5"/>
  <c r="BR49" i="5"/>
  <c r="BS49" i="5"/>
  <c r="BT49" i="5"/>
  <c r="BU49" i="5"/>
  <c r="BV49" i="5"/>
  <c r="BW49" i="5"/>
  <c r="BX49" i="5"/>
  <c r="BY49" i="5"/>
  <c r="BZ49" i="5"/>
  <c r="CA49" i="5"/>
  <c r="CB49" i="5"/>
  <c r="CC49" i="5"/>
  <c r="CD49" i="5"/>
  <c r="CE49" i="5"/>
  <c r="CF49" i="5"/>
  <c r="CG49" i="5"/>
  <c r="CH49" i="5"/>
  <c r="CI49" i="5"/>
  <c r="CJ49" i="5"/>
  <c r="CK49" i="5"/>
  <c r="CL49" i="5"/>
  <c r="CM49" i="5"/>
  <c r="CN49" i="5"/>
  <c r="CO49" i="5"/>
  <c r="CP49" i="5"/>
  <c r="CQ49" i="5"/>
  <c r="CR49" i="5"/>
  <c r="CS49" i="5"/>
  <c r="CT49" i="5"/>
  <c r="CU49" i="5"/>
  <c r="CV49" i="5"/>
  <c r="CW49" i="5"/>
  <c r="CX49" i="5"/>
  <c r="CY49" i="5"/>
  <c r="CZ49" i="5"/>
  <c r="DA49" i="5"/>
  <c r="DB49" i="5"/>
  <c r="DC49" i="5"/>
  <c r="DD49" i="5"/>
  <c r="DE49" i="5"/>
  <c r="DF49" i="5"/>
  <c r="DG49" i="5"/>
  <c r="DH49" i="5"/>
  <c r="DI49" i="5"/>
  <c r="DJ49" i="5"/>
  <c r="DK49" i="5"/>
  <c r="DL49" i="5"/>
  <c r="DM49" i="5"/>
  <c r="DN49" i="5"/>
  <c r="DO49" i="5"/>
  <c r="DP49" i="5"/>
  <c r="DQ49" i="5"/>
  <c r="DR49" i="5"/>
  <c r="DS49" i="5"/>
  <c r="DT49" i="5"/>
  <c r="DU49" i="5"/>
  <c r="DV49" i="5"/>
  <c r="DW49" i="5"/>
  <c r="DX49" i="5"/>
  <c r="DY49" i="5"/>
  <c r="DZ49" i="5"/>
  <c r="EA49" i="5"/>
  <c r="EB49" i="5"/>
  <c r="EC49" i="5"/>
  <c r="ED49" i="5"/>
  <c r="EE49" i="5"/>
  <c r="EF49" i="5"/>
  <c r="EG49" i="5"/>
  <c r="L51" i="5"/>
  <c r="M51" i="5"/>
  <c r="N51" i="5"/>
  <c r="O51" i="5"/>
  <c r="P51" i="5"/>
  <c r="Q51" i="5"/>
  <c r="R51" i="5"/>
  <c r="S51" i="5"/>
  <c r="T51" i="5"/>
  <c r="U51" i="5"/>
  <c r="V51" i="5"/>
  <c r="W51" i="5"/>
  <c r="X51" i="5"/>
  <c r="Y51" i="5"/>
  <c r="Z51" i="5"/>
  <c r="AA51" i="5"/>
  <c r="AB51" i="5"/>
  <c r="AC51" i="5"/>
  <c r="AD51" i="5"/>
  <c r="AE51" i="5"/>
  <c r="AF51" i="5"/>
  <c r="AG51" i="5"/>
  <c r="AH51" i="5"/>
  <c r="AI51" i="5"/>
  <c r="AJ51" i="5"/>
  <c r="AK51" i="5"/>
  <c r="AL51" i="5"/>
  <c r="AN51" i="5"/>
  <c r="AO51" i="5"/>
  <c r="AP51" i="5"/>
  <c r="AQ51" i="5"/>
  <c r="AR51" i="5"/>
  <c r="AS51" i="5"/>
  <c r="AT51" i="5"/>
  <c r="AU51" i="5"/>
  <c r="AV51" i="5"/>
  <c r="AW51" i="5"/>
  <c r="AX51" i="5"/>
  <c r="AY51" i="5"/>
  <c r="AZ51" i="5"/>
  <c r="BA51" i="5"/>
  <c r="BB51" i="5"/>
  <c r="BC51" i="5"/>
  <c r="BD51" i="5"/>
  <c r="BE51" i="5"/>
  <c r="BF51" i="5"/>
  <c r="BG51" i="5"/>
  <c r="BH51" i="5"/>
  <c r="BI51" i="5"/>
  <c r="BJ51" i="5"/>
  <c r="BK51" i="5"/>
  <c r="BL51" i="5"/>
  <c r="BM51" i="5"/>
  <c r="BN51" i="5"/>
  <c r="BO51" i="5"/>
  <c r="BP51" i="5"/>
  <c r="BQ51" i="5"/>
  <c r="BR51" i="5"/>
  <c r="BS51" i="5"/>
  <c r="BT51" i="5"/>
  <c r="BU51" i="5"/>
  <c r="BV51" i="5"/>
  <c r="BW51" i="5"/>
  <c r="BX51" i="5"/>
  <c r="BY51" i="5"/>
  <c r="BZ51" i="5"/>
  <c r="CA51" i="5"/>
  <c r="CB51" i="5"/>
  <c r="CC51" i="5"/>
  <c r="CD51" i="5"/>
  <c r="CE51" i="5"/>
  <c r="CF51" i="5"/>
  <c r="CG51" i="5"/>
  <c r="CH51" i="5"/>
  <c r="CI51" i="5"/>
  <c r="CJ51" i="5"/>
  <c r="CK51" i="5"/>
  <c r="CL51" i="5"/>
  <c r="CM51" i="5"/>
  <c r="CN51" i="5"/>
  <c r="CO51" i="5"/>
  <c r="CP51" i="5"/>
  <c r="CQ51" i="5"/>
  <c r="CR51" i="5"/>
  <c r="CS51" i="5"/>
  <c r="CT51" i="5"/>
  <c r="CU51" i="5"/>
  <c r="CV51" i="5"/>
  <c r="CW51" i="5"/>
  <c r="CX51" i="5"/>
  <c r="CY51" i="5"/>
  <c r="CZ51" i="5"/>
  <c r="DA51" i="5"/>
  <c r="DB51" i="5"/>
  <c r="DC51" i="5"/>
  <c r="DD51" i="5"/>
  <c r="DE51" i="5"/>
  <c r="DF51" i="5"/>
  <c r="DG51" i="5"/>
  <c r="DH51" i="5"/>
  <c r="DI51" i="5"/>
  <c r="DJ51" i="5"/>
  <c r="DK51" i="5"/>
  <c r="DL51" i="5"/>
  <c r="DM51" i="5"/>
  <c r="DN51" i="5"/>
  <c r="DO51" i="5"/>
  <c r="DP51" i="5"/>
  <c r="DQ51" i="5"/>
  <c r="DR51" i="5"/>
  <c r="DS51" i="5"/>
  <c r="DT51" i="5"/>
  <c r="DU51" i="5"/>
  <c r="DV51" i="5"/>
  <c r="DW51" i="5"/>
  <c r="DX51" i="5"/>
  <c r="DY51" i="5"/>
  <c r="DZ51" i="5"/>
  <c r="EA51" i="5"/>
  <c r="EB51" i="5"/>
  <c r="EC51" i="5"/>
  <c r="ED51" i="5"/>
  <c r="EE51" i="5"/>
  <c r="EF51" i="5"/>
  <c r="EG51" i="5"/>
  <c r="L53" i="5"/>
  <c r="M53" i="5"/>
  <c r="N53" i="5"/>
  <c r="O53" i="5"/>
  <c r="P53" i="5"/>
  <c r="Q53" i="5"/>
  <c r="R53" i="5"/>
  <c r="S53" i="5"/>
  <c r="T53" i="5"/>
  <c r="U53" i="5"/>
  <c r="V53" i="5"/>
  <c r="W53" i="5"/>
  <c r="X53" i="5"/>
  <c r="Y53" i="5"/>
  <c r="Z53" i="5"/>
  <c r="AA53" i="5"/>
  <c r="AB53" i="5"/>
  <c r="AC53" i="5"/>
  <c r="AD53" i="5"/>
  <c r="AE53" i="5"/>
  <c r="AF53" i="5"/>
  <c r="AG53" i="5"/>
  <c r="AH53" i="5"/>
  <c r="AI53" i="5"/>
  <c r="AJ53" i="5"/>
  <c r="AK53" i="5"/>
  <c r="AL53" i="5"/>
  <c r="AN53" i="5"/>
  <c r="AO53" i="5"/>
  <c r="AP53" i="5"/>
  <c r="AQ53" i="5"/>
  <c r="AR53" i="5"/>
  <c r="AS53" i="5"/>
  <c r="AT53" i="5"/>
  <c r="AU53" i="5"/>
  <c r="AV53" i="5"/>
  <c r="AW53" i="5"/>
  <c r="AX53" i="5"/>
  <c r="AY53" i="5"/>
  <c r="AZ53" i="5"/>
  <c r="BA53" i="5"/>
  <c r="BB53" i="5"/>
  <c r="BC53" i="5"/>
  <c r="BD53" i="5"/>
  <c r="BE53" i="5"/>
  <c r="BF53" i="5"/>
  <c r="BG53" i="5"/>
  <c r="BH53" i="5"/>
  <c r="BI53" i="5"/>
  <c r="BJ53" i="5"/>
  <c r="BK53" i="5"/>
  <c r="BL53" i="5"/>
  <c r="BM53" i="5"/>
  <c r="BN53" i="5"/>
  <c r="BO53" i="5"/>
  <c r="BP53" i="5"/>
  <c r="BQ53" i="5"/>
  <c r="BR53" i="5"/>
  <c r="BS53" i="5"/>
  <c r="BT53" i="5"/>
  <c r="BU53" i="5"/>
  <c r="BV53" i="5"/>
  <c r="BW53" i="5"/>
  <c r="BX53" i="5"/>
  <c r="BY53" i="5"/>
  <c r="BZ53" i="5"/>
  <c r="CA53" i="5"/>
  <c r="CB53" i="5"/>
  <c r="CC53" i="5"/>
  <c r="CD53" i="5"/>
  <c r="CE53" i="5"/>
  <c r="CF53" i="5"/>
  <c r="CG53" i="5"/>
  <c r="CH53" i="5"/>
  <c r="CI53" i="5"/>
  <c r="CJ53" i="5"/>
  <c r="CK53" i="5"/>
  <c r="CL53" i="5"/>
  <c r="CM53" i="5"/>
  <c r="CN53" i="5"/>
  <c r="CO53" i="5"/>
  <c r="CP53" i="5"/>
  <c r="CQ53" i="5"/>
  <c r="CR53" i="5"/>
  <c r="CS53" i="5"/>
  <c r="CT53" i="5"/>
  <c r="CU53" i="5"/>
  <c r="CV53" i="5"/>
  <c r="CW53" i="5"/>
  <c r="CX53" i="5"/>
  <c r="CY53" i="5"/>
  <c r="CZ53" i="5"/>
  <c r="DA53" i="5"/>
  <c r="DB53" i="5"/>
  <c r="DC53" i="5"/>
  <c r="DD53" i="5"/>
  <c r="DE53" i="5"/>
  <c r="DF53" i="5"/>
  <c r="DG53" i="5"/>
  <c r="DH53" i="5"/>
  <c r="DI53" i="5"/>
  <c r="DJ53" i="5"/>
  <c r="DK53" i="5"/>
  <c r="DL53" i="5"/>
  <c r="DM53" i="5"/>
  <c r="DN53" i="5"/>
  <c r="DO53" i="5"/>
  <c r="DP53" i="5"/>
  <c r="DQ53" i="5"/>
  <c r="DR53" i="5"/>
  <c r="DS53" i="5"/>
  <c r="DT53" i="5"/>
  <c r="DU53" i="5"/>
  <c r="DV53" i="5"/>
  <c r="DW53" i="5"/>
  <c r="DX53" i="5"/>
  <c r="DY53" i="5"/>
  <c r="DZ53" i="5"/>
  <c r="EA53" i="5"/>
  <c r="EB53" i="5"/>
  <c r="EC53" i="5"/>
  <c r="ED53" i="5"/>
  <c r="EE53" i="5"/>
  <c r="EF53" i="5"/>
  <c r="EG53" i="5"/>
  <c r="L55" i="5"/>
  <c r="M55" i="5"/>
  <c r="N55" i="5"/>
  <c r="O55" i="5"/>
  <c r="P55" i="5"/>
  <c r="Q55" i="5"/>
  <c r="R55" i="5"/>
  <c r="S55" i="5"/>
  <c r="T55" i="5"/>
  <c r="U55" i="5"/>
  <c r="V55" i="5"/>
  <c r="W55" i="5"/>
  <c r="X55" i="5"/>
  <c r="Y55" i="5"/>
  <c r="Z55" i="5"/>
  <c r="AA55" i="5"/>
  <c r="AB55" i="5"/>
  <c r="AC55" i="5"/>
  <c r="AD55" i="5"/>
  <c r="AE55" i="5"/>
  <c r="AF55" i="5"/>
  <c r="AG55" i="5"/>
  <c r="AH55" i="5"/>
  <c r="AI55" i="5"/>
  <c r="AJ55" i="5"/>
  <c r="AK55" i="5"/>
  <c r="AL55" i="5"/>
  <c r="AN55" i="5"/>
  <c r="AO55" i="5"/>
  <c r="AP55" i="5"/>
  <c r="AQ55" i="5"/>
  <c r="AR55" i="5"/>
  <c r="AS55" i="5"/>
  <c r="AT55" i="5"/>
  <c r="AU55" i="5"/>
  <c r="AV55" i="5"/>
  <c r="AW55" i="5"/>
  <c r="AX55" i="5"/>
  <c r="AY55" i="5"/>
  <c r="AZ55" i="5"/>
  <c r="BA55" i="5"/>
  <c r="BB55" i="5"/>
  <c r="BC55" i="5"/>
  <c r="BD55" i="5"/>
  <c r="BE55" i="5"/>
  <c r="BF55" i="5"/>
  <c r="BG55" i="5"/>
  <c r="BH55" i="5"/>
  <c r="BI55" i="5"/>
  <c r="BJ55" i="5"/>
  <c r="BK55" i="5"/>
  <c r="BL55" i="5"/>
  <c r="BM55" i="5"/>
  <c r="BN55" i="5"/>
  <c r="BO55" i="5"/>
  <c r="BP55" i="5"/>
  <c r="BQ55" i="5"/>
  <c r="BR55" i="5"/>
  <c r="BS55" i="5"/>
  <c r="BT55" i="5"/>
  <c r="BU55" i="5"/>
  <c r="BV55" i="5"/>
  <c r="BW55" i="5"/>
  <c r="BX55" i="5"/>
  <c r="BY55" i="5"/>
  <c r="BZ55" i="5"/>
  <c r="CA55" i="5"/>
  <c r="CB55" i="5"/>
  <c r="CC55" i="5"/>
  <c r="CD55" i="5"/>
  <c r="CE55" i="5"/>
  <c r="CF55" i="5"/>
  <c r="CG55" i="5"/>
  <c r="CH55" i="5"/>
  <c r="CI55" i="5"/>
  <c r="CJ55" i="5"/>
  <c r="CK55" i="5"/>
  <c r="CL55" i="5"/>
  <c r="CM55" i="5"/>
  <c r="CN55" i="5"/>
  <c r="CO55" i="5"/>
  <c r="CP55" i="5"/>
  <c r="CQ55" i="5"/>
  <c r="CR55" i="5"/>
  <c r="CS55" i="5"/>
  <c r="CT55" i="5"/>
  <c r="CU55" i="5"/>
  <c r="CV55" i="5"/>
  <c r="CW55" i="5"/>
  <c r="CX55" i="5"/>
  <c r="CY55" i="5"/>
  <c r="CZ55" i="5"/>
  <c r="DA55" i="5"/>
  <c r="DB55" i="5"/>
  <c r="DC55" i="5"/>
  <c r="DD55" i="5"/>
  <c r="DE55" i="5"/>
  <c r="DF55" i="5"/>
  <c r="DG55" i="5"/>
  <c r="DH55" i="5"/>
  <c r="DI55" i="5"/>
  <c r="DJ55" i="5"/>
  <c r="DK55" i="5"/>
  <c r="DL55" i="5"/>
  <c r="DM55" i="5"/>
  <c r="DN55" i="5"/>
  <c r="DO55" i="5"/>
  <c r="DP55" i="5"/>
  <c r="DQ55" i="5"/>
  <c r="DR55" i="5"/>
  <c r="DS55" i="5"/>
  <c r="DT55" i="5"/>
  <c r="DU55" i="5"/>
  <c r="DV55" i="5"/>
  <c r="DW55" i="5"/>
  <c r="DX55" i="5"/>
  <c r="DY55" i="5"/>
  <c r="DZ55" i="5"/>
  <c r="EA55" i="5"/>
  <c r="EB55" i="5"/>
  <c r="EC55" i="5"/>
  <c r="ED55" i="5"/>
  <c r="EE55" i="5"/>
  <c r="EF55" i="5"/>
  <c r="EG55" i="5"/>
  <c r="L57" i="5"/>
  <c r="M57" i="5"/>
  <c r="N57" i="5"/>
  <c r="O57" i="5"/>
  <c r="P57" i="5"/>
  <c r="Q57" i="5"/>
  <c r="R57" i="5"/>
  <c r="S57" i="5"/>
  <c r="T57" i="5"/>
  <c r="U57" i="5"/>
  <c r="V57" i="5"/>
  <c r="W57" i="5"/>
  <c r="X57" i="5"/>
  <c r="Y57" i="5"/>
  <c r="Z57" i="5"/>
  <c r="AA57" i="5"/>
  <c r="AB57" i="5"/>
  <c r="AC57" i="5"/>
  <c r="AD57" i="5"/>
  <c r="AE57" i="5"/>
  <c r="AF57" i="5"/>
  <c r="AG57" i="5"/>
  <c r="AH57" i="5"/>
  <c r="AI57" i="5"/>
  <c r="AJ57" i="5"/>
  <c r="AK57" i="5"/>
  <c r="AL57" i="5"/>
  <c r="AN57" i="5"/>
  <c r="AO57" i="5"/>
  <c r="AP57" i="5"/>
  <c r="AQ57" i="5"/>
  <c r="AR57" i="5"/>
  <c r="AS57" i="5"/>
  <c r="AT57" i="5"/>
  <c r="AU57" i="5"/>
  <c r="AV57" i="5"/>
  <c r="AW57" i="5"/>
  <c r="AX57" i="5"/>
  <c r="AY57" i="5"/>
  <c r="AZ57" i="5"/>
  <c r="BA57" i="5"/>
  <c r="BB57" i="5"/>
  <c r="BC57" i="5"/>
  <c r="BD57" i="5"/>
  <c r="BE57" i="5"/>
  <c r="BF57" i="5"/>
  <c r="BG57" i="5"/>
  <c r="BH57" i="5"/>
  <c r="BI57" i="5"/>
  <c r="BJ57" i="5"/>
  <c r="BK57" i="5"/>
  <c r="BL57" i="5"/>
  <c r="BM57" i="5"/>
  <c r="BN57" i="5"/>
  <c r="BO57" i="5"/>
  <c r="BP57" i="5"/>
  <c r="BQ57" i="5"/>
  <c r="BR57" i="5"/>
  <c r="BS57" i="5"/>
  <c r="BT57" i="5"/>
  <c r="BU57" i="5"/>
  <c r="BV57" i="5"/>
  <c r="BW57" i="5"/>
  <c r="BX57" i="5"/>
  <c r="BY57" i="5"/>
  <c r="BZ57" i="5"/>
  <c r="CA57" i="5"/>
  <c r="CB57" i="5"/>
  <c r="CC57" i="5"/>
  <c r="CD57" i="5"/>
  <c r="CE57" i="5"/>
  <c r="CF57" i="5"/>
  <c r="CG57" i="5"/>
  <c r="CH57" i="5"/>
  <c r="CI57" i="5"/>
  <c r="CJ57" i="5"/>
  <c r="CK57" i="5"/>
  <c r="CL57" i="5"/>
  <c r="CM57" i="5"/>
  <c r="CN57" i="5"/>
  <c r="CO57" i="5"/>
  <c r="CP57" i="5"/>
  <c r="CQ57" i="5"/>
  <c r="CR57" i="5"/>
  <c r="CS57" i="5"/>
  <c r="CT57" i="5"/>
  <c r="CU57" i="5"/>
  <c r="CV57" i="5"/>
  <c r="CW57" i="5"/>
  <c r="CX57" i="5"/>
  <c r="CY57" i="5"/>
  <c r="CZ57" i="5"/>
  <c r="DA57" i="5"/>
  <c r="DB57" i="5"/>
  <c r="DC57" i="5"/>
  <c r="DD57" i="5"/>
  <c r="DE57" i="5"/>
  <c r="DF57" i="5"/>
  <c r="DG57" i="5"/>
  <c r="DH57" i="5"/>
  <c r="DI57" i="5"/>
  <c r="DJ57" i="5"/>
  <c r="DK57" i="5"/>
  <c r="DL57" i="5"/>
  <c r="DM57" i="5"/>
  <c r="DN57" i="5"/>
  <c r="DO57" i="5"/>
  <c r="DP57" i="5"/>
  <c r="DQ57" i="5"/>
  <c r="DR57" i="5"/>
  <c r="DS57" i="5"/>
  <c r="DT57" i="5"/>
  <c r="DU57" i="5"/>
  <c r="DV57" i="5"/>
  <c r="DW57" i="5"/>
  <c r="DX57" i="5"/>
  <c r="DY57" i="5"/>
  <c r="DZ57" i="5"/>
  <c r="EA57" i="5"/>
  <c r="EB57" i="5"/>
  <c r="EC57" i="5"/>
  <c r="ED57" i="5"/>
  <c r="EE57" i="5"/>
  <c r="EF57" i="5"/>
  <c r="EG57" i="5"/>
  <c r="L59" i="5"/>
  <c r="M59" i="5"/>
  <c r="N59" i="5"/>
  <c r="O59" i="5"/>
  <c r="P59" i="5"/>
  <c r="Q59" i="5"/>
  <c r="R59" i="5"/>
  <c r="S59" i="5"/>
  <c r="T59" i="5"/>
  <c r="U59" i="5"/>
  <c r="V59" i="5"/>
  <c r="W59" i="5"/>
  <c r="X59" i="5"/>
  <c r="Y59" i="5"/>
  <c r="Z59" i="5"/>
  <c r="AA59" i="5"/>
  <c r="AB59" i="5"/>
  <c r="AC59" i="5"/>
  <c r="AD59" i="5"/>
  <c r="AE59" i="5"/>
  <c r="AF59" i="5"/>
  <c r="AG59" i="5"/>
  <c r="AH59" i="5"/>
  <c r="AI59" i="5"/>
  <c r="AJ59" i="5"/>
  <c r="AK59" i="5"/>
  <c r="AL59" i="5"/>
  <c r="AN59" i="5"/>
  <c r="AO59" i="5"/>
  <c r="AP59" i="5"/>
  <c r="AQ59" i="5"/>
  <c r="AR59" i="5"/>
  <c r="AS59" i="5"/>
  <c r="AT59" i="5"/>
  <c r="AU59" i="5"/>
  <c r="AV59" i="5"/>
  <c r="AW59" i="5"/>
  <c r="AX59" i="5"/>
  <c r="AY59" i="5"/>
  <c r="AZ59" i="5"/>
  <c r="BA59" i="5"/>
  <c r="BB59" i="5"/>
  <c r="BC59" i="5"/>
  <c r="BD59" i="5"/>
  <c r="BE59" i="5"/>
  <c r="BF59" i="5"/>
  <c r="BG59" i="5"/>
  <c r="BH59" i="5"/>
  <c r="BI59" i="5"/>
  <c r="BJ59" i="5"/>
  <c r="BK59" i="5"/>
  <c r="BL59" i="5"/>
  <c r="BM59" i="5"/>
  <c r="BN59" i="5"/>
  <c r="BO59" i="5"/>
  <c r="BP59" i="5"/>
  <c r="BQ59" i="5"/>
  <c r="BR59" i="5"/>
  <c r="BS59" i="5"/>
  <c r="BT59" i="5"/>
  <c r="BU59" i="5"/>
  <c r="BV59" i="5"/>
  <c r="BW59" i="5"/>
  <c r="BX59" i="5"/>
  <c r="BY59" i="5"/>
  <c r="BZ59" i="5"/>
  <c r="CA59" i="5"/>
  <c r="CB59" i="5"/>
  <c r="CC59" i="5"/>
  <c r="CD59" i="5"/>
  <c r="CE59" i="5"/>
  <c r="CF59" i="5"/>
  <c r="CG59" i="5"/>
  <c r="CH59" i="5"/>
  <c r="CI59" i="5"/>
  <c r="CJ59" i="5"/>
  <c r="CK59" i="5"/>
  <c r="CL59" i="5"/>
  <c r="CM59" i="5"/>
  <c r="CN59" i="5"/>
  <c r="CO59" i="5"/>
  <c r="CP59" i="5"/>
  <c r="CQ59" i="5"/>
  <c r="CR59" i="5"/>
  <c r="CS59" i="5"/>
  <c r="CT59" i="5"/>
  <c r="CU59" i="5"/>
  <c r="CV59" i="5"/>
  <c r="CW59" i="5"/>
  <c r="CX59" i="5"/>
  <c r="CY59" i="5"/>
  <c r="CZ59" i="5"/>
  <c r="DA59" i="5"/>
  <c r="DB59" i="5"/>
  <c r="DC59" i="5"/>
  <c r="DD59" i="5"/>
  <c r="DE59" i="5"/>
  <c r="DF59" i="5"/>
  <c r="DG59" i="5"/>
  <c r="DH59" i="5"/>
  <c r="DI59" i="5"/>
  <c r="DJ59" i="5"/>
  <c r="DK59" i="5"/>
  <c r="DL59" i="5"/>
  <c r="DM59" i="5"/>
  <c r="DN59" i="5"/>
  <c r="DO59" i="5"/>
  <c r="DP59" i="5"/>
  <c r="DQ59" i="5"/>
  <c r="DR59" i="5"/>
  <c r="DS59" i="5"/>
  <c r="DT59" i="5"/>
  <c r="DU59" i="5"/>
  <c r="DV59" i="5"/>
  <c r="DW59" i="5"/>
  <c r="DX59" i="5"/>
  <c r="DY59" i="5"/>
  <c r="DZ59" i="5"/>
  <c r="EA59" i="5"/>
  <c r="EB59" i="5"/>
  <c r="EC59" i="5"/>
  <c r="ED59" i="5"/>
  <c r="EE59" i="5"/>
  <c r="EF59" i="5"/>
  <c r="EG59" i="5"/>
  <c r="L61" i="5"/>
  <c r="M61" i="5"/>
  <c r="N61" i="5"/>
  <c r="O61" i="5"/>
  <c r="P61" i="5"/>
  <c r="Q61" i="5"/>
  <c r="R61" i="5"/>
  <c r="S61" i="5"/>
  <c r="T61" i="5"/>
  <c r="U61" i="5"/>
  <c r="V61" i="5"/>
  <c r="W61" i="5"/>
  <c r="X61" i="5"/>
  <c r="Y61" i="5"/>
  <c r="Z61" i="5"/>
  <c r="AA61" i="5"/>
  <c r="AB61" i="5"/>
  <c r="AC61" i="5"/>
  <c r="AD61" i="5"/>
  <c r="AE61" i="5"/>
  <c r="AF61" i="5"/>
  <c r="AG61" i="5"/>
  <c r="AH61" i="5"/>
  <c r="AI61" i="5"/>
  <c r="AJ61" i="5"/>
  <c r="AK61" i="5"/>
  <c r="AL61" i="5"/>
  <c r="AN61" i="5"/>
  <c r="AO61" i="5"/>
  <c r="AP61" i="5"/>
  <c r="AQ61" i="5"/>
  <c r="AR61" i="5"/>
  <c r="AS61" i="5"/>
  <c r="AT61" i="5"/>
  <c r="AU61" i="5"/>
  <c r="AV61" i="5"/>
  <c r="AW61" i="5"/>
  <c r="AX61" i="5"/>
  <c r="AY61" i="5"/>
  <c r="AZ61" i="5"/>
  <c r="BA61" i="5"/>
  <c r="BB61" i="5"/>
  <c r="BC61" i="5"/>
  <c r="BD61" i="5"/>
  <c r="BE61" i="5"/>
  <c r="BF61" i="5"/>
  <c r="BG61" i="5"/>
  <c r="BH61" i="5"/>
  <c r="BI61" i="5"/>
  <c r="BJ61" i="5"/>
  <c r="BK61" i="5"/>
  <c r="BL61" i="5"/>
  <c r="BM61" i="5"/>
  <c r="BN61" i="5"/>
  <c r="BO61" i="5"/>
  <c r="BP61" i="5"/>
  <c r="BQ61" i="5"/>
  <c r="BR61" i="5"/>
  <c r="BS61" i="5"/>
  <c r="BT61" i="5"/>
  <c r="BU61" i="5"/>
  <c r="BV61" i="5"/>
  <c r="BW61" i="5"/>
  <c r="BX61" i="5"/>
  <c r="BY61" i="5"/>
  <c r="BZ61" i="5"/>
  <c r="CA61" i="5"/>
  <c r="CB61" i="5"/>
  <c r="CC61" i="5"/>
  <c r="CD61" i="5"/>
  <c r="CE61" i="5"/>
  <c r="CF61" i="5"/>
  <c r="CG61" i="5"/>
  <c r="CH61" i="5"/>
  <c r="CI61" i="5"/>
  <c r="CJ61" i="5"/>
  <c r="CK61" i="5"/>
  <c r="CL61" i="5"/>
  <c r="CM61" i="5"/>
  <c r="CN61" i="5"/>
  <c r="CO61" i="5"/>
  <c r="CP61" i="5"/>
  <c r="CQ61" i="5"/>
  <c r="CR61" i="5"/>
  <c r="CS61" i="5"/>
  <c r="CT61" i="5"/>
  <c r="CU61" i="5"/>
  <c r="CV61" i="5"/>
  <c r="CW61" i="5"/>
  <c r="CX61" i="5"/>
  <c r="CY61" i="5"/>
  <c r="CZ61" i="5"/>
  <c r="DA61" i="5"/>
  <c r="DB61" i="5"/>
  <c r="DC61" i="5"/>
  <c r="DD61" i="5"/>
  <c r="DE61" i="5"/>
  <c r="DF61" i="5"/>
  <c r="DG61" i="5"/>
  <c r="DH61" i="5"/>
  <c r="DI61" i="5"/>
  <c r="DJ61" i="5"/>
  <c r="DK61" i="5"/>
  <c r="DL61" i="5"/>
  <c r="DM61" i="5"/>
  <c r="DN61" i="5"/>
  <c r="DO61" i="5"/>
  <c r="DP61" i="5"/>
  <c r="DQ61" i="5"/>
  <c r="DR61" i="5"/>
  <c r="DS61" i="5"/>
  <c r="DT61" i="5"/>
  <c r="DU61" i="5"/>
  <c r="DV61" i="5"/>
  <c r="DW61" i="5"/>
  <c r="DX61" i="5"/>
  <c r="DY61" i="5"/>
  <c r="DZ61" i="5"/>
  <c r="EA61" i="5"/>
  <c r="EB61" i="5"/>
  <c r="EC61" i="5"/>
  <c r="ED61" i="5"/>
  <c r="EE61" i="5"/>
  <c r="EF61" i="5"/>
  <c r="EG61" i="5"/>
  <c r="L63" i="5"/>
  <c r="M63" i="5"/>
  <c r="N63" i="5"/>
  <c r="O63" i="5"/>
  <c r="P63" i="5"/>
  <c r="Q63" i="5"/>
  <c r="R63" i="5"/>
  <c r="S63" i="5"/>
  <c r="T63" i="5"/>
  <c r="U63" i="5"/>
  <c r="V63" i="5"/>
  <c r="W63" i="5"/>
  <c r="X63" i="5"/>
  <c r="Y63" i="5"/>
  <c r="Z63" i="5"/>
  <c r="AA63" i="5"/>
  <c r="AB63" i="5"/>
  <c r="AC63" i="5"/>
  <c r="AD63" i="5"/>
  <c r="AE63" i="5"/>
  <c r="AF63" i="5"/>
  <c r="AG63" i="5"/>
  <c r="AH63" i="5"/>
  <c r="AI63" i="5"/>
  <c r="AJ63" i="5"/>
  <c r="AK63" i="5"/>
  <c r="AL63" i="5"/>
  <c r="AN63" i="5"/>
  <c r="AO63" i="5"/>
  <c r="AP63" i="5"/>
  <c r="AQ63" i="5"/>
  <c r="AR63" i="5"/>
  <c r="AS63" i="5"/>
  <c r="AT63" i="5"/>
  <c r="AU63" i="5"/>
  <c r="AV63" i="5"/>
  <c r="AW63" i="5"/>
  <c r="AX63" i="5"/>
  <c r="AY63" i="5"/>
  <c r="AZ63" i="5"/>
  <c r="BA63" i="5"/>
  <c r="BB63" i="5"/>
  <c r="BC63" i="5"/>
  <c r="BD63" i="5"/>
  <c r="BE63" i="5"/>
  <c r="BF63" i="5"/>
  <c r="BG63" i="5"/>
  <c r="BH63" i="5"/>
  <c r="BI63" i="5"/>
  <c r="BJ63" i="5"/>
  <c r="BK63" i="5"/>
  <c r="BL63" i="5"/>
  <c r="BM63" i="5"/>
  <c r="BN63" i="5"/>
  <c r="BO63" i="5"/>
  <c r="BP63" i="5"/>
  <c r="BQ63" i="5"/>
  <c r="BR63" i="5"/>
  <c r="BS63" i="5"/>
  <c r="BT63" i="5"/>
  <c r="BU63" i="5"/>
  <c r="BV63" i="5"/>
  <c r="BW63" i="5"/>
  <c r="BX63" i="5"/>
  <c r="BY63" i="5"/>
  <c r="BZ63" i="5"/>
  <c r="CA63" i="5"/>
  <c r="CB63" i="5"/>
  <c r="CC63" i="5"/>
  <c r="CD63" i="5"/>
  <c r="CE63" i="5"/>
  <c r="CF63" i="5"/>
  <c r="CG63" i="5"/>
  <c r="CH63" i="5"/>
  <c r="CI63" i="5"/>
  <c r="CJ63" i="5"/>
  <c r="CK63" i="5"/>
  <c r="CL63" i="5"/>
  <c r="CM63" i="5"/>
  <c r="CN63" i="5"/>
  <c r="CO63" i="5"/>
  <c r="CP63" i="5"/>
  <c r="CQ63" i="5"/>
  <c r="CR63" i="5"/>
  <c r="CS63" i="5"/>
  <c r="CT63" i="5"/>
  <c r="CU63" i="5"/>
  <c r="CV63" i="5"/>
  <c r="CW63" i="5"/>
  <c r="CX63" i="5"/>
  <c r="CY63" i="5"/>
  <c r="CZ63" i="5"/>
  <c r="DA63" i="5"/>
  <c r="DB63" i="5"/>
  <c r="DC63" i="5"/>
  <c r="DD63" i="5"/>
  <c r="DE63" i="5"/>
  <c r="DF63" i="5"/>
  <c r="DG63" i="5"/>
  <c r="DH63" i="5"/>
  <c r="DI63" i="5"/>
  <c r="DJ63" i="5"/>
  <c r="DK63" i="5"/>
  <c r="DL63" i="5"/>
  <c r="DM63" i="5"/>
  <c r="DN63" i="5"/>
  <c r="DO63" i="5"/>
  <c r="DP63" i="5"/>
  <c r="DQ63" i="5"/>
  <c r="DR63" i="5"/>
  <c r="DS63" i="5"/>
  <c r="DT63" i="5"/>
  <c r="DU63" i="5"/>
  <c r="DV63" i="5"/>
  <c r="DW63" i="5"/>
  <c r="DX63" i="5"/>
  <c r="DY63" i="5"/>
  <c r="DZ63" i="5"/>
  <c r="EA63" i="5"/>
  <c r="EB63" i="5"/>
  <c r="EC63" i="5"/>
  <c r="ED63" i="5"/>
  <c r="EE63" i="5"/>
  <c r="EF63" i="5"/>
  <c r="EG63" i="5"/>
  <c r="L65" i="5"/>
  <c r="M65" i="5"/>
  <c r="N65" i="5"/>
  <c r="O65" i="5"/>
  <c r="P65" i="5"/>
  <c r="Q65" i="5"/>
  <c r="R65" i="5"/>
  <c r="S65" i="5"/>
  <c r="T65" i="5"/>
  <c r="U65" i="5"/>
  <c r="V65" i="5"/>
  <c r="W65" i="5"/>
  <c r="X65" i="5"/>
  <c r="Y65" i="5"/>
  <c r="Z65" i="5"/>
  <c r="AA65" i="5"/>
  <c r="AB65" i="5"/>
  <c r="AC65" i="5"/>
  <c r="AD65" i="5"/>
  <c r="AE65" i="5"/>
  <c r="AF65" i="5"/>
  <c r="AG65" i="5"/>
  <c r="AH65" i="5"/>
  <c r="AI65" i="5"/>
  <c r="AJ65" i="5"/>
  <c r="AK65" i="5"/>
  <c r="AL65" i="5"/>
  <c r="AN65" i="5"/>
  <c r="AO65" i="5"/>
  <c r="AP65" i="5"/>
  <c r="AQ65" i="5"/>
  <c r="AR65" i="5"/>
  <c r="AS65" i="5"/>
  <c r="AT65" i="5"/>
  <c r="AU65" i="5"/>
  <c r="AV65" i="5"/>
  <c r="AW65" i="5"/>
  <c r="AX65" i="5"/>
  <c r="AY65" i="5"/>
  <c r="AZ65" i="5"/>
  <c r="BA65" i="5"/>
  <c r="BB65" i="5"/>
  <c r="BC65" i="5"/>
  <c r="BD65" i="5"/>
  <c r="BE65" i="5"/>
  <c r="BF65" i="5"/>
  <c r="BG65" i="5"/>
  <c r="BH65" i="5"/>
  <c r="BI65" i="5"/>
  <c r="BJ65" i="5"/>
  <c r="BK65" i="5"/>
  <c r="BL65" i="5"/>
  <c r="BM65" i="5"/>
  <c r="BN65" i="5"/>
  <c r="BO65" i="5"/>
  <c r="BP65" i="5"/>
  <c r="BQ65" i="5"/>
  <c r="BR65" i="5"/>
  <c r="BS65" i="5"/>
  <c r="BT65" i="5"/>
  <c r="BU65" i="5"/>
  <c r="BV65" i="5"/>
  <c r="BW65" i="5"/>
  <c r="BX65" i="5"/>
  <c r="BY65" i="5"/>
  <c r="BZ65" i="5"/>
  <c r="CA65" i="5"/>
  <c r="CB65" i="5"/>
  <c r="CC65" i="5"/>
  <c r="CD65" i="5"/>
  <c r="CE65" i="5"/>
  <c r="CF65" i="5"/>
  <c r="CG65" i="5"/>
  <c r="CH65" i="5"/>
  <c r="CI65" i="5"/>
  <c r="CJ65" i="5"/>
  <c r="CK65" i="5"/>
  <c r="CL65" i="5"/>
  <c r="CM65" i="5"/>
  <c r="CN65" i="5"/>
  <c r="CO65" i="5"/>
  <c r="CP65" i="5"/>
  <c r="CQ65" i="5"/>
  <c r="CR65" i="5"/>
  <c r="CS65" i="5"/>
  <c r="CT65" i="5"/>
  <c r="CU65" i="5"/>
  <c r="CV65" i="5"/>
  <c r="CW65" i="5"/>
  <c r="CX65" i="5"/>
  <c r="CY65" i="5"/>
  <c r="CZ65" i="5"/>
  <c r="DA65" i="5"/>
  <c r="DB65" i="5"/>
  <c r="DC65" i="5"/>
  <c r="DD65" i="5"/>
  <c r="DE65" i="5"/>
  <c r="DF65" i="5"/>
  <c r="DG65" i="5"/>
  <c r="DH65" i="5"/>
  <c r="DI65" i="5"/>
  <c r="DJ65" i="5"/>
  <c r="DK65" i="5"/>
  <c r="DL65" i="5"/>
  <c r="DM65" i="5"/>
  <c r="DN65" i="5"/>
  <c r="DO65" i="5"/>
  <c r="DP65" i="5"/>
  <c r="DQ65" i="5"/>
  <c r="DR65" i="5"/>
  <c r="DS65" i="5"/>
  <c r="DT65" i="5"/>
  <c r="DU65" i="5"/>
  <c r="DV65" i="5"/>
  <c r="DW65" i="5"/>
  <c r="DX65" i="5"/>
  <c r="DY65" i="5"/>
  <c r="DZ65" i="5"/>
  <c r="EA65" i="5"/>
  <c r="EB65" i="5"/>
  <c r="EC65" i="5"/>
  <c r="ED65" i="5"/>
  <c r="EE65" i="5"/>
  <c r="EF65" i="5"/>
  <c r="EG65" i="5"/>
  <c r="L67" i="5"/>
  <c r="M67" i="5"/>
  <c r="N67" i="5"/>
  <c r="O67" i="5"/>
  <c r="P67" i="5"/>
  <c r="Q67" i="5"/>
  <c r="R67" i="5"/>
  <c r="S67" i="5"/>
  <c r="T67" i="5"/>
  <c r="U67" i="5"/>
  <c r="V67" i="5"/>
  <c r="W67" i="5"/>
  <c r="X67" i="5"/>
  <c r="Y67" i="5"/>
  <c r="Z67" i="5"/>
  <c r="AA67" i="5"/>
  <c r="AB67" i="5"/>
  <c r="AC67" i="5"/>
  <c r="AD67" i="5"/>
  <c r="AE67" i="5"/>
  <c r="AF67" i="5"/>
  <c r="AG67" i="5"/>
  <c r="AH67" i="5"/>
  <c r="AI67" i="5"/>
  <c r="AJ67" i="5"/>
  <c r="AK67" i="5"/>
  <c r="AL67" i="5"/>
  <c r="AN67" i="5"/>
  <c r="AO67" i="5"/>
  <c r="AP67" i="5"/>
  <c r="AQ67" i="5"/>
  <c r="AR67" i="5"/>
  <c r="AS67" i="5"/>
  <c r="AT67" i="5"/>
  <c r="AU67" i="5"/>
  <c r="AV67" i="5"/>
  <c r="AW67" i="5"/>
  <c r="AX67" i="5"/>
  <c r="AY67" i="5"/>
  <c r="AZ67" i="5"/>
  <c r="BA67" i="5"/>
  <c r="BB67" i="5"/>
  <c r="BC67" i="5"/>
  <c r="BD67" i="5"/>
  <c r="BE67" i="5"/>
  <c r="BF67" i="5"/>
  <c r="BG67" i="5"/>
  <c r="BH67" i="5"/>
  <c r="BI67" i="5"/>
  <c r="BJ67" i="5"/>
  <c r="BK67" i="5"/>
  <c r="BL67" i="5"/>
  <c r="BM67" i="5"/>
  <c r="BN67" i="5"/>
  <c r="BO67" i="5"/>
  <c r="BP67" i="5"/>
  <c r="BQ67" i="5"/>
  <c r="BR67" i="5"/>
  <c r="BS67" i="5"/>
  <c r="BT67" i="5"/>
  <c r="BU67" i="5"/>
  <c r="BV67" i="5"/>
  <c r="BW67" i="5"/>
  <c r="BX67" i="5"/>
  <c r="BY67" i="5"/>
  <c r="BZ67" i="5"/>
  <c r="CA67" i="5"/>
  <c r="CB67" i="5"/>
  <c r="CC67" i="5"/>
  <c r="CD67" i="5"/>
  <c r="CE67" i="5"/>
  <c r="CF67" i="5"/>
  <c r="CG67" i="5"/>
  <c r="CH67" i="5"/>
  <c r="CI67" i="5"/>
  <c r="CJ67" i="5"/>
  <c r="CK67" i="5"/>
  <c r="CL67" i="5"/>
  <c r="CM67" i="5"/>
  <c r="CN67" i="5"/>
  <c r="CO67" i="5"/>
  <c r="CP67" i="5"/>
  <c r="CQ67" i="5"/>
  <c r="CR67" i="5"/>
  <c r="CS67" i="5"/>
  <c r="CT67" i="5"/>
  <c r="CU67" i="5"/>
  <c r="CV67" i="5"/>
  <c r="CW67" i="5"/>
  <c r="CX67" i="5"/>
  <c r="CY67" i="5"/>
  <c r="CZ67" i="5"/>
  <c r="DA67" i="5"/>
  <c r="DB67" i="5"/>
  <c r="DC67" i="5"/>
  <c r="DD67" i="5"/>
  <c r="DE67" i="5"/>
  <c r="DF67" i="5"/>
  <c r="DG67" i="5"/>
  <c r="DH67" i="5"/>
  <c r="DI67" i="5"/>
  <c r="DJ67" i="5"/>
  <c r="DK67" i="5"/>
  <c r="DL67" i="5"/>
  <c r="DM67" i="5"/>
  <c r="DN67" i="5"/>
  <c r="DO67" i="5"/>
  <c r="DP67" i="5"/>
  <c r="DQ67" i="5"/>
  <c r="DR67" i="5"/>
  <c r="DS67" i="5"/>
  <c r="DT67" i="5"/>
  <c r="DU67" i="5"/>
  <c r="DV67" i="5"/>
  <c r="DW67" i="5"/>
  <c r="DX67" i="5"/>
  <c r="DY67" i="5"/>
  <c r="DZ67" i="5"/>
  <c r="EA67" i="5"/>
  <c r="EB67" i="5"/>
  <c r="EC67" i="5"/>
  <c r="ED67" i="5"/>
  <c r="EE67" i="5"/>
  <c r="EF67" i="5"/>
  <c r="EG67" i="5"/>
  <c r="L69" i="5"/>
  <c r="M69" i="5"/>
  <c r="N69" i="5"/>
  <c r="O69" i="5"/>
  <c r="P69" i="5"/>
  <c r="Q69" i="5"/>
  <c r="R69" i="5"/>
  <c r="S69" i="5"/>
  <c r="T69" i="5"/>
  <c r="U69" i="5"/>
  <c r="V69" i="5"/>
  <c r="W69" i="5"/>
  <c r="X69" i="5"/>
  <c r="Y69" i="5"/>
  <c r="Z69" i="5"/>
  <c r="AA69" i="5"/>
  <c r="AB69" i="5"/>
  <c r="AC69" i="5"/>
  <c r="AD69" i="5"/>
  <c r="AE69" i="5"/>
  <c r="AF69" i="5"/>
  <c r="AG69" i="5"/>
  <c r="AH69" i="5"/>
  <c r="AI69" i="5"/>
  <c r="AJ69" i="5"/>
  <c r="AK69" i="5"/>
  <c r="AL69" i="5"/>
  <c r="AN69" i="5"/>
  <c r="AO69" i="5"/>
  <c r="AP69" i="5"/>
  <c r="AQ69" i="5"/>
  <c r="AR69" i="5"/>
  <c r="AS69" i="5"/>
  <c r="AT69" i="5"/>
  <c r="AU69" i="5"/>
  <c r="AV69" i="5"/>
  <c r="AW69" i="5"/>
  <c r="AX69" i="5"/>
  <c r="AY69" i="5"/>
  <c r="AZ69" i="5"/>
  <c r="BA69" i="5"/>
  <c r="BB69" i="5"/>
  <c r="BC69" i="5"/>
  <c r="BD69" i="5"/>
  <c r="BE69" i="5"/>
  <c r="BF69" i="5"/>
  <c r="BG69" i="5"/>
  <c r="BH69" i="5"/>
  <c r="BI69" i="5"/>
  <c r="BJ69" i="5"/>
  <c r="BK69" i="5"/>
  <c r="BL69" i="5"/>
  <c r="BM69" i="5"/>
  <c r="BN69" i="5"/>
  <c r="BO69" i="5"/>
  <c r="BP69" i="5"/>
  <c r="BQ69" i="5"/>
  <c r="BR69" i="5"/>
  <c r="BS69" i="5"/>
  <c r="BT69" i="5"/>
  <c r="BU69" i="5"/>
  <c r="BV69" i="5"/>
  <c r="BW69" i="5"/>
  <c r="BX69" i="5"/>
  <c r="BY69" i="5"/>
  <c r="BZ69" i="5"/>
  <c r="CA69" i="5"/>
  <c r="CB69" i="5"/>
  <c r="CC69" i="5"/>
  <c r="CD69" i="5"/>
  <c r="CE69" i="5"/>
  <c r="CF69" i="5"/>
  <c r="CG69" i="5"/>
  <c r="CH69" i="5"/>
  <c r="CI69" i="5"/>
  <c r="CJ69" i="5"/>
  <c r="CK69" i="5"/>
  <c r="CL69" i="5"/>
  <c r="CM69" i="5"/>
  <c r="CN69" i="5"/>
  <c r="CO69" i="5"/>
  <c r="CP69" i="5"/>
  <c r="CQ69" i="5"/>
  <c r="CR69" i="5"/>
  <c r="CS69" i="5"/>
  <c r="CT69" i="5"/>
  <c r="CU69" i="5"/>
  <c r="CV69" i="5"/>
  <c r="CW69" i="5"/>
  <c r="CX69" i="5"/>
  <c r="CY69" i="5"/>
  <c r="CZ69" i="5"/>
  <c r="DA69" i="5"/>
  <c r="DB69" i="5"/>
  <c r="DC69" i="5"/>
  <c r="DD69" i="5"/>
  <c r="DE69" i="5"/>
  <c r="DF69" i="5"/>
  <c r="DG69" i="5"/>
  <c r="DH69" i="5"/>
  <c r="DI69" i="5"/>
  <c r="DJ69" i="5"/>
  <c r="DK69" i="5"/>
  <c r="DL69" i="5"/>
  <c r="DM69" i="5"/>
  <c r="DN69" i="5"/>
  <c r="DO69" i="5"/>
  <c r="DP69" i="5"/>
  <c r="DQ69" i="5"/>
  <c r="DR69" i="5"/>
  <c r="DS69" i="5"/>
  <c r="DT69" i="5"/>
  <c r="DU69" i="5"/>
  <c r="DV69" i="5"/>
  <c r="DW69" i="5"/>
  <c r="DX69" i="5"/>
  <c r="DY69" i="5"/>
  <c r="DZ69" i="5"/>
  <c r="EA69" i="5"/>
  <c r="EB69" i="5"/>
  <c r="EC69" i="5"/>
  <c r="ED69" i="5"/>
  <c r="EE69" i="5"/>
  <c r="EF69" i="5"/>
  <c r="EG69" i="5"/>
  <c r="L71" i="5"/>
  <c r="M71" i="5"/>
  <c r="N71" i="5"/>
  <c r="O71" i="5"/>
  <c r="P71" i="5"/>
  <c r="Q71" i="5"/>
  <c r="R71" i="5"/>
  <c r="S71" i="5"/>
  <c r="T71" i="5"/>
  <c r="U71" i="5"/>
  <c r="V71" i="5"/>
  <c r="W71" i="5"/>
  <c r="X71" i="5"/>
  <c r="Y71" i="5"/>
  <c r="Z71" i="5"/>
  <c r="AA71" i="5"/>
  <c r="AB71" i="5"/>
  <c r="AC71" i="5"/>
  <c r="AD71" i="5"/>
  <c r="AE71" i="5"/>
  <c r="AF71" i="5"/>
  <c r="AG71" i="5"/>
  <c r="AH71" i="5"/>
  <c r="AI71" i="5"/>
  <c r="AJ71" i="5"/>
  <c r="AK71" i="5"/>
  <c r="AL71" i="5"/>
  <c r="AN71" i="5"/>
  <c r="AO71" i="5"/>
  <c r="AP71" i="5"/>
  <c r="AQ71" i="5"/>
  <c r="AR71" i="5"/>
  <c r="AS71" i="5"/>
  <c r="AT71" i="5"/>
  <c r="AU71" i="5"/>
  <c r="AV71" i="5"/>
  <c r="AW71" i="5"/>
  <c r="AX71" i="5"/>
  <c r="AY71" i="5"/>
  <c r="AZ71" i="5"/>
  <c r="BA71" i="5"/>
  <c r="BB71" i="5"/>
  <c r="BC71" i="5"/>
  <c r="BD71" i="5"/>
  <c r="BE71" i="5"/>
  <c r="BF71" i="5"/>
  <c r="BG71" i="5"/>
  <c r="BH71" i="5"/>
  <c r="BI71" i="5"/>
  <c r="BJ71" i="5"/>
  <c r="BK71" i="5"/>
  <c r="BL71" i="5"/>
  <c r="BM71" i="5"/>
  <c r="BN71" i="5"/>
  <c r="BO71" i="5"/>
  <c r="BP71" i="5"/>
  <c r="BQ71" i="5"/>
  <c r="BR71" i="5"/>
  <c r="BS71" i="5"/>
  <c r="BT71" i="5"/>
  <c r="BU71" i="5"/>
  <c r="BV71" i="5"/>
  <c r="BW71" i="5"/>
  <c r="BX71" i="5"/>
  <c r="BY71" i="5"/>
  <c r="BZ71" i="5"/>
  <c r="CA71" i="5"/>
  <c r="CB71" i="5"/>
  <c r="CC71" i="5"/>
  <c r="CD71" i="5"/>
  <c r="CE71" i="5"/>
  <c r="CF71" i="5"/>
  <c r="CG71" i="5"/>
  <c r="CH71" i="5"/>
  <c r="CI71" i="5"/>
  <c r="CJ71" i="5"/>
  <c r="CK71" i="5"/>
  <c r="CL71" i="5"/>
  <c r="CM71" i="5"/>
  <c r="CN71" i="5"/>
  <c r="CO71" i="5"/>
  <c r="CP71" i="5"/>
  <c r="CQ71" i="5"/>
  <c r="CR71" i="5"/>
  <c r="CS71" i="5"/>
  <c r="CT71" i="5"/>
  <c r="CU71" i="5"/>
  <c r="CV71" i="5"/>
  <c r="CW71" i="5"/>
  <c r="CX71" i="5"/>
  <c r="CY71" i="5"/>
  <c r="CZ71" i="5"/>
  <c r="DA71" i="5"/>
  <c r="DB71" i="5"/>
  <c r="DC71" i="5"/>
  <c r="DD71" i="5"/>
  <c r="DE71" i="5"/>
  <c r="DF71" i="5"/>
  <c r="DG71" i="5"/>
  <c r="DH71" i="5"/>
  <c r="DI71" i="5"/>
  <c r="DJ71" i="5"/>
  <c r="DK71" i="5"/>
  <c r="DL71" i="5"/>
  <c r="DM71" i="5"/>
  <c r="DN71" i="5"/>
  <c r="DO71" i="5"/>
  <c r="DP71" i="5"/>
  <c r="DQ71" i="5"/>
  <c r="DR71" i="5"/>
  <c r="DS71" i="5"/>
  <c r="DT71" i="5"/>
  <c r="DU71" i="5"/>
  <c r="DV71" i="5"/>
  <c r="DW71" i="5"/>
  <c r="DX71" i="5"/>
  <c r="DY71" i="5"/>
  <c r="DZ71" i="5"/>
  <c r="EA71" i="5"/>
  <c r="EB71" i="5"/>
  <c r="EC71" i="5"/>
  <c r="ED71" i="5"/>
  <c r="EE71" i="5"/>
  <c r="EF71" i="5"/>
  <c r="EG71" i="5"/>
  <c r="L73" i="5"/>
  <c r="M73" i="5"/>
  <c r="N73" i="5"/>
  <c r="O73" i="5"/>
  <c r="P73" i="5"/>
  <c r="Q73" i="5"/>
  <c r="R73" i="5"/>
  <c r="S73" i="5"/>
  <c r="T73" i="5"/>
  <c r="U73" i="5"/>
  <c r="V73" i="5"/>
  <c r="W73" i="5"/>
  <c r="X73" i="5"/>
  <c r="Y73" i="5"/>
  <c r="Z73" i="5"/>
  <c r="AA73" i="5"/>
  <c r="AB73" i="5"/>
  <c r="AC73" i="5"/>
  <c r="AD73" i="5"/>
  <c r="AE73" i="5"/>
  <c r="AF73" i="5"/>
  <c r="AG73" i="5"/>
  <c r="AH73" i="5"/>
  <c r="AI73" i="5"/>
  <c r="AJ73" i="5"/>
  <c r="AK73" i="5"/>
  <c r="AL73" i="5"/>
  <c r="AN73" i="5"/>
  <c r="AO73" i="5"/>
  <c r="AP73" i="5"/>
  <c r="AQ73" i="5"/>
  <c r="AR73" i="5"/>
  <c r="AS73" i="5"/>
  <c r="AT73" i="5"/>
  <c r="AU73" i="5"/>
  <c r="AV73" i="5"/>
  <c r="AW73" i="5"/>
  <c r="AX73" i="5"/>
  <c r="AY73" i="5"/>
  <c r="AZ73" i="5"/>
  <c r="BA73" i="5"/>
  <c r="BB73" i="5"/>
  <c r="BC73" i="5"/>
  <c r="BD73" i="5"/>
  <c r="BE73" i="5"/>
  <c r="BF73" i="5"/>
  <c r="BG73" i="5"/>
  <c r="BH73" i="5"/>
  <c r="BI73" i="5"/>
  <c r="BJ73" i="5"/>
  <c r="BK73" i="5"/>
  <c r="BL73" i="5"/>
  <c r="BM73" i="5"/>
  <c r="BN73" i="5"/>
  <c r="BO73" i="5"/>
  <c r="BP73" i="5"/>
  <c r="BQ73" i="5"/>
  <c r="BR73" i="5"/>
  <c r="BS73" i="5"/>
  <c r="BT73" i="5"/>
  <c r="BU73" i="5"/>
  <c r="BV73" i="5"/>
  <c r="BW73" i="5"/>
  <c r="BX73" i="5"/>
  <c r="BY73" i="5"/>
  <c r="BZ73" i="5"/>
  <c r="CA73" i="5"/>
  <c r="CB73" i="5"/>
  <c r="CC73" i="5"/>
  <c r="CD73" i="5"/>
  <c r="CE73" i="5"/>
  <c r="CF73" i="5"/>
  <c r="CG73" i="5"/>
  <c r="CH73" i="5"/>
  <c r="CI73" i="5"/>
  <c r="CJ73" i="5"/>
  <c r="CK73" i="5"/>
  <c r="CL73" i="5"/>
  <c r="CM73" i="5"/>
  <c r="CN73" i="5"/>
  <c r="CO73" i="5"/>
  <c r="CP73" i="5"/>
  <c r="CQ73" i="5"/>
  <c r="CR73" i="5"/>
  <c r="CS73" i="5"/>
  <c r="CT73" i="5"/>
  <c r="CU73" i="5"/>
  <c r="CV73" i="5"/>
  <c r="CW73" i="5"/>
  <c r="CX73" i="5"/>
  <c r="CY73" i="5"/>
  <c r="CZ73" i="5"/>
  <c r="DA73" i="5"/>
  <c r="DB73" i="5"/>
  <c r="DC73" i="5"/>
  <c r="DD73" i="5"/>
  <c r="DE73" i="5"/>
  <c r="DF73" i="5"/>
  <c r="DG73" i="5"/>
  <c r="DH73" i="5"/>
  <c r="DI73" i="5"/>
  <c r="DJ73" i="5"/>
  <c r="DK73" i="5"/>
  <c r="DL73" i="5"/>
  <c r="DM73" i="5"/>
  <c r="DN73" i="5"/>
  <c r="DO73" i="5"/>
  <c r="DP73" i="5"/>
  <c r="DQ73" i="5"/>
  <c r="DR73" i="5"/>
  <c r="DS73" i="5"/>
  <c r="DT73" i="5"/>
  <c r="DU73" i="5"/>
  <c r="DV73" i="5"/>
  <c r="DW73" i="5"/>
  <c r="DX73" i="5"/>
  <c r="DY73" i="5"/>
  <c r="DZ73" i="5"/>
  <c r="EA73" i="5"/>
  <c r="EB73" i="5"/>
  <c r="EC73" i="5"/>
  <c r="ED73" i="5"/>
  <c r="EE73" i="5"/>
  <c r="EF73" i="5"/>
  <c r="EG73" i="5"/>
  <c r="L75" i="5"/>
  <c r="M75" i="5"/>
  <c r="N75" i="5"/>
  <c r="O75" i="5"/>
  <c r="P75" i="5"/>
  <c r="Q75" i="5"/>
  <c r="R75" i="5"/>
  <c r="S75" i="5"/>
  <c r="T75" i="5"/>
  <c r="U75" i="5"/>
  <c r="V75" i="5"/>
  <c r="W75" i="5"/>
  <c r="X75" i="5"/>
  <c r="Y75" i="5"/>
  <c r="Z75" i="5"/>
  <c r="AA75" i="5"/>
  <c r="AB75" i="5"/>
  <c r="AC75" i="5"/>
  <c r="AD75" i="5"/>
  <c r="AE75" i="5"/>
  <c r="AF75" i="5"/>
  <c r="AG75" i="5"/>
  <c r="AH75" i="5"/>
  <c r="AI75" i="5"/>
  <c r="AJ75" i="5"/>
  <c r="AK75" i="5"/>
  <c r="AL75" i="5"/>
  <c r="AN75" i="5"/>
  <c r="AO75" i="5"/>
  <c r="AP75" i="5"/>
  <c r="AQ75" i="5"/>
  <c r="AR75" i="5"/>
  <c r="AS75" i="5"/>
  <c r="AT75" i="5"/>
  <c r="AU75" i="5"/>
  <c r="AV75" i="5"/>
  <c r="AW75" i="5"/>
  <c r="AX75" i="5"/>
  <c r="AY75" i="5"/>
  <c r="AZ75" i="5"/>
  <c r="BA75" i="5"/>
  <c r="BB75" i="5"/>
  <c r="BC75" i="5"/>
  <c r="BD75" i="5"/>
  <c r="BE75" i="5"/>
  <c r="BF75" i="5"/>
  <c r="BG75" i="5"/>
  <c r="BH75" i="5"/>
  <c r="BI75" i="5"/>
  <c r="BJ75" i="5"/>
  <c r="BK75" i="5"/>
  <c r="BL75" i="5"/>
  <c r="BM75" i="5"/>
  <c r="BN75" i="5"/>
  <c r="BO75" i="5"/>
  <c r="BP75" i="5"/>
  <c r="BQ75" i="5"/>
  <c r="BR75" i="5"/>
  <c r="BS75" i="5"/>
  <c r="BT75" i="5"/>
  <c r="BU75" i="5"/>
  <c r="BV75" i="5"/>
  <c r="BW75" i="5"/>
  <c r="BX75" i="5"/>
  <c r="BY75" i="5"/>
  <c r="BZ75" i="5"/>
  <c r="CA75" i="5"/>
  <c r="CB75" i="5"/>
  <c r="CC75" i="5"/>
  <c r="CD75" i="5"/>
  <c r="CE75" i="5"/>
  <c r="CF75" i="5"/>
  <c r="CG75" i="5"/>
  <c r="CH75" i="5"/>
  <c r="CI75" i="5"/>
  <c r="CJ75" i="5"/>
  <c r="CK75" i="5"/>
  <c r="CL75" i="5"/>
  <c r="CM75" i="5"/>
  <c r="CN75" i="5"/>
  <c r="CO75" i="5"/>
  <c r="CP75" i="5"/>
  <c r="CQ75" i="5"/>
  <c r="CR75" i="5"/>
  <c r="CS75" i="5"/>
  <c r="CT75" i="5"/>
  <c r="CU75" i="5"/>
  <c r="CV75" i="5"/>
  <c r="CW75" i="5"/>
  <c r="CX75" i="5"/>
  <c r="CY75" i="5"/>
  <c r="CZ75" i="5"/>
  <c r="DA75" i="5"/>
  <c r="DB75" i="5"/>
  <c r="DC75" i="5"/>
  <c r="DD75" i="5"/>
  <c r="DE75" i="5"/>
  <c r="DF75" i="5"/>
  <c r="DG75" i="5"/>
  <c r="DH75" i="5"/>
  <c r="DI75" i="5"/>
  <c r="DJ75" i="5"/>
  <c r="DK75" i="5"/>
  <c r="DL75" i="5"/>
  <c r="DM75" i="5"/>
  <c r="DN75" i="5"/>
  <c r="DO75" i="5"/>
  <c r="DP75" i="5"/>
  <c r="DQ75" i="5"/>
  <c r="DR75" i="5"/>
  <c r="DS75" i="5"/>
  <c r="DT75" i="5"/>
  <c r="DU75" i="5"/>
  <c r="DV75" i="5"/>
  <c r="DW75" i="5"/>
  <c r="DX75" i="5"/>
  <c r="DY75" i="5"/>
  <c r="DZ75" i="5"/>
  <c r="EA75" i="5"/>
  <c r="EB75" i="5"/>
  <c r="EC75" i="5"/>
  <c r="ED75" i="5"/>
  <c r="EE75" i="5"/>
  <c r="EF75" i="5"/>
  <c r="EG75" i="5"/>
  <c r="L77" i="5"/>
  <c r="M77" i="5"/>
  <c r="N77" i="5"/>
  <c r="O77" i="5"/>
  <c r="P77" i="5"/>
  <c r="Q77" i="5"/>
  <c r="R77" i="5"/>
  <c r="S77" i="5"/>
  <c r="T77" i="5"/>
  <c r="U77" i="5"/>
  <c r="V77" i="5"/>
  <c r="W77" i="5"/>
  <c r="X77" i="5"/>
  <c r="Y77" i="5"/>
  <c r="Z77" i="5"/>
  <c r="AA77" i="5"/>
  <c r="AB77" i="5"/>
  <c r="AC77" i="5"/>
  <c r="AD77" i="5"/>
  <c r="AE77" i="5"/>
  <c r="AF77" i="5"/>
  <c r="AG77" i="5"/>
  <c r="AH77" i="5"/>
  <c r="AI77" i="5"/>
  <c r="AJ77" i="5"/>
  <c r="AK77" i="5"/>
  <c r="AL77" i="5"/>
  <c r="AN77" i="5"/>
  <c r="AO77" i="5"/>
  <c r="AP77" i="5"/>
  <c r="AQ77" i="5"/>
  <c r="AR77" i="5"/>
  <c r="AS77" i="5"/>
  <c r="AT77" i="5"/>
  <c r="AU77" i="5"/>
  <c r="AV77" i="5"/>
  <c r="AW77" i="5"/>
  <c r="AX77" i="5"/>
  <c r="AY77" i="5"/>
  <c r="AZ77" i="5"/>
  <c r="BA77" i="5"/>
  <c r="BB77" i="5"/>
  <c r="BC77" i="5"/>
  <c r="BD77" i="5"/>
  <c r="BE77" i="5"/>
  <c r="BF77" i="5"/>
  <c r="BG77" i="5"/>
  <c r="BH77" i="5"/>
  <c r="BI77" i="5"/>
  <c r="BJ77" i="5"/>
  <c r="BK77" i="5"/>
  <c r="BL77" i="5"/>
  <c r="BM77" i="5"/>
  <c r="BN77" i="5"/>
  <c r="BO77" i="5"/>
  <c r="BP77" i="5"/>
  <c r="BQ77" i="5"/>
  <c r="BR77" i="5"/>
  <c r="BS77" i="5"/>
  <c r="BT77" i="5"/>
  <c r="BU77" i="5"/>
  <c r="BV77" i="5"/>
  <c r="BW77" i="5"/>
  <c r="BX77" i="5"/>
  <c r="BY77" i="5"/>
  <c r="BZ77" i="5"/>
  <c r="CA77" i="5"/>
  <c r="CB77" i="5"/>
  <c r="CC77" i="5"/>
  <c r="CD77" i="5"/>
  <c r="CE77" i="5"/>
  <c r="CF77" i="5"/>
  <c r="CG77" i="5"/>
  <c r="CH77" i="5"/>
  <c r="CI77" i="5"/>
  <c r="CJ77" i="5"/>
  <c r="CK77" i="5"/>
  <c r="CL77" i="5"/>
  <c r="CM77" i="5"/>
  <c r="CN77" i="5"/>
  <c r="CO77" i="5"/>
  <c r="CP77" i="5"/>
  <c r="CQ77" i="5"/>
  <c r="CR77" i="5"/>
  <c r="CS77" i="5"/>
  <c r="CT77" i="5"/>
  <c r="CU77" i="5"/>
  <c r="CV77" i="5"/>
  <c r="CW77" i="5"/>
  <c r="CX77" i="5"/>
  <c r="CY77" i="5"/>
  <c r="CZ77" i="5"/>
  <c r="DA77" i="5"/>
  <c r="DB77" i="5"/>
  <c r="DC77" i="5"/>
  <c r="DD77" i="5"/>
  <c r="DE77" i="5"/>
  <c r="DF77" i="5"/>
  <c r="DG77" i="5"/>
  <c r="DH77" i="5"/>
  <c r="DI77" i="5"/>
  <c r="DJ77" i="5"/>
  <c r="DK77" i="5"/>
  <c r="DL77" i="5"/>
  <c r="DM77" i="5"/>
  <c r="DN77" i="5"/>
  <c r="DO77" i="5"/>
  <c r="DP77" i="5"/>
  <c r="DQ77" i="5"/>
  <c r="DR77" i="5"/>
  <c r="DS77" i="5"/>
  <c r="DT77" i="5"/>
  <c r="DU77" i="5"/>
  <c r="DV77" i="5"/>
  <c r="DW77" i="5"/>
  <c r="DX77" i="5"/>
  <c r="DY77" i="5"/>
  <c r="DZ77" i="5"/>
  <c r="EA77" i="5"/>
  <c r="EB77" i="5"/>
  <c r="EC77" i="5"/>
  <c r="ED77" i="5"/>
  <c r="EE77" i="5"/>
  <c r="EF77" i="5"/>
  <c r="EG77" i="5"/>
  <c r="L79" i="5"/>
  <c r="M79" i="5"/>
  <c r="N79" i="5"/>
  <c r="O79" i="5"/>
  <c r="P79" i="5"/>
  <c r="Q79" i="5"/>
  <c r="R79" i="5"/>
  <c r="S79" i="5"/>
  <c r="T79" i="5"/>
  <c r="U79" i="5"/>
  <c r="V79" i="5"/>
  <c r="W79" i="5"/>
  <c r="X79" i="5"/>
  <c r="Y79" i="5"/>
  <c r="Z79" i="5"/>
  <c r="AA79" i="5"/>
  <c r="AB79" i="5"/>
  <c r="AC79" i="5"/>
  <c r="AD79" i="5"/>
  <c r="AE79" i="5"/>
  <c r="AF79" i="5"/>
  <c r="AG79" i="5"/>
  <c r="AH79" i="5"/>
  <c r="AI79" i="5"/>
  <c r="AJ79" i="5"/>
  <c r="AK79" i="5"/>
  <c r="AL79" i="5"/>
  <c r="AN79" i="5"/>
  <c r="AO79" i="5"/>
  <c r="AP79" i="5"/>
  <c r="AQ79" i="5"/>
  <c r="AR79" i="5"/>
  <c r="AS79" i="5"/>
  <c r="AT79" i="5"/>
  <c r="AU79" i="5"/>
  <c r="AV79" i="5"/>
  <c r="AW79" i="5"/>
  <c r="AX79" i="5"/>
  <c r="AY79" i="5"/>
  <c r="AZ79" i="5"/>
  <c r="BA79" i="5"/>
  <c r="BB79" i="5"/>
  <c r="BC79" i="5"/>
  <c r="BD79" i="5"/>
  <c r="BE79" i="5"/>
  <c r="BF79" i="5"/>
  <c r="BG79" i="5"/>
  <c r="BH79" i="5"/>
  <c r="BI79" i="5"/>
  <c r="BJ79" i="5"/>
  <c r="BK79" i="5"/>
  <c r="BL79" i="5"/>
  <c r="BM79" i="5"/>
  <c r="BN79" i="5"/>
  <c r="BO79" i="5"/>
  <c r="BP79" i="5"/>
  <c r="BQ79" i="5"/>
  <c r="BR79" i="5"/>
  <c r="BS79" i="5"/>
  <c r="BT79" i="5"/>
  <c r="BU79" i="5"/>
  <c r="BV79" i="5"/>
  <c r="BW79" i="5"/>
  <c r="BX79" i="5"/>
  <c r="BY79" i="5"/>
  <c r="BZ79" i="5"/>
  <c r="CA79" i="5"/>
  <c r="CB79" i="5"/>
  <c r="CC79" i="5"/>
  <c r="CD79" i="5"/>
  <c r="CE79" i="5"/>
  <c r="CF79" i="5"/>
  <c r="CG79" i="5"/>
  <c r="CH79" i="5"/>
  <c r="CI79" i="5"/>
  <c r="CJ79" i="5"/>
  <c r="CK79" i="5"/>
  <c r="CL79" i="5"/>
  <c r="CM79" i="5"/>
  <c r="CN79" i="5"/>
  <c r="CO79" i="5"/>
  <c r="CP79" i="5"/>
  <c r="CQ79" i="5"/>
  <c r="CR79" i="5"/>
  <c r="CS79" i="5"/>
  <c r="CT79" i="5"/>
  <c r="CU79" i="5"/>
  <c r="CV79" i="5"/>
  <c r="CW79" i="5"/>
  <c r="CX79" i="5"/>
  <c r="CY79" i="5"/>
  <c r="CZ79" i="5"/>
  <c r="DA79" i="5"/>
  <c r="DB79" i="5"/>
  <c r="DC79" i="5"/>
  <c r="DD79" i="5"/>
  <c r="DE79" i="5"/>
  <c r="DF79" i="5"/>
  <c r="DG79" i="5"/>
  <c r="DH79" i="5"/>
  <c r="DI79" i="5"/>
  <c r="DJ79" i="5"/>
  <c r="DK79" i="5"/>
  <c r="DL79" i="5"/>
  <c r="DM79" i="5"/>
  <c r="DN79" i="5"/>
  <c r="DO79" i="5"/>
  <c r="DP79" i="5"/>
  <c r="DQ79" i="5"/>
  <c r="DR79" i="5"/>
  <c r="DS79" i="5"/>
  <c r="DT79" i="5"/>
  <c r="DU79" i="5"/>
  <c r="DV79" i="5"/>
  <c r="DW79" i="5"/>
  <c r="DX79" i="5"/>
  <c r="DY79" i="5"/>
  <c r="DZ79" i="5"/>
  <c r="EA79" i="5"/>
  <c r="EB79" i="5"/>
  <c r="EC79" i="5"/>
  <c r="ED79" i="5"/>
  <c r="EE79" i="5"/>
  <c r="EF79" i="5"/>
  <c r="EG79" i="5"/>
  <c r="L81" i="5"/>
  <c r="M81" i="5"/>
  <c r="N81" i="5"/>
  <c r="O81" i="5"/>
  <c r="P81" i="5"/>
  <c r="Q81" i="5"/>
  <c r="R81" i="5"/>
  <c r="S81" i="5"/>
  <c r="T81" i="5"/>
  <c r="U81" i="5"/>
  <c r="V81" i="5"/>
  <c r="W81" i="5"/>
  <c r="X81" i="5"/>
  <c r="Y81" i="5"/>
  <c r="Z81" i="5"/>
  <c r="AA81" i="5"/>
  <c r="AB81" i="5"/>
  <c r="AC81" i="5"/>
  <c r="AD81" i="5"/>
  <c r="AE81" i="5"/>
  <c r="AF81" i="5"/>
  <c r="AG81" i="5"/>
  <c r="AH81" i="5"/>
  <c r="AI81" i="5"/>
  <c r="AJ81" i="5"/>
  <c r="AK81" i="5"/>
  <c r="AL81" i="5"/>
  <c r="AN81" i="5"/>
  <c r="AO81" i="5"/>
  <c r="AP81" i="5"/>
  <c r="AQ81" i="5"/>
  <c r="AR81" i="5"/>
  <c r="AS81" i="5"/>
  <c r="AT81" i="5"/>
  <c r="AU81" i="5"/>
  <c r="AV81" i="5"/>
  <c r="AW81" i="5"/>
  <c r="AX81" i="5"/>
  <c r="AY81" i="5"/>
  <c r="AZ81" i="5"/>
  <c r="BA81" i="5"/>
  <c r="BB81" i="5"/>
  <c r="BC81" i="5"/>
  <c r="BD81" i="5"/>
  <c r="BE81" i="5"/>
  <c r="BF81" i="5"/>
  <c r="BG81" i="5"/>
  <c r="BH81" i="5"/>
  <c r="BI81" i="5"/>
  <c r="BJ81" i="5"/>
  <c r="BK81" i="5"/>
  <c r="BL81" i="5"/>
  <c r="BM81" i="5"/>
  <c r="BN81" i="5"/>
  <c r="BO81" i="5"/>
  <c r="BP81" i="5"/>
  <c r="BQ81" i="5"/>
  <c r="BR81" i="5"/>
  <c r="BS81" i="5"/>
  <c r="BT81" i="5"/>
  <c r="BU81" i="5"/>
  <c r="BV81" i="5"/>
  <c r="BW81" i="5"/>
  <c r="BX81" i="5"/>
  <c r="BY81" i="5"/>
  <c r="BZ81" i="5"/>
  <c r="CA81" i="5"/>
  <c r="CB81" i="5"/>
  <c r="CC81" i="5"/>
  <c r="CD81" i="5"/>
  <c r="CE81" i="5"/>
  <c r="CF81" i="5"/>
  <c r="CG81" i="5"/>
  <c r="CH81" i="5"/>
  <c r="CI81" i="5"/>
  <c r="CJ81" i="5"/>
  <c r="CK81" i="5"/>
  <c r="CL81" i="5"/>
  <c r="CM81" i="5"/>
  <c r="CN81" i="5"/>
  <c r="CO81" i="5"/>
  <c r="CP81" i="5"/>
  <c r="CQ81" i="5"/>
  <c r="CR81" i="5"/>
  <c r="CS81" i="5"/>
  <c r="CT81" i="5"/>
  <c r="CU81" i="5"/>
  <c r="CV81" i="5"/>
  <c r="CW81" i="5"/>
  <c r="CX81" i="5"/>
  <c r="CY81" i="5"/>
  <c r="CZ81" i="5"/>
  <c r="DA81" i="5"/>
  <c r="DB81" i="5"/>
  <c r="DC81" i="5"/>
  <c r="DD81" i="5"/>
  <c r="DE81" i="5"/>
  <c r="DF81" i="5"/>
  <c r="DG81" i="5"/>
  <c r="DH81" i="5"/>
  <c r="DI81" i="5"/>
  <c r="DJ81" i="5"/>
  <c r="DK81" i="5"/>
  <c r="DL81" i="5"/>
  <c r="DM81" i="5"/>
  <c r="DN81" i="5"/>
  <c r="DO81" i="5"/>
  <c r="DP81" i="5"/>
  <c r="DQ81" i="5"/>
  <c r="DR81" i="5"/>
  <c r="DS81" i="5"/>
  <c r="DT81" i="5"/>
  <c r="DU81" i="5"/>
  <c r="DV81" i="5"/>
  <c r="DW81" i="5"/>
  <c r="DX81" i="5"/>
  <c r="DY81" i="5"/>
  <c r="DZ81" i="5"/>
  <c r="EA81" i="5"/>
  <c r="EB81" i="5"/>
  <c r="EC81" i="5"/>
  <c r="ED81" i="5"/>
  <c r="EE81" i="5"/>
  <c r="EF81" i="5"/>
  <c r="EG81" i="5"/>
  <c r="L83" i="5"/>
  <c r="M83" i="5"/>
  <c r="N83" i="5"/>
  <c r="O83" i="5"/>
  <c r="P83" i="5"/>
  <c r="Q83" i="5"/>
  <c r="R83" i="5"/>
  <c r="S83" i="5"/>
  <c r="T83" i="5"/>
  <c r="U83" i="5"/>
  <c r="V83" i="5"/>
  <c r="W83" i="5"/>
  <c r="X83" i="5"/>
  <c r="Y83" i="5"/>
  <c r="Z83" i="5"/>
  <c r="AA83" i="5"/>
  <c r="AB83" i="5"/>
  <c r="AC83" i="5"/>
  <c r="AD83" i="5"/>
  <c r="AE83" i="5"/>
  <c r="AF83" i="5"/>
  <c r="AG83" i="5"/>
  <c r="AH83" i="5"/>
  <c r="AI83" i="5"/>
  <c r="AJ83" i="5"/>
  <c r="AK83" i="5"/>
  <c r="AL83" i="5"/>
  <c r="AN83" i="5"/>
  <c r="AO83" i="5"/>
  <c r="AP83" i="5"/>
  <c r="AQ83" i="5"/>
  <c r="AR83" i="5"/>
  <c r="AS83" i="5"/>
  <c r="AT83" i="5"/>
  <c r="AU83" i="5"/>
  <c r="AV83" i="5"/>
  <c r="AW83" i="5"/>
  <c r="AX83" i="5"/>
  <c r="AY83" i="5"/>
  <c r="AZ83" i="5"/>
  <c r="BA83" i="5"/>
  <c r="BB83" i="5"/>
  <c r="BC83" i="5"/>
  <c r="BD83" i="5"/>
  <c r="BE83" i="5"/>
  <c r="BF83" i="5"/>
  <c r="BG83" i="5"/>
  <c r="BH83" i="5"/>
  <c r="BI83" i="5"/>
  <c r="BJ83" i="5"/>
  <c r="BK83" i="5"/>
  <c r="BL83" i="5"/>
  <c r="BM83" i="5"/>
  <c r="BN83" i="5"/>
  <c r="BO83" i="5"/>
  <c r="BP83" i="5"/>
  <c r="BQ83" i="5"/>
  <c r="BR83" i="5"/>
  <c r="BS83" i="5"/>
  <c r="BT83" i="5"/>
  <c r="BU83" i="5"/>
  <c r="BV83" i="5"/>
  <c r="BW83" i="5"/>
  <c r="BX83" i="5"/>
  <c r="BY83" i="5"/>
  <c r="BZ83" i="5"/>
  <c r="CA83" i="5"/>
  <c r="CB83" i="5"/>
  <c r="CC83" i="5"/>
  <c r="CD83" i="5"/>
  <c r="CE83" i="5"/>
  <c r="CF83" i="5"/>
  <c r="CG83" i="5"/>
  <c r="CH83" i="5"/>
  <c r="CI83" i="5"/>
  <c r="CJ83" i="5"/>
  <c r="CK83" i="5"/>
  <c r="CL83" i="5"/>
  <c r="CM83" i="5"/>
  <c r="CN83" i="5"/>
  <c r="CO83" i="5"/>
  <c r="CP83" i="5"/>
  <c r="CQ83" i="5"/>
  <c r="CR83" i="5"/>
  <c r="CS83" i="5"/>
  <c r="CT83" i="5"/>
  <c r="CU83" i="5"/>
  <c r="CV83" i="5"/>
  <c r="CW83" i="5"/>
  <c r="CX83" i="5"/>
  <c r="CY83" i="5"/>
  <c r="CZ83" i="5"/>
  <c r="DA83" i="5"/>
  <c r="DB83" i="5"/>
  <c r="DC83" i="5"/>
  <c r="DD83" i="5"/>
  <c r="DE83" i="5"/>
  <c r="DF83" i="5"/>
  <c r="DG83" i="5"/>
  <c r="DH83" i="5"/>
  <c r="DI83" i="5"/>
  <c r="DJ83" i="5"/>
  <c r="DK83" i="5"/>
  <c r="DL83" i="5"/>
  <c r="DM83" i="5"/>
  <c r="DN83" i="5"/>
  <c r="DO83" i="5"/>
  <c r="DP83" i="5"/>
  <c r="DQ83" i="5"/>
  <c r="DR83" i="5"/>
  <c r="DS83" i="5"/>
  <c r="DT83" i="5"/>
  <c r="DU83" i="5"/>
  <c r="DV83" i="5"/>
  <c r="DW83" i="5"/>
  <c r="DX83" i="5"/>
  <c r="DY83" i="5"/>
  <c r="DZ83" i="5"/>
  <c r="EA83" i="5"/>
  <c r="EB83" i="5"/>
  <c r="EC83" i="5"/>
  <c r="ED83" i="5"/>
  <c r="EE83" i="5"/>
  <c r="EF83" i="5"/>
  <c r="EG83" i="5"/>
  <c r="L85" i="5"/>
  <c r="M85" i="5"/>
  <c r="N85" i="5"/>
  <c r="O85" i="5"/>
  <c r="P85" i="5"/>
  <c r="Q85" i="5"/>
  <c r="R85" i="5"/>
  <c r="S85" i="5"/>
  <c r="T85" i="5"/>
  <c r="U85" i="5"/>
  <c r="V85" i="5"/>
  <c r="W85" i="5"/>
  <c r="X85" i="5"/>
  <c r="Y85" i="5"/>
  <c r="Z85" i="5"/>
  <c r="AA85" i="5"/>
  <c r="AB85" i="5"/>
  <c r="AC85" i="5"/>
  <c r="AD85" i="5"/>
  <c r="AE85" i="5"/>
  <c r="AF85" i="5"/>
  <c r="AG85" i="5"/>
  <c r="AH85" i="5"/>
  <c r="AI85" i="5"/>
  <c r="AJ85" i="5"/>
  <c r="AK85" i="5"/>
  <c r="AL85" i="5"/>
  <c r="AN85" i="5"/>
  <c r="AO85" i="5"/>
  <c r="AP85" i="5"/>
  <c r="AQ85" i="5"/>
  <c r="AR85" i="5"/>
  <c r="AS85" i="5"/>
  <c r="AT85" i="5"/>
  <c r="AU85" i="5"/>
  <c r="AV85" i="5"/>
  <c r="AW85" i="5"/>
  <c r="AX85" i="5"/>
  <c r="AY85" i="5"/>
  <c r="AZ85" i="5"/>
  <c r="BA85" i="5"/>
  <c r="BB85" i="5"/>
  <c r="BC85" i="5"/>
  <c r="BD85" i="5"/>
  <c r="BE85" i="5"/>
  <c r="BF85" i="5"/>
  <c r="BG85" i="5"/>
  <c r="BH85" i="5"/>
  <c r="BI85" i="5"/>
  <c r="BJ85" i="5"/>
  <c r="BK85" i="5"/>
  <c r="BL85" i="5"/>
  <c r="BM85" i="5"/>
  <c r="BN85" i="5"/>
  <c r="BO85" i="5"/>
  <c r="BP85" i="5"/>
  <c r="BQ85" i="5"/>
  <c r="BR85" i="5"/>
  <c r="BS85" i="5"/>
  <c r="BT85" i="5"/>
  <c r="BU85" i="5"/>
  <c r="BV85" i="5"/>
  <c r="BW85" i="5"/>
  <c r="BX85" i="5"/>
  <c r="BY85" i="5"/>
  <c r="BZ85" i="5"/>
  <c r="CA85" i="5"/>
  <c r="CB85" i="5"/>
  <c r="CC85" i="5"/>
  <c r="CD85" i="5"/>
  <c r="CE85" i="5"/>
  <c r="CF85" i="5"/>
  <c r="CG85" i="5"/>
  <c r="CH85" i="5"/>
  <c r="CI85" i="5"/>
  <c r="CJ85" i="5"/>
  <c r="CK85" i="5"/>
  <c r="CL85" i="5"/>
  <c r="CM85" i="5"/>
  <c r="CN85" i="5"/>
  <c r="CO85" i="5"/>
  <c r="CP85" i="5"/>
  <c r="CQ85" i="5"/>
  <c r="CR85" i="5"/>
  <c r="CS85" i="5"/>
  <c r="CT85" i="5"/>
  <c r="CU85" i="5"/>
  <c r="CV85" i="5"/>
  <c r="CW85" i="5"/>
  <c r="CX85" i="5"/>
  <c r="CY85" i="5"/>
  <c r="CZ85" i="5"/>
  <c r="DA85" i="5"/>
  <c r="DB85" i="5"/>
  <c r="DC85" i="5"/>
  <c r="DD85" i="5"/>
  <c r="DE85" i="5"/>
  <c r="DF85" i="5"/>
  <c r="DG85" i="5"/>
  <c r="DH85" i="5"/>
  <c r="DI85" i="5"/>
  <c r="DJ85" i="5"/>
  <c r="DK85" i="5"/>
  <c r="DL85" i="5"/>
  <c r="DM85" i="5"/>
  <c r="DN85" i="5"/>
  <c r="DO85" i="5"/>
  <c r="DP85" i="5"/>
  <c r="DQ85" i="5"/>
  <c r="DR85" i="5"/>
  <c r="DS85" i="5"/>
  <c r="DT85" i="5"/>
  <c r="DU85" i="5"/>
  <c r="DV85" i="5"/>
  <c r="DW85" i="5"/>
  <c r="DX85" i="5"/>
  <c r="DY85" i="5"/>
  <c r="DZ85" i="5"/>
  <c r="EA85" i="5"/>
  <c r="EB85" i="5"/>
  <c r="EC85" i="5"/>
  <c r="ED85" i="5"/>
  <c r="EE85" i="5"/>
  <c r="EF85" i="5"/>
  <c r="EG85" i="5"/>
  <c r="L87" i="5"/>
  <c r="M87" i="5"/>
  <c r="N87" i="5"/>
  <c r="O87" i="5"/>
  <c r="P87" i="5"/>
  <c r="Q87" i="5"/>
  <c r="R87" i="5"/>
  <c r="S87" i="5"/>
  <c r="T87" i="5"/>
  <c r="U87" i="5"/>
  <c r="V87" i="5"/>
  <c r="W87" i="5"/>
  <c r="X87" i="5"/>
  <c r="Y87" i="5"/>
  <c r="Z87" i="5"/>
  <c r="AA87" i="5"/>
  <c r="AB87" i="5"/>
  <c r="AC87" i="5"/>
  <c r="AD87" i="5"/>
  <c r="AE87" i="5"/>
  <c r="AF87" i="5"/>
  <c r="AG87" i="5"/>
  <c r="AH87" i="5"/>
  <c r="AI87" i="5"/>
  <c r="AJ87" i="5"/>
  <c r="AK87" i="5"/>
  <c r="AL87" i="5"/>
  <c r="AN87" i="5"/>
  <c r="AO87" i="5"/>
  <c r="AP87" i="5"/>
  <c r="AQ87" i="5"/>
  <c r="AR87" i="5"/>
  <c r="AS87" i="5"/>
  <c r="AT87" i="5"/>
  <c r="AU87" i="5"/>
  <c r="AV87" i="5"/>
  <c r="AW87" i="5"/>
  <c r="AX87" i="5"/>
  <c r="AY87" i="5"/>
  <c r="AZ87" i="5"/>
  <c r="BA87" i="5"/>
  <c r="BB87" i="5"/>
  <c r="BC87" i="5"/>
  <c r="BD87" i="5"/>
  <c r="BE87" i="5"/>
  <c r="BF87" i="5"/>
  <c r="BG87" i="5"/>
  <c r="BH87" i="5"/>
  <c r="BI87" i="5"/>
  <c r="BJ87" i="5"/>
  <c r="BK87" i="5"/>
  <c r="BL87" i="5"/>
  <c r="BM87" i="5"/>
  <c r="BN87" i="5"/>
  <c r="BO87" i="5"/>
  <c r="BP87" i="5"/>
  <c r="BQ87" i="5"/>
  <c r="BR87" i="5"/>
  <c r="BS87" i="5"/>
  <c r="BT87" i="5"/>
  <c r="BU87" i="5"/>
  <c r="BV87" i="5"/>
  <c r="BW87" i="5"/>
  <c r="BX87" i="5"/>
  <c r="BY87" i="5"/>
  <c r="BZ87" i="5"/>
  <c r="CA87" i="5"/>
  <c r="CB87" i="5"/>
  <c r="CC87" i="5"/>
  <c r="CD87" i="5"/>
  <c r="CE87" i="5"/>
  <c r="CF87" i="5"/>
  <c r="CG87" i="5"/>
  <c r="CH87" i="5"/>
  <c r="CI87" i="5"/>
  <c r="CJ87" i="5"/>
  <c r="CK87" i="5"/>
  <c r="CL87" i="5"/>
  <c r="CM87" i="5"/>
  <c r="CN87" i="5"/>
  <c r="CO87" i="5"/>
  <c r="CP87" i="5"/>
  <c r="CQ87" i="5"/>
  <c r="CR87" i="5"/>
  <c r="CS87" i="5"/>
  <c r="CT87" i="5"/>
  <c r="CU87" i="5"/>
  <c r="CV87" i="5"/>
  <c r="CW87" i="5"/>
  <c r="CX87" i="5"/>
  <c r="CY87" i="5"/>
  <c r="CZ87" i="5"/>
  <c r="DA87" i="5"/>
  <c r="DB87" i="5"/>
  <c r="DC87" i="5"/>
  <c r="DD87" i="5"/>
  <c r="DE87" i="5"/>
  <c r="DF87" i="5"/>
  <c r="DG87" i="5"/>
  <c r="DH87" i="5"/>
  <c r="DI87" i="5"/>
  <c r="DJ87" i="5"/>
  <c r="DK87" i="5"/>
  <c r="DL87" i="5"/>
  <c r="DM87" i="5"/>
  <c r="DN87" i="5"/>
  <c r="DO87" i="5"/>
  <c r="DP87" i="5"/>
  <c r="DQ87" i="5"/>
  <c r="DR87" i="5"/>
  <c r="DS87" i="5"/>
  <c r="DT87" i="5"/>
  <c r="DU87" i="5"/>
  <c r="DV87" i="5"/>
  <c r="DW87" i="5"/>
  <c r="DX87" i="5"/>
  <c r="DY87" i="5"/>
  <c r="DZ87" i="5"/>
  <c r="EA87" i="5"/>
  <c r="EB87" i="5"/>
  <c r="EC87" i="5"/>
  <c r="ED87" i="5"/>
  <c r="EE87" i="5"/>
  <c r="EF87" i="5"/>
  <c r="EG87"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N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N89" i="5"/>
  <c r="BO89" i="5"/>
  <c r="BP89" i="5"/>
  <c r="BQ89" i="5"/>
  <c r="BR89" i="5"/>
  <c r="BS89" i="5"/>
  <c r="BT89" i="5"/>
  <c r="BU89" i="5"/>
  <c r="BV89" i="5"/>
  <c r="BW89" i="5"/>
  <c r="BX89" i="5"/>
  <c r="BY89" i="5"/>
  <c r="BZ89" i="5"/>
  <c r="CA89" i="5"/>
  <c r="CB89" i="5"/>
  <c r="CC89" i="5"/>
  <c r="CD89" i="5"/>
  <c r="CE89" i="5"/>
  <c r="CF89" i="5"/>
  <c r="CG89" i="5"/>
  <c r="CH89" i="5"/>
  <c r="CI89" i="5"/>
  <c r="CJ89" i="5"/>
  <c r="CK89" i="5"/>
  <c r="CL89" i="5"/>
  <c r="CM89" i="5"/>
  <c r="CN89" i="5"/>
  <c r="CO89" i="5"/>
  <c r="CP89" i="5"/>
  <c r="CQ89" i="5"/>
  <c r="CR89" i="5"/>
  <c r="CS89" i="5"/>
  <c r="CT89" i="5"/>
  <c r="CU89" i="5"/>
  <c r="CV89" i="5"/>
  <c r="CW89" i="5"/>
  <c r="CX89" i="5"/>
  <c r="CY89" i="5"/>
  <c r="CZ89" i="5"/>
  <c r="DA89" i="5"/>
  <c r="DB89" i="5"/>
  <c r="DC89" i="5"/>
  <c r="DD89" i="5"/>
  <c r="DE89" i="5"/>
  <c r="DF89" i="5"/>
  <c r="DG89" i="5"/>
  <c r="DH89" i="5"/>
  <c r="DI89" i="5"/>
  <c r="DJ89" i="5"/>
  <c r="DK89" i="5"/>
  <c r="DL89" i="5"/>
  <c r="DM89" i="5"/>
  <c r="DN89" i="5"/>
  <c r="DO89" i="5"/>
  <c r="DP89" i="5"/>
  <c r="DQ89" i="5"/>
  <c r="DR89" i="5"/>
  <c r="DS89" i="5"/>
  <c r="DT89" i="5"/>
  <c r="DU89" i="5"/>
  <c r="DV89" i="5"/>
  <c r="DW89" i="5"/>
  <c r="DX89" i="5"/>
  <c r="DY89" i="5"/>
  <c r="DZ89" i="5"/>
  <c r="EA89" i="5"/>
  <c r="EB89" i="5"/>
  <c r="EC89" i="5"/>
  <c r="ED89" i="5"/>
  <c r="EE89" i="5"/>
  <c r="EF89" i="5"/>
  <c r="EG89" i="5"/>
  <c r="L91" i="5"/>
  <c r="M91" i="5"/>
  <c r="N91" i="5"/>
  <c r="O91" i="5"/>
  <c r="P91" i="5"/>
  <c r="Q91" i="5"/>
  <c r="R91" i="5"/>
  <c r="S91" i="5"/>
  <c r="T91" i="5"/>
  <c r="U91" i="5"/>
  <c r="V91" i="5"/>
  <c r="W91" i="5"/>
  <c r="X91" i="5"/>
  <c r="Y91" i="5"/>
  <c r="Z91" i="5"/>
  <c r="AA91" i="5"/>
  <c r="AB91" i="5"/>
  <c r="AC91" i="5"/>
  <c r="AD91" i="5"/>
  <c r="AE91" i="5"/>
  <c r="AF91" i="5"/>
  <c r="AG91" i="5"/>
  <c r="AH91" i="5"/>
  <c r="AI91" i="5"/>
  <c r="AJ91" i="5"/>
  <c r="AK91" i="5"/>
  <c r="AL91" i="5"/>
  <c r="AN91" i="5"/>
  <c r="AO91" i="5"/>
  <c r="AP91" i="5"/>
  <c r="AQ91" i="5"/>
  <c r="AR91" i="5"/>
  <c r="AS91" i="5"/>
  <c r="AT91" i="5"/>
  <c r="AU91" i="5"/>
  <c r="AV91" i="5"/>
  <c r="AW91" i="5"/>
  <c r="AX91" i="5"/>
  <c r="AY91" i="5"/>
  <c r="AZ91" i="5"/>
  <c r="BA91" i="5"/>
  <c r="BB91" i="5"/>
  <c r="BC91" i="5"/>
  <c r="BD91" i="5"/>
  <c r="BE91" i="5"/>
  <c r="BF91" i="5"/>
  <c r="BG91" i="5"/>
  <c r="BH91" i="5"/>
  <c r="BI91" i="5"/>
  <c r="BJ91" i="5"/>
  <c r="BK91" i="5"/>
  <c r="BL91" i="5"/>
  <c r="BM91" i="5"/>
  <c r="BN91" i="5"/>
  <c r="BO91" i="5"/>
  <c r="BP91" i="5"/>
  <c r="BQ91" i="5"/>
  <c r="BR91" i="5"/>
  <c r="BS91" i="5"/>
  <c r="BT91" i="5"/>
  <c r="BU91" i="5"/>
  <c r="BV91" i="5"/>
  <c r="BW91" i="5"/>
  <c r="BX91" i="5"/>
  <c r="BY91" i="5"/>
  <c r="BZ91" i="5"/>
  <c r="CA91" i="5"/>
  <c r="CB91" i="5"/>
  <c r="CC91" i="5"/>
  <c r="CD91" i="5"/>
  <c r="CE91" i="5"/>
  <c r="CF91" i="5"/>
  <c r="CG91" i="5"/>
  <c r="CH91" i="5"/>
  <c r="CI91" i="5"/>
  <c r="CJ91" i="5"/>
  <c r="CK91" i="5"/>
  <c r="CL91" i="5"/>
  <c r="CM91" i="5"/>
  <c r="CN91" i="5"/>
  <c r="CO91" i="5"/>
  <c r="CP91" i="5"/>
  <c r="CQ91" i="5"/>
  <c r="CR91" i="5"/>
  <c r="CS91" i="5"/>
  <c r="CT91" i="5"/>
  <c r="CU91" i="5"/>
  <c r="CV91" i="5"/>
  <c r="CW91" i="5"/>
  <c r="CX91" i="5"/>
  <c r="CY91" i="5"/>
  <c r="CZ91" i="5"/>
  <c r="DA91" i="5"/>
  <c r="DB91" i="5"/>
  <c r="DC91" i="5"/>
  <c r="DD91" i="5"/>
  <c r="DE91" i="5"/>
  <c r="DF91" i="5"/>
  <c r="DG91" i="5"/>
  <c r="DH91" i="5"/>
  <c r="DI91" i="5"/>
  <c r="DJ91" i="5"/>
  <c r="DK91" i="5"/>
  <c r="DL91" i="5"/>
  <c r="DM91" i="5"/>
  <c r="DN91" i="5"/>
  <c r="DO91" i="5"/>
  <c r="DP91" i="5"/>
  <c r="DQ91" i="5"/>
  <c r="DR91" i="5"/>
  <c r="DS91" i="5"/>
  <c r="DT91" i="5"/>
  <c r="DU91" i="5"/>
  <c r="DV91" i="5"/>
  <c r="DW91" i="5"/>
  <c r="DX91" i="5"/>
  <c r="DY91" i="5"/>
  <c r="DZ91" i="5"/>
  <c r="EA91" i="5"/>
  <c r="EB91" i="5"/>
  <c r="EC91" i="5"/>
  <c r="ED91" i="5"/>
  <c r="EE91" i="5"/>
  <c r="EF91" i="5"/>
  <c r="EG91" i="5"/>
  <c r="L93" i="5"/>
  <c r="M93" i="5"/>
  <c r="N93" i="5"/>
  <c r="O93" i="5"/>
  <c r="P93" i="5"/>
  <c r="Q93" i="5"/>
  <c r="R93" i="5"/>
  <c r="S93" i="5"/>
  <c r="T93" i="5"/>
  <c r="U93" i="5"/>
  <c r="V93" i="5"/>
  <c r="W93" i="5"/>
  <c r="X93" i="5"/>
  <c r="Y93" i="5"/>
  <c r="Z93" i="5"/>
  <c r="AA93" i="5"/>
  <c r="AB93" i="5"/>
  <c r="AC93" i="5"/>
  <c r="AD93" i="5"/>
  <c r="AE93" i="5"/>
  <c r="AF93" i="5"/>
  <c r="AG93" i="5"/>
  <c r="AH93" i="5"/>
  <c r="AI93" i="5"/>
  <c r="AJ93" i="5"/>
  <c r="AK93" i="5"/>
  <c r="AL93" i="5"/>
  <c r="AN93" i="5"/>
  <c r="AO93" i="5"/>
  <c r="AP93" i="5"/>
  <c r="AQ93" i="5"/>
  <c r="AR93" i="5"/>
  <c r="AS93" i="5"/>
  <c r="AT93" i="5"/>
  <c r="AU93" i="5"/>
  <c r="AV93" i="5"/>
  <c r="AW93" i="5"/>
  <c r="AX93" i="5"/>
  <c r="AY93" i="5"/>
  <c r="AZ93" i="5"/>
  <c r="BA93" i="5"/>
  <c r="BB93" i="5"/>
  <c r="BC93" i="5"/>
  <c r="BD93" i="5"/>
  <c r="BE93" i="5"/>
  <c r="BF93" i="5"/>
  <c r="BG93" i="5"/>
  <c r="BH93" i="5"/>
  <c r="BI93" i="5"/>
  <c r="BJ93" i="5"/>
  <c r="BK93" i="5"/>
  <c r="BL93" i="5"/>
  <c r="BM93" i="5"/>
  <c r="BN93" i="5"/>
  <c r="BO93" i="5"/>
  <c r="BP93" i="5"/>
  <c r="BQ93" i="5"/>
  <c r="BR93" i="5"/>
  <c r="BS93" i="5"/>
  <c r="BT93" i="5"/>
  <c r="BU93" i="5"/>
  <c r="BV93" i="5"/>
  <c r="BW93" i="5"/>
  <c r="BX93" i="5"/>
  <c r="BY93" i="5"/>
  <c r="BZ93" i="5"/>
  <c r="CA93" i="5"/>
  <c r="CB93" i="5"/>
  <c r="CC93" i="5"/>
  <c r="CD93" i="5"/>
  <c r="CE93" i="5"/>
  <c r="CF93" i="5"/>
  <c r="CG93" i="5"/>
  <c r="CH93" i="5"/>
  <c r="CI93" i="5"/>
  <c r="CJ93" i="5"/>
  <c r="CK93" i="5"/>
  <c r="CL93" i="5"/>
  <c r="CM93" i="5"/>
  <c r="CN93" i="5"/>
  <c r="CO93" i="5"/>
  <c r="CP93" i="5"/>
  <c r="CQ93" i="5"/>
  <c r="CR93" i="5"/>
  <c r="CS93" i="5"/>
  <c r="CT93" i="5"/>
  <c r="CU93" i="5"/>
  <c r="CV93" i="5"/>
  <c r="CW93" i="5"/>
  <c r="CX93" i="5"/>
  <c r="CY93" i="5"/>
  <c r="CZ93" i="5"/>
  <c r="DA93" i="5"/>
  <c r="DB93" i="5"/>
  <c r="DC93" i="5"/>
  <c r="DD93" i="5"/>
  <c r="DE93" i="5"/>
  <c r="DF93" i="5"/>
  <c r="DG93" i="5"/>
  <c r="DH93" i="5"/>
  <c r="DI93" i="5"/>
  <c r="DJ93" i="5"/>
  <c r="DK93" i="5"/>
  <c r="DL93" i="5"/>
  <c r="DM93" i="5"/>
  <c r="DN93" i="5"/>
  <c r="DO93" i="5"/>
  <c r="DP93" i="5"/>
  <c r="DQ93" i="5"/>
  <c r="DR93" i="5"/>
  <c r="DS93" i="5"/>
  <c r="DT93" i="5"/>
  <c r="DU93" i="5"/>
  <c r="DV93" i="5"/>
  <c r="DW93" i="5"/>
  <c r="DX93" i="5"/>
  <c r="DY93" i="5"/>
  <c r="DZ93" i="5"/>
  <c r="EA93" i="5"/>
  <c r="EB93" i="5"/>
  <c r="EC93" i="5"/>
  <c r="ED93" i="5"/>
  <c r="EE93" i="5"/>
  <c r="EF93" i="5"/>
  <c r="EG93" i="5"/>
  <c r="L95" i="5"/>
  <c r="M95" i="5"/>
  <c r="N95" i="5"/>
  <c r="O95" i="5"/>
  <c r="P95" i="5"/>
  <c r="Q95" i="5"/>
  <c r="R95" i="5"/>
  <c r="S95" i="5"/>
  <c r="T95" i="5"/>
  <c r="U95" i="5"/>
  <c r="V95" i="5"/>
  <c r="W95" i="5"/>
  <c r="X95" i="5"/>
  <c r="Y95" i="5"/>
  <c r="Z95" i="5"/>
  <c r="AA95" i="5"/>
  <c r="AB95" i="5"/>
  <c r="AC95" i="5"/>
  <c r="AD95" i="5"/>
  <c r="AE95" i="5"/>
  <c r="AF95" i="5"/>
  <c r="AG95" i="5"/>
  <c r="AH95" i="5"/>
  <c r="AI95" i="5"/>
  <c r="AJ95" i="5"/>
  <c r="AK95" i="5"/>
  <c r="AL95" i="5"/>
  <c r="AN95" i="5"/>
  <c r="AO95" i="5"/>
  <c r="AP95" i="5"/>
  <c r="AQ95" i="5"/>
  <c r="AR95" i="5"/>
  <c r="AS95" i="5"/>
  <c r="AT95" i="5"/>
  <c r="AU95" i="5"/>
  <c r="AV95" i="5"/>
  <c r="AW95" i="5"/>
  <c r="AX95" i="5"/>
  <c r="AY95" i="5"/>
  <c r="AZ95" i="5"/>
  <c r="BA95" i="5"/>
  <c r="BB95" i="5"/>
  <c r="BC95" i="5"/>
  <c r="BD95" i="5"/>
  <c r="BE95" i="5"/>
  <c r="BF95" i="5"/>
  <c r="BG95" i="5"/>
  <c r="BH95" i="5"/>
  <c r="BI95" i="5"/>
  <c r="BJ95" i="5"/>
  <c r="BK95" i="5"/>
  <c r="BL95" i="5"/>
  <c r="BM95" i="5"/>
  <c r="BN95" i="5"/>
  <c r="BO95" i="5"/>
  <c r="BP95" i="5"/>
  <c r="BQ95" i="5"/>
  <c r="BR95" i="5"/>
  <c r="BS95" i="5"/>
  <c r="BT95" i="5"/>
  <c r="BU95" i="5"/>
  <c r="BV95" i="5"/>
  <c r="BW95" i="5"/>
  <c r="BX95" i="5"/>
  <c r="BY95" i="5"/>
  <c r="BZ95" i="5"/>
  <c r="CA95" i="5"/>
  <c r="CB95" i="5"/>
  <c r="CC95" i="5"/>
  <c r="CD95" i="5"/>
  <c r="CE95" i="5"/>
  <c r="CF95" i="5"/>
  <c r="CG95" i="5"/>
  <c r="CH95" i="5"/>
  <c r="CI95" i="5"/>
  <c r="CJ95" i="5"/>
  <c r="CK95" i="5"/>
  <c r="CL95" i="5"/>
  <c r="CM95" i="5"/>
  <c r="CN95" i="5"/>
  <c r="CO95" i="5"/>
  <c r="CP95" i="5"/>
  <c r="CQ95" i="5"/>
  <c r="CR95" i="5"/>
  <c r="CS95" i="5"/>
  <c r="CT95" i="5"/>
  <c r="CU95" i="5"/>
  <c r="CV95" i="5"/>
  <c r="CW95" i="5"/>
  <c r="CX95" i="5"/>
  <c r="CY95" i="5"/>
  <c r="CZ95" i="5"/>
  <c r="DA95" i="5"/>
  <c r="DB95" i="5"/>
  <c r="DC95" i="5"/>
  <c r="DD95" i="5"/>
  <c r="DE95" i="5"/>
  <c r="DF95" i="5"/>
  <c r="DG95" i="5"/>
  <c r="DH95" i="5"/>
  <c r="DI95" i="5"/>
  <c r="DJ95" i="5"/>
  <c r="DK95" i="5"/>
  <c r="DL95" i="5"/>
  <c r="DM95" i="5"/>
  <c r="DN95" i="5"/>
  <c r="DO95" i="5"/>
  <c r="DP95" i="5"/>
  <c r="DQ95" i="5"/>
  <c r="DR95" i="5"/>
  <c r="DS95" i="5"/>
  <c r="DT95" i="5"/>
  <c r="DU95" i="5"/>
  <c r="DV95" i="5"/>
  <c r="DW95" i="5"/>
  <c r="DX95" i="5"/>
  <c r="DY95" i="5"/>
  <c r="DZ95" i="5"/>
  <c r="EA95" i="5"/>
  <c r="EB95" i="5"/>
  <c r="EC95" i="5"/>
  <c r="ED95" i="5"/>
  <c r="EE95" i="5"/>
  <c r="EF95" i="5"/>
  <c r="EG95" i="5"/>
  <c r="L97" i="5"/>
  <c r="M97" i="5"/>
  <c r="N97" i="5"/>
  <c r="O97" i="5"/>
  <c r="P97" i="5"/>
  <c r="Q97" i="5"/>
  <c r="R97" i="5"/>
  <c r="S97" i="5"/>
  <c r="T97" i="5"/>
  <c r="U97" i="5"/>
  <c r="V97" i="5"/>
  <c r="W97" i="5"/>
  <c r="X97" i="5"/>
  <c r="Y97" i="5"/>
  <c r="Z97" i="5"/>
  <c r="AA97" i="5"/>
  <c r="AB97" i="5"/>
  <c r="AC97" i="5"/>
  <c r="AD97" i="5"/>
  <c r="AE97" i="5"/>
  <c r="AF97" i="5"/>
  <c r="AG97" i="5"/>
  <c r="AH97" i="5"/>
  <c r="AI97" i="5"/>
  <c r="AJ97" i="5"/>
  <c r="AK97" i="5"/>
  <c r="AL97" i="5"/>
  <c r="AN97" i="5"/>
  <c r="AO97" i="5"/>
  <c r="AP97" i="5"/>
  <c r="AQ97" i="5"/>
  <c r="AR97" i="5"/>
  <c r="AS97" i="5"/>
  <c r="AT97" i="5"/>
  <c r="AU97" i="5"/>
  <c r="AV97" i="5"/>
  <c r="AW97" i="5"/>
  <c r="AX97" i="5"/>
  <c r="AY97" i="5"/>
  <c r="AZ97" i="5"/>
  <c r="BA97" i="5"/>
  <c r="BB97" i="5"/>
  <c r="BC97" i="5"/>
  <c r="BD97" i="5"/>
  <c r="BE97" i="5"/>
  <c r="BF97" i="5"/>
  <c r="BG97" i="5"/>
  <c r="BH97" i="5"/>
  <c r="BI97" i="5"/>
  <c r="BJ97" i="5"/>
  <c r="BK97" i="5"/>
  <c r="BL97" i="5"/>
  <c r="BM97" i="5"/>
  <c r="BN97" i="5"/>
  <c r="BO97" i="5"/>
  <c r="BP97" i="5"/>
  <c r="BQ97" i="5"/>
  <c r="BR97" i="5"/>
  <c r="BS97" i="5"/>
  <c r="BT97" i="5"/>
  <c r="BU97" i="5"/>
  <c r="BV97" i="5"/>
  <c r="BW97" i="5"/>
  <c r="BX97" i="5"/>
  <c r="BY97" i="5"/>
  <c r="BZ97" i="5"/>
  <c r="CA97" i="5"/>
  <c r="CB97" i="5"/>
  <c r="CC97" i="5"/>
  <c r="CD97" i="5"/>
  <c r="CE97" i="5"/>
  <c r="CF97" i="5"/>
  <c r="CG97" i="5"/>
  <c r="CH97" i="5"/>
  <c r="CI97" i="5"/>
  <c r="CJ97" i="5"/>
  <c r="CK97" i="5"/>
  <c r="CL97" i="5"/>
  <c r="CM97" i="5"/>
  <c r="CN97" i="5"/>
  <c r="CO97" i="5"/>
  <c r="CP97" i="5"/>
  <c r="CQ97" i="5"/>
  <c r="CR97" i="5"/>
  <c r="CS97" i="5"/>
  <c r="CT97" i="5"/>
  <c r="CU97" i="5"/>
  <c r="CV97" i="5"/>
  <c r="CW97" i="5"/>
  <c r="CX97" i="5"/>
  <c r="CY97" i="5"/>
  <c r="CZ97" i="5"/>
  <c r="DA97" i="5"/>
  <c r="DB97" i="5"/>
  <c r="DC97" i="5"/>
  <c r="DD97" i="5"/>
  <c r="DE97" i="5"/>
  <c r="DF97" i="5"/>
  <c r="DG97" i="5"/>
  <c r="DH97" i="5"/>
  <c r="DI97" i="5"/>
  <c r="DJ97" i="5"/>
  <c r="DK97" i="5"/>
  <c r="DL97" i="5"/>
  <c r="DM97" i="5"/>
  <c r="DN97" i="5"/>
  <c r="DO97" i="5"/>
  <c r="DP97" i="5"/>
  <c r="DQ97" i="5"/>
  <c r="DR97" i="5"/>
  <c r="DS97" i="5"/>
  <c r="DT97" i="5"/>
  <c r="DU97" i="5"/>
  <c r="DV97" i="5"/>
  <c r="DW97" i="5"/>
  <c r="DX97" i="5"/>
  <c r="DY97" i="5"/>
  <c r="DZ97" i="5"/>
  <c r="EA97" i="5"/>
  <c r="EB97" i="5"/>
  <c r="EC97" i="5"/>
  <c r="ED97" i="5"/>
  <c r="EE97" i="5"/>
  <c r="EF97" i="5"/>
  <c r="EG97" i="5"/>
  <c r="L99" i="5"/>
  <c r="M99" i="5"/>
  <c r="N99" i="5"/>
  <c r="O99" i="5"/>
  <c r="P99" i="5"/>
  <c r="Q99" i="5"/>
  <c r="R99" i="5"/>
  <c r="S99" i="5"/>
  <c r="T99" i="5"/>
  <c r="U99" i="5"/>
  <c r="V99" i="5"/>
  <c r="W99" i="5"/>
  <c r="X99" i="5"/>
  <c r="Y99" i="5"/>
  <c r="Z99" i="5"/>
  <c r="AA99" i="5"/>
  <c r="AB99" i="5"/>
  <c r="AC99" i="5"/>
  <c r="AD99" i="5"/>
  <c r="AE99" i="5"/>
  <c r="AF99" i="5"/>
  <c r="AG99" i="5"/>
  <c r="AH99" i="5"/>
  <c r="AI99" i="5"/>
  <c r="AJ99" i="5"/>
  <c r="AK99" i="5"/>
  <c r="AL99" i="5"/>
  <c r="AN99" i="5"/>
  <c r="AO99" i="5"/>
  <c r="AP99" i="5"/>
  <c r="AQ99" i="5"/>
  <c r="AR99" i="5"/>
  <c r="AS99" i="5"/>
  <c r="AT99" i="5"/>
  <c r="AU99" i="5"/>
  <c r="AV99" i="5"/>
  <c r="AW99" i="5"/>
  <c r="AX99" i="5"/>
  <c r="AY99" i="5"/>
  <c r="AZ99" i="5"/>
  <c r="BA99" i="5"/>
  <c r="BB99" i="5"/>
  <c r="BC99" i="5"/>
  <c r="BD99" i="5"/>
  <c r="BE99" i="5"/>
  <c r="BF99" i="5"/>
  <c r="BG99" i="5"/>
  <c r="BH99" i="5"/>
  <c r="BI99" i="5"/>
  <c r="BJ99" i="5"/>
  <c r="BK99" i="5"/>
  <c r="BL99" i="5"/>
  <c r="BM99" i="5"/>
  <c r="BN99" i="5"/>
  <c r="BO99" i="5"/>
  <c r="BP99" i="5"/>
  <c r="BQ99" i="5"/>
  <c r="BR99" i="5"/>
  <c r="BS99" i="5"/>
  <c r="BT99" i="5"/>
  <c r="BU99" i="5"/>
  <c r="BV99" i="5"/>
  <c r="BW99" i="5"/>
  <c r="BX99" i="5"/>
  <c r="BY99" i="5"/>
  <c r="BZ99" i="5"/>
  <c r="CA99" i="5"/>
  <c r="CB99" i="5"/>
  <c r="CC99" i="5"/>
  <c r="CD99" i="5"/>
  <c r="CE99" i="5"/>
  <c r="CF99" i="5"/>
  <c r="CG99" i="5"/>
  <c r="CH99" i="5"/>
  <c r="CI99" i="5"/>
  <c r="CJ99" i="5"/>
  <c r="CK99" i="5"/>
  <c r="CL99" i="5"/>
  <c r="CM99" i="5"/>
  <c r="CN99" i="5"/>
  <c r="CO99" i="5"/>
  <c r="CP99" i="5"/>
  <c r="CQ99" i="5"/>
  <c r="CR99" i="5"/>
  <c r="CS99" i="5"/>
  <c r="CT99" i="5"/>
  <c r="CU99" i="5"/>
  <c r="CV99" i="5"/>
  <c r="CW99" i="5"/>
  <c r="CX99" i="5"/>
  <c r="CY99" i="5"/>
  <c r="CZ99" i="5"/>
  <c r="DA99" i="5"/>
  <c r="DB99" i="5"/>
  <c r="DC99" i="5"/>
  <c r="DD99" i="5"/>
  <c r="DE99" i="5"/>
  <c r="DF99" i="5"/>
  <c r="DG99" i="5"/>
  <c r="DH99" i="5"/>
  <c r="DI99" i="5"/>
  <c r="DJ99" i="5"/>
  <c r="DK99" i="5"/>
  <c r="DL99" i="5"/>
  <c r="DM99" i="5"/>
  <c r="DN99" i="5"/>
  <c r="DO99" i="5"/>
  <c r="DP99" i="5"/>
  <c r="DQ99" i="5"/>
  <c r="DR99" i="5"/>
  <c r="DS99" i="5"/>
  <c r="DT99" i="5"/>
  <c r="DU99" i="5"/>
  <c r="DV99" i="5"/>
  <c r="DW99" i="5"/>
  <c r="DX99" i="5"/>
  <c r="DY99" i="5"/>
  <c r="DZ99" i="5"/>
  <c r="EA99" i="5"/>
  <c r="EB99" i="5"/>
  <c r="EC99" i="5"/>
  <c r="ED99" i="5"/>
  <c r="EE99" i="5"/>
  <c r="EF99" i="5"/>
  <c r="EG99" i="5"/>
  <c r="L101" i="5"/>
  <c r="M101" i="5"/>
  <c r="N101" i="5"/>
  <c r="O101" i="5"/>
  <c r="P101" i="5"/>
  <c r="Q101" i="5"/>
  <c r="R101" i="5"/>
  <c r="S101" i="5"/>
  <c r="T101" i="5"/>
  <c r="U101" i="5"/>
  <c r="V101" i="5"/>
  <c r="W101" i="5"/>
  <c r="X101" i="5"/>
  <c r="Y101" i="5"/>
  <c r="Z101" i="5"/>
  <c r="AA101" i="5"/>
  <c r="AB101" i="5"/>
  <c r="AC101" i="5"/>
  <c r="AD101" i="5"/>
  <c r="AE101" i="5"/>
  <c r="AF101" i="5"/>
  <c r="AG101" i="5"/>
  <c r="AH101" i="5"/>
  <c r="AI101" i="5"/>
  <c r="AJ101" i="5"/>
  <c r="AK101" i="5"/>
  <c r="AL101" i="5"/>
  <c r="AN101" i="5"/>
  <c r="AO101" i="5"/>
  <c r="AP101" i="5"/>
  <c r="AQ101" i="5"/>
  <c r="AR101" i="5"/>
  <c r="AS101" i="5"/>
  <c r="AT101" i="5"/>
  <c r="AU101" i="5"/>
  <c r="AV101" i="5"/>
  <c r="AW101" i="5"/>
  <c r="AX101" i="5"/>
  <c r="AY101" i="5"/>
  <c r="AZ101" i="5"/>
  <c r="BA101" i="5"/>
  <c r="BB101" i="5"/>
  <c r="BC101" i="5"/>
  <c r="BD101" i="5"/>
  <c r="BE101" i="5"/>
  <c r="BF101" i="5"/>
  <c r="BG101" i="5"/>
  <c r="BH101" i="5"/>
  <c r="BI101" i="5"/>
  <c r="BJ101" i="5"/>
  <c r="BK101" i="5"/>
  <c r="BL101" i="5"/>
  <c r="BM101" i="5"/>
  <c r="BN101" i="5"/>
  <c r="BO101" i="5"/>
  <c r="BP101" i="5"/>
  <c r="BQ101" i="5"/>
  <c r="BR101" i="5"/>
  <c r="BS101" i="5"/>
  <c r="BT101" i="5"/>
  <c r="BU101" i="5"/>
  <c r="BV101" i="5"/>
  <c r="BW101" i="5"/>
  <c r="BX101" i="5"/>
  <c r="BY101" i="5"/>
  <c r="BZ101" i="5"/>
  <c r="CA101" i="5"/>
  <c r="CB101" i="5"/>
  <c r="CC101" i="5"/>
  <c r="CD101" i="5"/>
  <c r="CE101" i="5"/>
  <c r="CF101" i="5"/>
  <c r="CG101" i="5"/>
  <c r="CH101" i="5"/>
  <c r="CI101" i="5"/>
  <c r="CJ101" i="5"/>
  <c r="CK101" i="5"/>
  <c r="CL101" i="5"/>
  <c r="CM101" i="5"/>
  <c r="CN101" i="5"/>
  <c r="CO101" i="5"/>
  <c r="CP101" i="5"/>
  <c r="CQ101" i="5"/>
  <c r="CR101" i="5"/>
  <c r="CS101" i="5"/>
  <c r="CT101" i="5"/>
  <c r="CU101" i="5"/>
  <c r="CV101" i="5"/>
  <c r="CW101" i="5"/>
  <c r="CX101" i="5"/>
  <c r="CY101" i="5"/>
  <c r="CZ101" i="5"/>
  <c r="DA101" i="5"/>
  <c r="DB101" i="5"/>
  <c r="DC101" i="5"/>
  <c r="DD101" i="5"/>
  <c r="DE101" i="5"/>
  <c r="DF101" i="5"/>
  <c r="DG101" i="5"/>
  <c r="DH101" i="5"/>
  <c r="DI101" i="5"/>
  <c r="DJ101" i="5"/>
  <c r="DK101" i="5"/>
  <c r="DL101" i="5"/>
  <c r="DM101" i="5"/>
  <c r="DN101" i="5"/>
  <c r="DO101" i="5"/>
  <c r="DP101" i="5"/>
  <c r="DQ101" i="5"/>
  <c r="DR101" i="5"/>
  <c r="DS101" i="5"/>
  <c r="DT101" i="5"/>
  <c r="DU101" i="5"/>
  <c r="DV101" i="5"/>
  <c r="DW101" i="5"/>
  <c r="DX101" i="5"/>
  <c r="DY101" i="5"/>
  <c r="DZ101" i="5"/>
  <c r="EA101" i="5"/>
  <c r="EB101" i="5"/>
  <c r="EC101" i="5"/>
  <c r="ED101" i="5"/>
  <c r="EE101" i="5"/>
  <c r="EF101" i="5"/>
  <c r="EG101" i="5"/>
  <c r="L103" i="5"/>
  <c r="M103" i="5"/>
  <c r="N103" i="5"/>
  <c r="O103" i="5"/>
  <c r="P103" i="5"/>
  <c r="Q103" i="5"/>
  <c r="R103" i="5"/>
  <c r="S103" i="5"/>
  <c r="T103" i="5"/>
  <c r="U103" i="5"/>
  <c r="V103" i="5"/>
  <c r="W103" i="5"/>
  <c r="X103" i="5"/>
  <c r="Y103" i="5"/>
  <c r="Z103" i="5"/>
  <c r="AA103" i="5"/>
  <c r="AB103" i="5"/>
  <c r="AC103" i="5"/>
  <c r="AD103" i="5"/>
  <c r="AE103" i="5"/>
  <c r="AF103" i="5"/>
  <c r="AG103" i="5"/>
  <c r="AH103" i="5"/>
  <c r="AI103" i="5"/>
  <c r="AJ103" i="5"/>
  <c r="AK103" i="5"/>
  <c r="AL103" i="5"/>
  <c r="AN103" i="5"/>
  <c r="AO103" i="5"/>
  <c r="AP103" i="5"/>
  <c r="AQ103" i="5"/>
  <c r="AR103" i="5"/>
  <c r="AS103" i="5"/>
  <c r="AT103" i="5"/>
  <c r="AU103" i="5"/>
  <c r="AV103" i="5"/>
  <c r="AW103" i="5"/>
  <c r="AX103" i="5"/>
  <c r="AY103" i="5"/>
  <c r="AZ103" i="5"/>
  <c r="BA103" i="5"/>
  <c r="BB103" i="5"/>
  <c r="BC103" i="5"/>
  <c r="BD103" i="5"/>
  <c r="BE103" i="5"/>
  <c r="BF103" i="5"/>
  <c r="BG103" i="5"/>
  <c r="BH103" i="5"/>
  <c r="BI103" i="5"/>
  <c r="BJ103" i="5"/>
  <c r="BK103" i="5"/>
  <c r="BL103" i="5"/>
  <c r="BM103" i="5"/>
  <c r="BN103" i="5"/>
  <c r="BO103" i="5"/>
  <c r="BP103" i="5"/>
  <c r="BQ103" i="5"/>
  <c r="BR103" i="5"/>
  <c r="BS103" i="5"/>
  <c r="BT103" i="5"/>
  <c r="BU103" i="5"/>
  <c r="BV103" i="5"/>
  <c r="BW103" i="5"/>
  <c r="BX103" i="5"/>
  <c r="BY103" i="5"/>
  <c r="BZ103" i="5"/>
  <c r="CA103" i="5"/>
  <c r="CB103" i="5"/>
  <c r="CC103" i="5"/>
  <c r="CD103" i="5"/>
  <c r="CE103" i="5"/>
  <c r="CF103" i="5"/>
  <c r="CG103" i="5"/>
  <c r="CH103" i="5"/>
  <c r="CI103" i="5"/>
  <c r="CJ103" i="5"/>
  <c r="CK103" i="5"/>
  <c r="CL103" i="5"/>
  <c r="CM103" i="5"/>
  <c r="CN103" i="5"/>
  <c r="CO103" i="5"/>
  <c r="CP103" i="5"/>
  <c r="CQ103" i="5"/>
  <c r="CR103" i="5"/>
  <c r="CS103" i="5"/>
  <c r="CT103" i="5"/>
  <c r="CU103" i="5"/>
  <c r="CV103" i="5"/>
  <c r="CW103" i="5"/>
  <c r="CX103" i="5"/>
  <c r="CY103" i="5"/>
  <c r="CZ103" i="5"/>
  <c r="DA103" i="5"/>
  <c r="DB103" i="5"/>
  <c r="DC103" i="5"/>
  <c r="DD103" i="5"/>
  <c r="DE103" i="5"/>
  <c r="DF103" i="5"/>
  <c r="DG103" i="5"/>
  <c r="DH103" i="5"/>
  <c r="DI103" i="5"/>
  <c r="DJ103" i="5"/>
  <c r="DK103" i="5"/>
  <c r="DL103" i="5"/>
  <c r="DM103" i="5"/>
  <c r="DN103" i="5"/>
  <c r="DO103" i="5"/>
  <c r="DP103" i="5"/>
  <c r="DQ103" i="5"/>
  <c r="DR103" i="5"/>
  <c r="DS103" i="5"/>
  <c r="DT103" i="5"/>
  <c r="DU103" i="5"/>
  <c r="DV103" i="5"/>
  <c r="DW103" i="5"/>
  <c r="DX103" i="5"/>
  <c r="DY103" i="5"/>
  <c r="DZ103" i="5"/>
  <c r="EA103" i="5"/>
  <c r="EB103" i="5"/>
  <c r="EC103" i="5"/>
  <c r="ED103" i="5"/>
  <c r="EE103" i="5"/>
  <c r="EF103" i="5"/>
  <c r="EG103" i="5"/>
  <c r="L105" i="5"/>
  <c r="M105" i="5"/>
  <c r="N105" i="5"/>
  <c r="O105" i="5"/>
  <c r="P105" i="5"/>
  <c r="Q105" i="5"/>
  <c r="R105" i="5"/>
  <c r="S105" i="5"/>
  <c r="T105" i="5"/>
  <c r="U105" i="5"/>
  <c r="V105" i="5"/>
  <c r="W105" i="5"/>
  <c r="X105" i="5"/>
  <c r="Y105" i="5"/>
  <c r="Z105" i="5"/>
  <c r="AA105" i="5"/>
  <c r="AB105" i="5"/>
  <c r="AC105" i="5"/>
  <c r="AD105" i="5"/>
  <c r="AE105" i="5"/>
  <c r="AF105" i="5"/>
  <c r="AG105" i="5"/>
  <c r="AH105" i="5"/>
  <c r="AI105" i="5"/>
  <c r="AJ105" i="5"/>
  <c r="AK105" i="5"/>
  <c r="AL105" i="5"/>
  <c r="AN105" i="5"/>
  <c r="AO105" i="5"/>
  <c r="AP105" i="5"/>
  <c r="AQ105" i="5"/>
  <c r="AR105" i="5"/>
  <c r="AS105" i="5"/>
  <c r="AT105" i="5"/>
  <c r="AU105" i="5"/>
  <c r="AV105" i="5"/>
  <c r="AW105" i="5"/>
  <c r="AX105" i="5"/>
  <c r="AY105" i="5"/>
  <c r="AZ105" i="5"/>
  <c r="BA105" i="5"/>
  <c r="BB105" i="5"/>
  <c r="BC105" i="5"/>
  <c r="BD105" i="5"/>
  <c r="BE105" i="5"/>
  <c r="BF105" i="5"/>
  <c r="BG105" i="5"/>
  <c r="BH105" i="5"/>
  <c r="BI105" i="5"/>
  <c r="BJ105" i="5"/>
  <c r="BK105" i="5"/>
  <c r="BL105" i="5"/>
  <c r="BM105" i="5"/>
  <c r="BN105" i="5"/>
  <c r="BO105" i="5"/>
  <c r="BP105" i="5"/>
  <c r="BQ105" i="5"/>
  <c r="BR105" i="5"/>
  <c r="BS105" i="5"/>
  <c r="BT105" i="5"/>
  <c r="BU105" i="5"/>
  <c r="BV105" i="5"/>
  <c r="BW105" i="5"/>
  <c r="BX105" i="5"/>
  <c r="BY105" i="5"/>
  <c r="BZ105" i="5"/>
  <c r="CA105" i="5"/>
  <c r="CB105" i="5"/>
  <c r="CC105" i="5"/>
  <c r="CD105" i="5"/>
  <c r="CE105" i="5"/>
  <c r="CF105" i="5"/>
  <c r="CG105" i="5"/>
  <c r="CH105" i="5"/>
  <c r="CI105" i="5"/>
  <c r="CJ105" i="5"/>
  <c r="CK105" i="5"/>
  <c r="CL105" i="5"/>
  <c r="CM105" i="5"/>
  <c r="CN105" i="5"/>
  <c r="CO105" i="5"/>
  <c r="CP105" i="5"/>
  <c r="CQ105" i="5"/>
  <c r="CR105" i="5"/>
  <c r="CS105" i="5"/>
  <c r="CT105" i="5"/>
  <c r="CU105" i="5"/>
  <c r="CV105" i="5"/>
  <c r="CW105" i="5"/>
  <c r="CX105" i="5"/>
  <c r="CY105" i="5"/>
  <c r="CZ105" i="5"/>
  <c r="DA105" i="5"/>
  <c r="DB105" i="5"/>
  <c r="DC105" i="5"/>
  <c r="DD105" i="5"/>
  <c r="DE105" i="5"/>
  <c r="DF105" i="5"/>
  <c r="DG105" i="5"/>
  <c r="DH105" i="5"/>
  <c r="DI105" i="5"/>
  <c r="DJ105" i="5"/>
  <c r="DK105" i="5"/>
  <c r="DL105" i="5"/>
  <c r="DM105" i="5"/>
  <c r="DN105" i="5"/>
  <c r="DO105" i="5"/>
  <c r="DP105" i="5"/>
  <c r="DQ105" i="5"/>
  <c r="DR105" i="5"/>
  <c r="DS105" i="5"/>
  <c r="DT105" i="5"/>
  <c r="DU105" i="5"/>
  <c r="DV105" i="5"/>
  <c r="DW105" i="5"/>
  <c r="DX105" i="5"/>
  <c r="DY105" i="5"/>
  <c r="DZ105" i="5"/>
  <c r="EA105" i="5"/>
  <c r="EB105" i="5"/>
  <c r="EC105" i="5"/>
  <c r="ED105" i="5"/>
  <c r="EE105" i="5"/>
  <c r="EF105" i="5"/>
  <c r="EG105" i="5"/>
  <c r="L107" i="5"/>
  <c r="M107" i="5"/>
  <c r="N107" i="5"/>
  <c r="O107" i="5"/>
  <c r="P107" i="5"/>
  <c r="Q107" i="5"/>
  <c r="R107" i="5"/>
  <c r="S107" i="5"/>
  <c r="T107" i="5"/>
  <c r="U107" i="5"/>
  <c r="V107" i="5"/>
  <c r="W107" i="5"/>
  <c r="X107" i="5"/>
  <c r="Y107" i="5"/>
  <c r="Z107" i="5"/>
  <c r="AA107" i="5"/>
  <c r="AB107" i="5"/>
  <c r="AC107" i="5"/>
  <c r="AD107" i="5"/>
  <c r="AE107" i="5"/>
  <c r="AF107" i="5"/>
  <c r="AG107" i="5"/>
  <c r="AH107" i="5"/>
  <c r="AI107" i="5"/>
  <c r="AJ107" i="5"/>
  <c r="AK107" i="5"/>
  <c r="AL107" i="5"/>
  <c r="AN107" i="5"/>
  <c r="AO107" i="5"/>
  <c r="AP107" i="5"/>
  <c r="AQ107" i="5"/>
  <c r="AR107" i="5"/>
  <c r="AS107" i="5"/>
  <c r="AT107" i="5"/>
  <c r="AU107" i="5"/>
  <c r="AV107" i="5"/>
  <c r="AW107" i="5"/>
  <c r="AX107" i="5"/>
  <c r="AY107" i="5"/>
  <c r="AZ107" i="5"/>
  <c r="BA107" i="5"/>
  <c r="BB107" i="5"/>
  <c r="BC107" i="5"/>
  <c r="BD107" i="5"/>
  <c r="BE107" i="5"/>
  <c r="BF107" i="5"/>
  <c r="BG107" i="5"/>
  <c r="BH107" i="5"/>
  <c r="BI107" i="5"/>
  <c r="BJ107" i="5"/>
  <c r="BK107" i="5"/>
  <c r="BL107" i="5"/>
  <c r="BM107" i="5"/>
  <c r="BN107" i="5"/>
  <c r="BO107" i="5"/>
  <c r="BP107" i="5"/>
  <c r="BQ107" i="5"/>
  <c r="BR107" i="5"/>
  <c r="BS107" i="5"/>
  <c r="BT107" i="5"/>
  <c r="BU107" i="5"/>
  <c r="BV107" i="5"/>
  <c r="BW107" i="5"/>
  <c r="BX107" i="5"/>
  <c r="BY107" i="5"/>
  <c r="BZ107" i="5"/>
  <c r="CA107" i="5"/>
  <c r="CB107" i="5"/>
  <c r="CC107" i="5"/>
  <c r="CD107" i="5"/>
  <c r="CE107" i="5"/>
  <c r="CF107" i="5"/>
  <c r="CG107" i="5"/>
  <c r="CH107" i="5"/>
  <c r="CI107" i="5"/>
  <c r="CJ107" i="5"/>
  <c r="CK107" i="5"/>
  <c r="CL107" i="5"/>
  <c r="CM107" i="5"/>
  <c r="CN107" i="5"/>
  <c r="CO107" i="5"/>
  <c r="CP107" i="5"/>
  <c r="CQ107" i="5"/>
  <c r="CR107" i="5"/>
  <c r="CS107" i="5"/>
  <c r="CT107" i="5"/>
  <c r="CU107" i="5"/>
  <c r="CV107" i="5"/>
  <c r="CW107" i="5"/>
  <c r="CX107" i="5"/>
  <c r="CY107" i="5"/>
  <c r="CZ107" i="5"/>
  <c r="DA107" i="5"/>
  <c r="DB107" i="5"/>
  <c r="DC107" i="5"/>
  <c r="DD107" i="5"/>
  <c r="DE107" i="5"/>
  <c r="DF107" i="5"/>
  <c r="DG107" i="5"/>
  <c r="DH107" i="5"/>
  <c r="DI107" i="5"/>
  <c r="DJ107" i="5"/>
  <c r="DK107" i="5"/>
  <c r="DL107" i="5"/>
  <c r="DM107" i="5"/>
  <c r="DN107" i="5"/>
  <c r="DO107" i="5"/>
  <c r="DP107" i="5"/>
  <c r="DQ107" i="5"/>
  <c r="DR107" i="5"/>
  <c r="DS107" i="5"/>
  <c r="DT107" i="5"/>
  <c r="DU107" i="5"/>
  <c r="DV107" i="5"/>
  <c r="DW107" i="5"/>
  <c r="DX107" i="5"/>
  <c r="DY107" i="5"/>
  <c r="DZ107" i="5"/>
  <c r="EA107" i="5"/>
  <c r="EB107" i="5"/>
  <c r="EC107" i="5"/>
  <c r="ED107" i="5"/>
  <c r="EE107" i="5"/>
  <c r="EF107" i="5"/>
  <c r="EG107" i="5"/>
  <c r="L109" i="5"/>
  <c r="M109" i="5"/>
  <c r="N109" i="5"/>
  <c r="O109" i="5"/>
  <c r="P109" i="5"/>
  <c r="Q109" i="5"/>
  <c r="R109" i="5"/>
  <c r="S109" i="5"/>
  <c r="T109" i="5"/>
  <c r="U109" i="5"/>
  <c r="V109" i="5"/>
  <c r="W109" i="5"/>
  <c r="X109" i="5"/>
  <c r="Y109" i="5"/>
  <c r="Z109" i="5"/>
  <c r="AA109" i="5"/>
  <c r="AB109" i="5"/>
  <c r="AC109" i="5"/>
  <c r="AD109" i="5"/>
  <c r="AE109" i="5"/>
  <c r="AF109" i="5"/>
  <c r="AG109" i="5"/>
  <c r="AH109" i="5"/>
  <c r="AI109" i="5"/>
  <c r="AJ109" i="5"/>
  <c r="AK109" i="5"/>
  <c r="AL109" i="5"/>
  <c r="AN109" i="5"/>
  <c r="AO109" i="5"/>
  <c r="AP109" i="5"/>
  <c r="AQ109" i="5"/>
  <c r="AR109" i="5"/>
  <c r="AS109" i="5"/>
  <c r="AT109" i="5"/>
  <c r="AU109" i="5"/>
  <c r="AV109" i="5"/>
  <c r="AW109" i="5"/>
  <c r="AX109" i="5"/>
  <c r="AY109" i="5"/>
  <c r="AZ109" i="5"/>
  <c r="BA109" i="5"/>
  <c r="BB109" i="5"/>
  <c r="BC109" i="5"/>
  <c r="BD109" i="5"/>
  <c r="BE109" i="5"/>
  <c r="BF109" i="5"/>
  <c r="BG109" i="5"/>
  <c r="BH109" i="5"/>
  <c r="BI109" i="5"/>
  <c r="BJ109" i="5"/>
  <c r="BK109" i="5"/>
  <c r="BL109" i="5"/>
  <c r="BM109" i="5"/>
  <c r="BN109" i="5"/>
  <c r="BO109" i="5"/>
  <c r="BP109" i="5"/>
  <c r="BQ109" i="5"/>
  <c r="BR109" i="5"/>
  <c r="BS109" i="5"/>
  <c r="BT109" i="5"/>
  <c r="BU109" i="5"/>
  <c r="BV109" i="5"/>
  <c r="BW109" i="5"/>
  <c r="BX109" i="5"/>
  <c r="BY109" i="5"/>
  <c r="BZ109" i="5"/>
  <c r="CA109" i="5"/>
  <c r="CB109" i="5"/>
  <c r="CC109" i="5"/>
  <c r="CD109" i="5"/>
  <c r="CE109" i="5"/>
  <c r="CF109" i="5"/>
  <c r="CG109" i="5"/>
  <c r="CH109" i="5"/>
  <c r="CI109" i="5"/>
  <c r="CJ109" i="5"/>
  <c r="CK109" i="5"/>
  <c r="CL109" i="5"/>
  <c r="CM109" i="5"/>
  <c r="CN109" i="5"/>
  <c r="CO109" i="5"/>
  <c r="CP109" i="5"/>
  <c r="CQ109" i="5"/>
  <c r="CR109" i="5"/>
  <c r="CS109" i="5"/>
  <c r="CT109" i="5"/>
  <c r="CU109" i="5"/>
  <c r="CV109" i="5"/>
  <c r="CW109" i="5"/>
  <c r="CX109" i="5"/>
  <c r="CY109" i="5"/>
  <c r="CZ109" i="5"/>
  <c r="DA109" i="5"/>
  <c r="DB109" i="5"/>
  <c r="DC109" i="5"/>
  <c r="DD109" i="5"/>
  <c r="DE109" i="5"/>
  <c r="DF109" i="5"/>
  <c r="DG109" i="5"/>
  <c r="DH109" i="5"/>
  <c r="DI109" i="5"/>
  <c r="DJ109" i="5"/>
  <c r="DK109" i="5"/>
  <c r="DL109" i="5"/>
  <c r="DM109" i="5"/>
  <c r="DN109" i="5"/>
  <c r="DO109" i="5"/>
  <c r="DP109" i="5"/>
  <c r="DQ109" i="5"/>
  <c r="DR109" i="5"/>
  <c r="DS109" i="5"/>
  <c r="DT109" i="5"/>
  <c r="DU109" i="5"/>
  <c r="DV109" i="5"/>
  <c r="DW109" i="5"/>
  <c r="DX109" i="5"/>
  <c r="DY109" i="5"/>
  <c r="DZ109" i="5"/>
  <c r="EA109" i="5"/>
  <c r="EB109" i="5"/>
  <c r="EC109" i="5"/>
  <c r="ED109" i="5"/>
  <c r="EE109" i="5"/>
  <c r="EF109" i="5"/>
  <c r="EG109" i="5"/>
  <c r="L111" i="5"/>
  <c r="M111" i="5"/>
  <c r="N111" i="5"/>
  <c r="O111" i="5"/>
  <c r="P111" i="5"/>
  <c r="Q111" i="5"/>
  <c r="R111" i="5"/>
  <c r="S111" i="5"/>
  <c r="T111" i="5"/>
  <c r="U111" i="5"/>
  <c r="V111" i="5"/>
  <c r="W111" i="5"/>
  <c r="X111" i="5"/>
  <c r="Y111" i="5"/>
  <c r="Z111" i="5"/>
  <c r="AA111" i="5"/>
  <c r="AB111" i="5"/>
  <c r="AC111" i="5"/>
  <c r="AD111" i="5"/>
  <c r="AE111" i="5"/>
  <c r="AF111" i="5"/>
  <c r="AG111" i="5"/>
  <c r="AH111" i="5"/>
  <c r="AI111" i="5"/>
  <c r="AJ111" i="5"/>
  <c r="AK111" i="5"/>
  <c r="AL111" i="5"/>
  <c r="AN111" i="5"/>
  <c r="AO111" i="5"/>
  <c r="AP111" i="5"/>
  <c r="AQ111" i="5"/>
  <c r="AR111" i="5"/>
  <c r="AS111" i="5"/>
  <c r="AT111" i="5"/>
  <c r="AU111" i="5"/>
  <c r="AV111" i="5"/>
  <c r="AW111" i="5"/>
  <c r="AX111" i="5"/>
  <c r="AY111" i="5"/>
  <c r="AZ111" i="5"/>
  <c r="BA111" i="5"/>
  <c r="BB111" i="5"/>
  <c r="BC111" i="5"/>
  <c r="BD111" i="5"/>
  <c r="BE111" i="5"/>
  <c r="BF111" i="5"/>
  <c r="BG111" i="5"/>
  <c r="BH111" i="5"/>
  <c r="BI111" i="5"/>
  <c r="BJ111" i="5"/>
  <c r="BK111" i="5"/>
  <c r="BL111" i="5"/>
  <c r="BM111" i="5"/>
  <c r="BN111" i="5"/>
  <c r="BO111" i="5"/>
  <c r="BP111" i="5"/>
  <c r="BQ111" i="5"/>
  <c r="BR111" i="5"/>
  <c r="BS111" i="5"/>
  <c r="BT111" i="5"/>
  <c r="BU111" i="5"/>
  <c r="BV111" i="5"/>
  <c r="BW111" i="5"/>
  <c r="BX111" i="5"/>
  <c r="BY111" i="5"/>
  <c r="BZ111" i="5"/>
  <c r="CA111" i="5"/>
  <c r="CB111" i="5"/>
  <c r="CC111" i="5"/>
  <c r="CD111" i="5"/>
  <c r="CE111" i="5"/>
  <c r="CF111" i="5"/>
  <c r="CG111" i="5"/>
  <c r="CH111" i="5"/>
  <c r="CI111" i="5"/>
  <c r="CJ111" i="5"/>
  <c r="CK111" i="5"/>
  <c r="CL111" i="5"/>
  <c r="CM111" i="5"/>
  <c r="CN111" i="5"/>
  <c r="CO111" i="5"/>
  <c r="CP111" i="5"/>
  <c r="CQ111" i="5"/>
  <c r="CR111" i="5"/>
  <c r="CS111" i="5"/>
  <c r="CT111" i="5"/>
  <c r="CU111" i="5"/>
  <c r="CV111" i="5"/>
  <c r="CW111" i="5"/>
  <c r="CX111" i="5"/>
  <c r="CY111" i="5"/>
  <c r="CZ111" i="5"/>
  <c r="DA111" i="5"/>
  <c r="DB111" i="5"/>
  <c r="DC111" i="5"/>
  <c r="DD111" i="5"/>
  <c r="DE111" i="5"/>
  <c r="DF111" i="5"/>
  <c r="DG111" i="5"/>
  <c r="DH111" i="5"/>
  <c r="DI111" i="5"/>
  <c r="DJ111" i="5"/>
  <c r="DK111" i="5"/>
  <c r="DL111" i="5"/>
  <c r="DM111" i="5"/>
  <c r="DN111" i="5"/>
  <c r="DO111" i="5"/>
  <c r="DP111" i="5"/>
  <c r="DQ111" i="5"/>
  <c r="DR111" i="5"/>
  <c r="DS111" i="5"/>
  <c r="DT111" i="5"/>
  <c r="DU111" i="5"/>
  <c r="DV111" i="5"/>
  <c r="DW111" i="5"/>
  <c r="DX111" i="5"/>
  <c r="DY111" i="5"/>
  <c r="DZ111" i="5"/>
  <c r="EA111" i="5"/>
  <c r="EB111" i="5"/>
  <c r="EC111" i="5"/>
  <c r="ED111" i="5"/>
  <c r="EE111" i="5"/>
  <c r="EF111" i="5"/>
  <c r="EG111" i="5"/>
  <c r="L113" i="5"/>
  <c r="M113" i="5"/>
  <c r="N113" i="5"/>
  <c r="O113" i="5"/>
  <c r="P113" i="5"/>
  <c r="Q113" i="5"/>
  <c r="R113" i="5"/>
  <c r="S113" i="5"/>
  <c r="T113" i="5"/>
  <c r="U113" i="5"/>
  <c r="V113" i="5"/>
  <c r="W113" i="5"/>
  <c r="X113" i="5"/>
  <c r="Y113" i="5"/>
  <c r="Z113" i="5"/>
  <c r="AA113" i="5"/>
  <c r="AB113" i="5"/>
  <c r="AC113" i="5"/>
  <c r="AD113" i="5"/>
  <c r="AE113" i="5"/>
  <c r="AF113" i="5"/>
  <c r="AG113" i="5"/>
  <c r="AH113" i="5"/>
  <c r="AI113" i="5"/>
  <c r="AJ113" i="5"/>
  <c r="AK113" i="5"/>
  <c r="AL113" i="5"/>
  <c r="AN113" i="5"/>
  <c r="AO113" i="5"/>
  <c r="AP113" i="5"/>
  <c r="AQ113" i="5"/>
  <c r="AR113" i="5"/>
  <c r="AS113" i="5"/>
  <c r="AT113" i="5"/>
  <c r="AU113" i="5"/>
  <c r="AV113" i="5"/>
  <c r="AW113" i="5"/>
  <c r="AX113" i="5"/>
  <c r="AY113" i="5"/>
  <c r="AZ113" i="5"/>
  <c r="BA113" i="5"/>
  <c r="BB113" i="5"/>
  <c r="BC113" i="5"/>
  <c r="BD113" i="5"/>
  <c r="BE113" i="5"/>
  <c r="BF113" i="5"/>
  <c r="BG113" i="5"/>
  <c r="BH113" i="5"/>
  <c r="BI113" i="5"/>
  <c r="BJ113" i="5"/>
  <c r="BK113" i="5"/>
  <c r="BL113" i="5"/>
  <c r="BM113" i="5"/>
  <c r="BN113" i="5"/>
  <c r="BO113" i="5"/>
  <c r="BP113" i="5"/>
  <c r="BQ113" i="5"/>
  <c r="BR113" i="5"/>
  <c r="BS113" i="5"/>
  <c r="BT113" i="5"/>
  <c r="CY113" i="5"/>
  <c r="CZ113" i="5"/>
  <c r="DA113" i="5"/>
  <c r="DB113" i="5"/>
  <c r="DC113" i="5"/>
  <c r="DD113" i="5"/>
  <c r="DE113" i="5"/>
  <c r="DF113" i="5"/>
  <c r="DG113" i="5"/>
  <c r="DH113" i="5"/>
  <c r="DI113" i="5"/>
  <c r="DJ113" i="5"/>
  <c r="DK113" i="5"/>
  <c r="DL113" i="5"/>
  <c r="DM113" i="5"/>
  <c r="DN113" i="5"/>
  <c r="DO113" i="5"/>
  <c r="DP113" i="5"/>
  <c r="DQ113" i="5"/>
  <c r="DR113" i="5"/>
  <c r="DS113" i="5"/>
  <c r="DT113" i="5"/>
  <c r="DU113" i="5"/>
  <c r="DV113" i="5"/>
  <c r="DW113" i="5"/>
  <c r="DX113" i="5"/>
  <c r="DY113" i="5"/>
  <c r="DZ113" i="5"/>
  <c r="EA113" i="5"/>
  <c r="EB113" i="5"/>
  <c r="EC113" i="5"/>
  <c r="ED113" i="5"/>
  <c r="EE113" i="5"/>
  <c r="EF113" i="5"/>
  <c r="EG113" i="5"/>
  <c r="L115" i="5"/>
  <c r="M115" i="5"/>
  <c r="N115" i="5"/>
  <c r="O115" i="5"/>
  <c r="P115" i="5"/>
  <c r="Q115" i="5"/>
  <c r="R115" i="5"/>
  <c r="S115" i="5"/>
  <c r="T115" i="5"/>
  <c r="U115" i="5"/>
  <c r="V115" i="5"/>
  <c r="W115" i="5"/>
  <c r="X115" i="5"/>
  <c r="Y115" i="5"/>
  <c r="Z115" i="5"/>
  <c r="AA115" i="5"/>
  <c r="AB115" i="5"/>
  <c r="AC115" i="5"/>
  <c r="AD115" i="5"/>
  <c r="AE115" i="5"/>
  <c r="AF115" i="5"/>
  <c r="AG115" i="5"/>
  <c r="AH115" i="5"/>
  <c r="AI115" i="5"/>
  <c r="AJ115" i="5"/>
  <c r="AK115" i="5"/>
  <c r="AL115" i="5"/>
  <c r="AN115" i="5"/>
  <c r="AO115" i="5"/>
  <c r="AP115" i="5"/>
  <c r="AQ115" i="5"/>
  <c r="AR115" i="5"/>
  <c r="AS115" i="5"/>
  <c r="AT115" i="5"/>
  <c r="AU115" i="5"/>
  <c r="AV115" i="5"/>
  <c r="AW115" i="5"/>
  <c r="AX115" i="5"/>
  <c r="AY115" i="5"/>
  <c r="AZ115" i="5"/>
  <c r="BA115" i="5"/>
  <c r="BB115" i="5"/>
  <c r="BC115" i="5"/>
  <c r="BD115" i="5"/>
  <c r="BE115" i="5"/>
  <c r="BF115" i="5"/>
  <c r="BG115" i="5"/>
  <c r="BH115" i="5"/>
  <c r="BI115" i="5"/>
  <c r="BJ115" i="5"/>
  <c r="BK115" i="5"/>
  <c r="BL115" i="5"/>
  <c r="BM115" i="5"/>
  <c r="BN115" i="5"/>
  <c r="BO115" i="5"/>
  <c r="BP115" i="5"/>
  <c r="BQ115" i="5"/>
  <c r="BR115" i="5"/>
  <c r="BS115" i="5"/>
  <c r="BT115" i="5"/>
  <c r="BU115" i="5"/>
  <c r="BV115" i="5"/>
  <c r="BW115" i="5"/>
  <c r="BX115" i="5"/>
  <c r="BY115" i="5"/>
  <c r="BZ115" i="5"/>
  <c r="CA115" i="5"/>
  <c r="CB115" i="5"/>
  <c r="CC115" i="5"/>
  <c r="CD115" i="5"/>
  <c r="CE115" i="5"/>
  <c r="CF115" i="5"/>
  <c r="CG115" i="5"/>
  <c r="CH115" i="5"/>
  <c r="CI115" i="5"/>
  <c r="CJ115" i="5"/>
  <c r="CK115" i="5"/>
  <c r="CL115" i="5"/>
  <c r="CM115" i="5"/>
  <c r="CN115" i="5"/>
  <c r="CO115" i="5"/>
  <c r="CP115" i="5"/>
  <c r="CQ115" i="5"/>
  <c r="CR115" i="5"/>
  <c r="CS115" i="5"/>
  <c r="CT115" i="5"/>
  <c r="CU115" i="5"/>
  <c r="CV115" i="5"/>
  <c r="CW115" i="5"/>
  <c r="CX115" i="5"/>
  <c r="CY115" i="5"/>
  <c r="CZ115" i="5"/>
  <c r="DA115" i="5"/>
  <c r="DB115" i="5"/>
  <c r="DC115" i="5"/>
  <c r="DD115" i="5"/>
  <c r="DE115" i="5"/>
  <c r="DF115" i="5"/>
  <c r="DG115" i="5"/>
  <c r="DH115" i="5"/>
  <c r="DI115" i="5"/>
  <c r="DJ115" i="5"/>
  <c r="DK115" i="5"/>
  <c r="DL115" i="5"/>
  <c r="DM115" i="5"/>
  <c r="DN115" i="5"/>
  <c r="DO115" i="5"/>
  <c r="DP115" i="5"/>
  <c r="DQ115" i="5"/>
  <c r="DR115" i="5"/>
  <c r="DS115" i="5"/>
  <c r="DT115" i="5"/>
  <c r="DU115" i="5"/>
  <c r="DV115" i="5"/>
  <c r="DW115" i="5"/>
  <c r="DX115" i="5"/>
  <c r="DY115" i="5"/>
  <c r="DZ115" i="5"/>
  <c r="EA115" i="5"/>
  <c r="EB115" i="5"/>
  <c r="EC115" i="5"/>
  <c r="ED115" i="5"/>
  <c r="EE115" i="5"/>
  <c r="EF115" i="5"/>
  <c r="EG115" i="5"/>
  <c r="L117" i="5"/>
  <c r="M117" i="5"/>
  <c r="N117" i="5"/>
  <c r="O117" i="5"/>
  <c r="P117" i="5"/>
  <c r="Q117" i="5"/>
  <c r="R117" i="5"/>
  <c r="S117" i="5"/>
  <c r="T117" i="5"/>
  <c r="U117" i="5"/>
  <c r="V117" i="5"/>
  <c r="W117" i="5"/>
  <c r="X117" i="5"/>
  <c r="Y117" i="5"/>
  <c r="Z117" i="5"/>
  <c r="AA117" i="5"/>
  <c r="AB117" i="5"/>
  <c r="AC117" i="5"/>
  <c r="AD117" i="5"/>
  <c r="AE117" i="5"/>
  <c r="AF117" i="5"/>
  <c r="AG117" i="5"/>
  <c r="AH117" i="5"/>
  <c r="AI117" i="5"/>
  <c r="AJ117" i="5"/>
  <c r="AK117" i="5"/>
  <c r="AL117" i="5"/>
  <c r="AN117" i="5"/>
  <c r="AO117" i="5"/>
  <c r="AP117" i="5"/>
  <c r="AQ117" i="5"/>
  <c r="AR117" i="5"/>
  <c r="AS117" i="5"/>
  <c r="AT117" i="5"/>
  <c r="AU117" i="5"/>
  <c r="AV117" i="5"/>
  <c r="AW117" i="5"/>
  <c r="AX117" i="5"/>
  <c r="AY117" i="5"/>
  <c r="AZ117" i="5"/>
  <c r="BA117" i="5"/>
  <c r="BB117" i="5"/>
  <c r="BC117" i="5"/>
  <c r="BD117" i="5"/>
  <c r="BE117" i="5"/>
  <c r="BF117" i="5"/>
  <c r="BG117" i="5"/>
  <c r="BH117" i="5"/>
  <c r="BI117" i="5"/>
  <c r="BJ117" i="5"/>
  <c r="BK117" i="5"/>
  <c r="BL117" i="5"/>
  <c r="BM117" i="5"/>
  <c r="BN117" i="5"/>
  <c r="BO117" i="5"/>
  <c r="BP117" i="5"/>
  <c r="BQ117" i="5"/>
  <c r="BR117" i="5"/>
  <c r="BS117" i="5"/>
  <c r="BT117" i="5"/>
  <c r="BU117" i="5"/>
  <c r="BV117" i="5"/>
  <c r="BW117" i="5"/>
  <c r="BX117" i="5"/>
  <c r="BY117" i="5"/>
  <c r="BZ117" i="5"/>
  <c r="CA117" i="5"/>
  <c r="CB117" i="5"/>
  <c r="CC117" i="5"/>
  <c r="CD117" i="5"/>
  <c r="CE117" i="5"/>
  <c r="CF117" i="5"/>
  <c r="CG117" i="5"/>
  <c r="CH117" i="5"/>
  <c r="CI117" i="5"/>
  <c r="CJ117" i="5"/>
  <c r="CK117" i="5"/>
  <c r="CL117" i="5"/>
  <c r="CM117" i="5"/>
  <c r="CN117" i="5"/>
  <c r="CO117" i="5"/>
  <c r="CP117" i="5"/>
  <c r="CQ117" i="5"/>
  <c r="CR117" i="5"/>
  <c r="CS117" i="5"/>
  <c r="CT117" i="5"/>
  <c r="CU117" i="5"/>
  <c r="CV117" i="5"/>
  <c r="CW117" i="5"/>
  <c r="CX117" i="5"/>
  <c r="CY117" i="5"/>
  <c r="CZ117" i="5"/>
  <c r="DA117" i="5"/>
  <c r="DB117" i="5"/>
  <c r="DC117" i="5"/>
  <c r="DD117" i="5"/>
  <c r="DE117" i="5"/>
  <c r="DF117" i="5"/>
  <c r="DG117" i="5"/>
  <c r="DH117" i="5"/>
  <c r="DI117" i="5"/>
  <c r="DJ117" i="5"/>
  <c r="DK117" i="5"/>
  <c r="DL117" i="5"/>
  <c r="DM117" i="5"/>
  <c r="DN117" i="5"/>
  <c r="DO117" i="5"/>
  <c r="DP117" i="5"/>
  <c r="DQ117" i="5"/>
  <c r="DR117" i="5"/>
  <c r="DS117" i="5"/>
  <c r="DT117" i="5"/>
  <c r="DU117" i="5"/>
  <c r="DV117" i="5"/>
  <c r="DW117" i="5"/>
  <c r="DX117" i="5"/>
  <c r="DY117" i="5"/>
  <c r="DZ117" i="5"/>
  <c r="EA117" i="5"/>
  <c r="EB117" i="5"/>
  <c r="EC117" i="5"/>
  <c r="ED117" i="5"/>
  <c r="EE117" i="5"/>
  <c r="EF117" i="5"/>
  <c r="EG117" i="5"/>
  <c r="L119" i="5"/>
  <c r="M119" i="5"/>
  <c r="N119" i="5"/>
  <c r="O119" i="5"/>
  <c r="P119" i="5"/>
  <c r="Q119" i="5"/>
  <c r="R119" i="5"/>
  <c r="S119" i="5"/>
  <c r="T119" i="5"/>
  <c r="U119" i="5"/>
  <c r="V119" i="5"/>
  <c r="W119" i="5"/>
  <c r="X119" i="5"/>
  <c r="Y119" i="5"/>
  <c r="Z119" i="5"/>
  <c r="AA119" i="5"/>
  <c r="AB119" i="5"/>
  <c r="AC119" i="5"/>
  <c r="AD119" i="5"/>
  <c r="AE119" i="5"/>
  <c r="AF119" i="5"/>
  <c r="AG119" i="5"/>
  <c r="AH119" i="5"/>
  <c r="AI119" i="5"/>
  <c r="AJ119" i="5"/>
  <c r="AK119" i="5"/>
  <c r="AL119" i="5"/>
  <c r="AN119" i="5"/>
  <c r="AO119" i="5"/>
  <c r="AP119" i="5"/>
  <c r="AQ119" i="5"/>
  <c r="AR119" i="5"/>
  <c r="AS119" i="5"/>
  <c r="AT119" i="5"/>
  <c r="AU119" i="5"/>
  <c r="AV119" i="5"/>
  <c r="AW119" i="5"/>
  <c r="AX119" i="5"/>
  <c r="AY119" i="5"/>
  <c r="AZ119" i="5"/>
  <c r="BA119" i="5"/>
  <c r="BB119" i="5"/>
  <c r="BC119" i="5"/>
  <c r="BD119" i="5"/>
  <c r="BE119" i="5"/>
  <c r="BF119" i="5"/>
  <c r="BG119" i="5"/>
  <c r="BH119" i="5"/>
  <c r="BI119" i="5"/>
  <c r="BJ119" i="5"/>
  <c r="BK119" i="5"/>
  <c r="BL119" i="5"/>
  <c r="BM119" i="5"/>
  <c r="BN119" i="5"/>
  <c r="BO119" i="5"/>
  <c r="BP119" i="5"/>
  <c r="BQ119" i="5"/>
  <c r="BR119" i="5"/>
  <c r="BS119" i="5"/>
  <c r="BT119" i="5"/>
  <c r="BU119" i="5"/>
  <c r="BV119" i="5"/>
  <c r="BW119" i="5"/>
  <c r="BX119" i="5"/>
  <c r="BY119" i="5"/>
  <c r="BZ119" i="5"/>
  <c r="CA119" i="5"/>
  <c r="CB119" i="5"/>
  <c r="CC119" i="5"/>
  <c r="CD119" i="5"/>
  <c r="CE119" i="5"/>
  <c r="CF119" i="5"/>
  <c r="CG119" i="5"/>
  <c r="CH119" i="5"/>
  <c r="CI119" i="5"/>
  <c r="CJ119" i="5"/>
  <c r="CK119" i="5"/>
  <c r="CL119" i="5"/>
  <c r="CM119" i="5"/>
  <c r="CN119" i="5"/>
  <c r="CO119" i="5"/>
  <c r="CP119" i="5"/>
  <c r="CQ119" i="5"/>
  <c r="CR119" i="5"/>
  <c r="CS119" i="5"/>
  <c r="CT119" i="5"/>
  <c r="CU119" i="5"/>
  <c r="CV119" i="5"/>
  <c r="CW119" i="5"/>
  <c r="CX119" i="5"/>
  <c r="CY119" i="5"/>
  <c r="CZ119" i="5"/>
  <c r="DA119" i="5"/>
  <c r="DB119" i="5"/>
  <c r="DC119" i="5"/>
  <c r="DD119" i="5"/>
  <c r="DE119" i="5"/>
  <c r="DF119" i="5"/>
  <c r="DG119" i="5"/>
  <c r="DH119" i="5"/>
  <c r="DI119" i="5"/>
  <c r="DJ119" i="5"/>
  <c r="DK119" i="5"/>
  <c r="DL119" i="5"/>
  <c r="DM119" i="5"/>
  <c r="DN119" i="5"/>
  <c r="DO119" i="5"/>
  <c r="DP119" i="5"/>
  <c r="DQ119" i="5"/>
  <c r="DR119" i="5"/>
  <c r="DS119" i="5"/>
  <c r="DT119" i="5"/>
  <c r="DU119" i="5"/>
  <c r="DV119" i="5"/>
  <c r="DW119" i="5"/>
  <c r="DX119" i="5"/>
  <c r="DY119" i="5"/>
  <c r="DZ119" i="5"/>
  <c r="EA119" i="5"/>
  <c r="EB119" i="5"/>
  <c r="EC119" i="5"/>
  <c r="ED119" i="5"/>
  <c r="EE119" i="5"/>
  <c r="EF119" i="5"/>
  <c r="EG119" i="5"/>
  <c r="L121" i="5"/>
  <c r="M121" i="5"/>
  <c r="N121" i="5"/>
  <c r="O121" i="5"/>
  <c r="P121" i="5"/>
  <c r="Q121" i="5"/>
  <c r="R121" i="5"/>
  <c r="S121" i="5"/>
  <c r="T121" i="5"/>
  <c r="U121" i="5"/>
  <c r="V121" i="5"/>
  <c r="W121" i="5"/>
  <c r="X121" i="5"/>
  <c r="Y121" i="5"/>
  <c r="Z121" i="5"/>
  <c r="AA121" i="5"/>
  <c r="AB121" i="5"/>
  <c r="AC121" i="5"/>
  <c r="AD121" i="5"/>
  <c r="AE121" i="5"/>
  <c r="AF121" i="5"/>
  <c r="AG121" i="5"/>
  <c r="AH121" i="5"/>
  <c r="AI121" i="5"/>
  <c r="AJ121" i="5"/>
  <c r="AK121" i="5"/>
  <c r="AL121" i="5"/>
  <c r="AN121" i="5"/>
  <c r="AO121" i="5"/>
  <c r="AP121" i="5"/>
  <c r="AQ121" i="5"/>
  <c r="AR121" i="5"/>
  <c r="AS121" i="5"/>
  <c r="AT121" i="5"/>
  <c r="AU121" i="5"/>
  <c r="AV121" i="5"/>
  <c r="AW121" i="5"/>
  <c r="AX121" i="5"/>
  <c r="AY121" i="5"/>
  <c r="AZ121" i="5"/>
  <c r="BA121" i="5"/>
  <c r="BB121" i="5"/>
  <c r="BC121" i="5"/>
  <c r="BD121" i="5"/>
  <c r="BE121" i="5"/>
  <c r="BF121" i="5"/>
  <c r="BG121" i="5"/>
  <c r="BH121" i="5"/>
  <c r="BI121" i="5"/>
  <c r="BJ121" i="5"/>
  <c r="BK121" i="5"/>
  <c r="BL121" i="5"/>
  <c r="BM121" i="5"/>
  <c r="BN121" i="5"/>
  <c r="BO121" i="5"/>
  <c r="BP121" i="5"/>
  <c r="BQ121" i="5"/>
  <c r="BR121" i="5"/>
  <c r="BS121" i="5"/>
  <c r="BT121" i="5"/>
  <c r="BU121" i="5"/>
  <c r="BV121" i="5"/>
  <c r="BW121" i="5"/>
  <c r="BX121" i="5"/>
  <c r="BY121" i="5"/>
  <c r="BZ121" i="5"/>
  <c r="CA121" i="5"/>
  <c r="CB121" i="5"/>
  <c r="CC121" i="5"/>
  <c r="CD121" i="5"/>
  <c r="CE121" i="5"/>
  <c r="CF121" i="5"/>
  <c r="CG121" i="5"/>
  <c r="CH121" i="5"/>
  <c r="CI121" i="5"/>
  <c r="CJ121" i="5"/>
  <c r="CK121" i="5"/>
  <c r="CL121" i="5"/>
  <c r="CM121" i="5"/>
  <c r="CN121" i="5"/>
  <c r="CO121" i="5"/>
  <c r="CP121" i="5"/>
  <c r="CQ121" i="5"/>
  <c r="CR121" i="5"/>
  <c r="CS121" i="5"/>
  <c r="CT121" i="5"/>
  <c r="CU121" i="5"/>
  <c r="CV121" i="5"/>
  <c r="CW121" i="5"/>
  <c r="CX121" i="5"/>
  <c r="CY121" i="5"/>
  <c r="CZ121" i="5"/>
  <c r="DA121" i="5"/>
  <c r="DB121" i="5"/>
  <c r="DC121" i="5"/>
  <c r="DD121" i="5"/>
  <c r="DE121" i="5"/>
  <c r="DF121" i="5"/>
  <c r="DG121" i="5"/>
  <c r="DH121" i="5"/>
  <c r="DI121" i="5"/>
  <c r="DJ121" i="5"/>
  <c r="DK121" i="5"/>
  <c r="DL121" i="5"/>
  <c r="DM121" i="5"/>
  <c r="DN121" i="5"/>
  <c r="DO121" i="5"/>
  <c r="DP121" i="5"/>
  <c r="DQ121" i="5"/>
  <c r="DR121" i="5"/>
  <c r="DS121" i="5"/>
  <c r="DT121" i="5"/>
  <c r="DU121" i="5"/>
  <c r="DV121" i="5"/>
  <c r="DW121" i="5"/>
  <c r="DX121" i="5"/>
  <c r="DY121" i="5"/>
  <c r="DZ121" i="5"/>
  <c r="EA121" i="5"/>
  <c r="EB121" i="5"/>
  <c r="EC121" i="5"/>
  <c r="ED121" i="5"/>
  <c r="EE121" i="5"/>
  <c r="EF121" i="5"/>
  <c r="EG121" i="5"/>
  <c r="L123" i="5"/>
  <c r="M123" i="5"/>
  <c r="N123" i="5"/>
  <c r="O123" i="5"/>
  <c r="P123" i="5"/>
  <c r="Q123" i="5"/>
  <c r="R123" i="5"/>
  <c r="S123" i="5"/>
  <c r="T123" i="5"/>
  <c r="U123" i="5"/>
  <c r="V123" i="5"/>
  <c r="W123" i="5"/>
  <c r="X123" i="5"/>
  <c r="Y123" i="5"/>
  <c r="Z123" i="5"/>
  <c r="AA123" i="5"/>
  <c r="AB123" i="5"/>
  <c r="AC123" i="5"/>
  <c r="AD123" i="5"/>
  <c r="AE123" i="5"/>
  <c r="AF123" i="5"/>
  <c r="AG123" i="5"/>
  <c r="AH123" i="5"/>
  <c r="AI123" i="5"/>
  <c r="AJ123" i="5"/>
  <c r="AK123" i="5"/>
  <c r="AL123" i="5"/>
  <c r="AN123" i="5"/>
  <c r="AO123" i="5"/>
  <c r="AP123" i="5"/>
  <c r="AQ123" i="5"/>
  <c r="AR123" i="5"/>
  <c r="AS123" i="5"/>
  <c r="AT123" i="5"/>
  <c r="AU123" i="5"/>
  <c r="AV123" i="5"/>
  <c r="AW123" i="5"/>
  <c r="AX123" i="5"/>
  <c r="AY123" i="5"/>
  <c r="AZ123" i="5"/>
  <c r="BA123" i="5"/>
  <c r="BB123" i="5"/>
  <c r="BC123" i="5"/>
  <c r="BD123" i="5"/>
  <c r="BE123" i="5"/>
  <c r="BF123" i="5"/>
  <c r="BG123" i="5"/>
  <c r="BH123" i="5"/>
  <c r="BI123" i="5"/>
  <c r="BJ123" i="5"/>
  <c r="BK123" i="5"/>
  <c r="BL123" i="5"/>
  <c r="BM123" i="5"/>
  <c r="BN123" i="5"/>
  <c r="BO123" i="5"/>
  <c r="BP123" i="5"/>
  <c r="BQ123" i="5"/>
  <c r="BR123" i="5"/>
  <c r="BS123" i="5"/>
  <c r="BT123" i="5"/>
  <c r="BU123" i="5"/>
  <c r="BV123" i="5"/>
  <c r="BW123" i="5"/>
  <c r="BX123" i="5"/>
  <c r="BY123" i="5"/>
  <c r="BZ123" i="5"/>
  <c r="CA123" i="5"/>
  <c r="CB123" i="5"/>
  <c r="CC123" i="5"/>
  <c r="CD123" i="5"/>
  <c r="CE123" i="5"/>
  <c r="CF123" i="5"/>
  <c r="CG123" i="5"/>
  <c r="CH123" i="5"/>
  <c r="CI123" i="5"/>
  <c r="CJ123" i="5"/>
  <c r="CK123" i="5"/>
  <c r="CL123" i="5"/>
  <c r="CM123" i="5"/>
  <c r="CN123" i="5"/>
  <c r="CO123" i="5"/>
  <c r="CP123" i="5"/>
  <c r="CQ123" i="5"/>
  <c r="CR123" i="5"/>
  <c r="CS123" i="5"/>
  <c r="CT123" i="5"/>
  <c r="CU123" i="5"/>
  <c r="CV123" i="5"/>
  <c r="CW123" i="5"/>
  <c r="CX123" i="5"/>
  <c r="CY123" i="5"/>
  <c r="CZ123" i="5"/>
  <c r="DA123" i="5"/>
  <c r="DB123" i="5"/>
  <c r="DC123" i="5"/>
  <c r="DD123" i="5"/>
  <c r="DE123" i="5"/>
  <c r="DF123" i="5"/>
  <c r="DG123" i="5"/>
  <c r="DH123" i="5"/>
  <c r="DI123" i="5"/>
  <c r="DJ123" i="5"/>
  <c r="DK123" i="5"/>
  <c r="DL123" i="5"/>
  <c r="DM123" i="5"/>
  <c r="DN123" i="5"/>
  <c r="DO123" i="5"/>
  <c r="DP123" i="5"/>
  <c r="DQ123" i="5"/>
  <c r="DR123" i="5"/>
  <c r="DS123" i="5"/>
  <c r="DT123" i="5"/>
  <c r="DU123" i="5"/>
  <c r="DV123" i="5"/>
  <c r="DW123" i="5"/>
  <c r="DX123" i="5"/>
  <c r="DY123" i="5"/>
  <c r="DZ123" i="5"/>
  <c r="EA123" i="5"/>
  <c r="EB123" i="5"/>
  <c r="EC123" i="5"/>
  <c r="ED123" i="5"/>
  <c r="EE123" i="5"/>
  <c r="EF123" i="5"/>
  <c r="EG123" i="5"/>
  <c r="L125" i="5"/>
  <c r="M125" i="5"/>
  <c r="N125" i="5"/>
  <c r="O125" i="5"/>
  <c r="P125" i="5"/>
  <c r="Q125" i="5"/>
  <c r="R125" i="5"/>
  <c r="S125" i="5"/>
  <c r="T125" i="5"/>
  <c r="U125" i="5"/>
  <c r="V125" i="5"/>
  <c r="W125" i="5"/>
  <c r="X125" i="5"/>
  <c r="Y125" i="5"/>
  <c r="Z125" i="5"/>
  <c r="AA125" i="5"/>
  <c r="AB125" i="5"/>
  <c r="AC125" i="5"/>
  <c r="AD125" i="5"/>
  <c r="AE125" i="5"/>
  <c r="AF125" i="5"/>
  <c r="AG125" i="5"/>
  <c r="AH125" i="5"/>
  <c r="AI125" i="5"/>
  <c r="AJ125" i="5"/>
  <c r="AK125" i="5"/>
  <c r="AL125" i="5"/>
  <c r="AN125" i="5"/>
  <c r="AO125" i="5"/>
  <c r="AP125" i="5"/>
  <c r="AQ125" i="5"/>
  <c r="AR125" i="5"/>
  <c r="AS125" i="5"/>
  <c r="AT125" i="5"/>
  <c r="AU125" i="5"/>
  <c r="AV125" i="5"/>
  <c r="AW125" i="5"/>
  <c r="AX125" i="5"/>
  <c r="AY125" i="5"/>
  <c r="AZ125" i="5"/>
  <c r="BA125" i="5"/>
  <c r="BB125" i="5"/>
  <c r="BC125" i="5"/>
  <c r="BD125" i="5"/>
  <c r="BE125" i="5"/>
  <c r="BF125" i="5"/>
  <c r="BG125" i="5"/>
  <c r="BH125" i="5"/>
  <c r="BI125" i="5"/>
  <c r="BJ125" i="5"/>
  <c r="BK125" i="5"/>
  <c r="BL125" i="5"/>
  <c r="BM125" i="5"/>
  <c r="BN125" i="5"/>
  <c r="BO125" i="5"/>
  <c r="BP125" i="5"/>
  <c r="BQ125" i="5"/>
  <c r="BR125" i="5"/>
  <c r="BS125" i="5"/>
  <c r="BT125" i="5"/>
  <c r="BU125" i="5"/>
  <c r="BV125" i="5"/>
  <c r="BW125" i="5"/>
  <c r="BX125" i="5"/>
  <c r="BY125" i="5"/>
  <c r="BZ125" i="5"/>
  <c r="CA125" i="5"/>
  <c r="CB125" i="5"/>
  <c r="CC125" i="5"/>
  <c r="CD125" i="5"/>
  <c r="CE125" i="5"/>
  <c r="CF125" i="5"/>
  <c r="CG125" i="5"/>
  <c r="CH125" i="5"/>
  <c r="CI125" i="5"/>
  <c r="CJ125" i="5"/>
  <c r="CK125" i="5"/>
  <c r="CL125" i="5"/>
  <c r="CM125" i="5"/>
  <c r="CN125" i="5"/>
  <c r="CO125" i="5"/>
  <c r="CP125" i="5"/>
  <c r="CQ125" i="5"/>
  <c r="CR125" i="5"/>
  <c r="CS125" i="5"/>
  <c r="CT125" i="5"/>
  <c r="CU125" i="5"/>
  <c r="CV125" i="5"/>
  <c r="CW125" i="5"/>
  <c r="CX125" i="5"/>
  <c r="CY125" i="5"/>
  <c r="CZ125" i="5"/>
  <c r="DA125" i="5"/>
  <c r="DB125" i="5"/>
  <c r="DC125" i="5"/>
  <c r="DD125" i="5"/>
  <c r="DE125" i="5"/>
  <c r="DF125" i="5"/>
  <c r="DG125" i="5"/>
  <c r="DH125" i="5"/>
  <c r="DI125" i="5"/>
  <c r="DJ125" i="5"/>
  <c r="DK125" i="5"/>
  <c r="DL125" i="5"/>
  <c r="DM125" i="5"/>
  <c r="DN125" i="5"/>
  <c r="DO125" i="5"/>
  <c r="DP125" i="5"/>
  <c r="DQ125" i="5"/>
  <c r="DR125" i="5"/>
  <c r="DS125" i="5"/>
  <c r="DT125" i="5"/>
  <c r="DU125" i="5"/>
  <c r="DV125" i="5"/>
  <c r="DW125" i="5"/>
  <c r="DX125" i="5"/>
  <c r="DY125" i="5"/>
  <c r="DZ125" i="5"/>
  <c r="EA125" i="5"/>
  <c r="EB125" i="5"/>
  <c r="EC125" i="5"/>
  <c r="ED125" i="5"/>
  <c r="EE125" i="5"/>
  <c r="EF125" i="5"/>
  <c r="EG125" i="5"/>
  <c r="L127" i="5"/>
  <c r="M127" i="5"/>
  <c r="N127" i="5"/>
  <c r="O127" i="5"/>
  <c r="P127" i="5"/>
  <c r="Q127" i="5"/>
  <c r="R127" i="5"/>
  <c r="S127" i="5"/>
  <c r="T127" i="5"/>
  <c r="U127" i="5"/>
  <c r="V127" i="5"/>
  <c r="W127" i="5"/>
  <c r="X127" i="5"/>
  <c r="Y127" i="5"/>
  <c r="Z127" i="5"/>
  <c r="AA127" i="5"/>
  <c r="AB127" i="5"/>
  <c r="AC127" i="5"/>
  <c r="AD127" i="5"/>
  <c r="AE127" i="5"/>
  <c r="AF127" i="5"/>
  <c r="AG127" i="5"/>
  <c r="AH127" i="5"/>
  <c r="AI127" i="5"/>
  <c r="AJ127" i="5"/>
  <c r="AK127" i="5"/>
  <c r="AL127" i="5"/>
  <c r="AN127" i="5"/>
  <c r="AO127" i="5"/>
  <c r="AP127" i="5"/>
  <c r="AQ127" i="5"/>
  <c r="AR127" i="5"/>
  <c r="AS127" i="5"/>
  <c r="AT127" i="5"/>
  <c r="AU127" i="5"/>
  <c r="AV127" i="5"/>
  <c r="AW127" i="5"/>
  <c r="AX127" i="5"/>
  <c r="AY127" i="5"/>
  <c r="AZ127" i="5"/>
  <c r="BA127" i="5"/>
  <c r="BB127" i="5"/>
  <c r="BC127" i="5"/>
  <c r="BD127" i="5"/>
  <c r="BE127" i="5"/>
  <c r="BF127" i="5"/>
  <c r="BG127" i="5"/>
  <c r="BH127" i="5"/>
  <c r="BI127" i="5"/>
  <c r="BJ127" i="5"/>
  <c r="BK127" i="5"/>
  <c r="BL127" i="5"/>
  <c r="BM127" i="5"/>
  <c r="BN127" i="5"/>
  <c r="BO127" i="5"/>
  <c r="BP127" i="5"/>
  <c r="BQ127" i="5"/>
  <c r="BR127" i="5"/>
  <c r="BS127" i="5"/>
  <c r="BT127" i="5"/>
  <c r="BU127" i="5"/>
  <c r="BV127" i="5"/>
  <c r="BW127" i="5"/>
  <c r="BX127" i="5"/>
  <c r="BY127" i="5"/>
  <c r="BZ127" i="5"/>
  <c r="CA127" i="5"/>
  <c r="CB127" i="5"/>
  <c r="CC127" i="5"/>
  <c r="CD127" i="5"/>
  <c r="CE127" i="5"/>
  <c r="CF127" i="5"/>
  <c r="CG127" i="5"/>
  <c r="CH127" i="5"/>
  <c r="CI127" i="5"/>
  <c r="CJ127" i="5"/>
  <c r="CK127" i="5"/>
  <c r="CL127" i="5"/>
  <c r="CM127" i="5"/>
  <c r="CN127" i="5"/>
  <c r="CO127" i="5"/>
  <c r="CP127" i="5"/>
  <c r="CQ127" i="5"/>
  <c r="CR127" i="5"/>
  <c r="CS127" i="5"/>
  <c r="CT127" i="5"/>
  <c r="CU127" i="5"/>
  <c r="CV127" i="5"/>
  <c r="CW127" i="5"/>
  <c r="CX127" i="5"/>
  <c r="CY127" i="5"/>
  <c r="CZ127" i="5"/>
  <c r="DA127" i="5"/>
  <c r="DB127" i="5"/>
  <c r="DC127" i="5"/>
  <c r="DD127" i="5"/>
  <c r="DE127" i="5"/>
  <c r="DF127" i="5"/>
  <c r="DG127" i="5"/>
  <c r="DH127" i="5"/>
  <c r="DI127" i="5"/>
  <c r="DJ127" i="5"/>
  <c r="DK127" i="5"/>
  <c r="DL127" i="5"/>
  <c r="DM127" i="5"/>
  <c r="DN127" i="5"/>
  <c r="DO127" i="5"/>
  <c r="DP127" i="5"/>
  <c r="DQ127" i="5"/>
  <c r="DR127" i="5"/>
  <c r="DS127" i="5"/>
  <c r="DT127" i="5"/>
  <c r="DU127" i="5"/>
  <c r="DV127" i="5"/>
  <c r="DW127" i="5"/>
  <c r="DX127" i="5"/>
  <c r="DY127" i="5"/>
  <c r="DZ127" i="5"/>
  <c r="EA127" i="5"/>
  <c r="EB127" i="5"/>
  <c r="EC127" i="5"/>
  <c r="ED127" i="5"/>
  <c r="EE127" i="5"/>
  <c r="EF127" i="5"/>
  <c r="EG127" i="5"/>
  <c r="L129" i="5"/>
  <c r="M129" i="5"/>
  <c r="N129" i="5"/>
  <c r="O129" i="5"/>
  <c r="P129" i="5"/>
  <c r="Q129" i="5"/>
  <c r="R129" i="5"/>
  <c r="S129" i="5"/>
  <c r="T129" i="5"/>
  <c r="U129" i="5"/>
  <c r="V129" i="5"/>
  <c r="W129" i="5"/>
  <c r="X129" i="5"/>
  <c r="Y129" i="5"/>
  <c r="Z129" i="5"/>
  <c r="AA129" i="5"/>
  <c r="AB129" i="5"/>
  <c r="AC129" i="5"/>
  <c r="AD129" i="5"/>
  <c r="AE129" i="5"/>
  <c r="AF129" i="5"/>
  <c r="AG129" i="5"/>
  <c r="AH129" i="5"/>
  <c r="AI129" i="5"/>
  <c r="AJ129" i="5"/>
  <c r="AK129" i="5"/>
  <c r="AL129" i="5"/>
  <c r="AN129" i="5"/>
  <c r="AO129" i="5"/>
  <c r="AP129" i="5"/>
  <c r="AQ129" i="5"/>
  <c r="AR129" i="5"/>
  <c r="AS129" i="5"/>
  <c r="AT129" i="5"/>
  <c r="AU129" i="5"/>
  <c r="AV129" i="5"/>
  <c r="AW129" i="5"/>
  <c r="AX129" i="5"/>
  <c r="AY129" i="5"/>
  <c r="AZ129" i="5"/>
  <c r="BA129" i="5"/>
  <c r="BB129" i="5"/>
  <c r="BC129" i="5"/>
  <c r="BD129" i="5"/>
  <c r="BE129" i="5"/>
  <c r="BF129" i="5"/>
  <c r="BG129" i="5"/>
  <c r="BH129" i="5"/>
  <c r="BI129" i="5"/>
  <c r="BJ129" i="5"/>
  <c r="BK129" i="5"/>
  <c r="BL129" i="5"/>
  <c r="BM129" i="5"/>
  <c r="BN129" i="5"/>
  <c r="BO129" i="5"/>
  <c r="BP129" i="5"/>
  <c r="BQ129" i="5"/>
  <c r="BR129" i="5"/>
  <c r="BS129" i="5"/>
  <c r="BT129" i="5"/>
  <c r="BU129" i="5"/>
  <c r="BV129" i="5"/>
  <c r="BW129" i="5"/>
  <c r="BX129" i="5"/>
  <c r="BY129" i="5"/>
  <c r="BZ129" i="5"/>
  <c r="CA129" i="5"/>
  <c r="CB129" i="5"/>
  <c r="CC129" i="5"/>
  <c r="CD129" i="5"/>
  <c r="CE129" i="5"/>
  <c r="CF129" i="5"/>
  <c r="CG129" i="5"/>
  <c r="CH129" i="5"/>
  <c r="CI129" i="5"/>
  <c r="CJ129" i="5"/>
  <c r="CK129" i="5"/>
  <c r="CL129" i="5"/>
  <c r="CM129" i="5"/>
  <c r="CN129" i="5"/>
  <c r="CO129" i="5"/>
  <c r="CP129" i="5"/>
  <c r="CQ129" i="5"/>
  <c r="CR129" i="5"/>
  <c r="CS129" i="5"/>
  <c r="CT129" i="5"/>
  <c r="CU129" i="5"/>
  <c r="CV129" i="5"/>
  <c r="CW129" i="5"/>
  <c r="CX129" i="5"/>
  <c r="CY129" i="5"/>
  <c r="CZ129" i="5"/>
  <c r="DA129" i="5"/>
  <c r="DB129" i="5"/>
  <c r="DC129" i="5"/>
  <c r="DD129" i="5"/>
  <c r="DE129" i="5"/>
  <c r="DF129" i="5"/>
  <c r="DG129" i="5"/>
  <c r="DH129" i="5"/>
  <c r="DI129" i="5"/>
  <c r="DJ129" i="5"/>
  <c r="DK129" i="5"/>
  <c r="DL129" i="5"/>
  <c r="DM129" i="5"/>
  <c r="DN129" i="5"/>
  <c r="DO129" i="5"/>
  <c r="DP129" i="5"/>
  <c r="DQ129" i="5"/>
  <c r="DR129" i="5"/>
  <c r="DS129" i="5"/>
  <c r="DT129" i="5"/>
  <c r="DU129" i="5"/>
  <c r="DV129" i="5"/>
  <c r="DW129" i="5"/>
  <c r="DX129" i="5"/>
  <c r="DY129" i="5"/>
  <c r="DZ129" i="5"/>
  <c r="EA129" i="5"/>
  <c r="EB129" i="5"/>
  <c r="EC129" i="5"/>
  <c r="ED129" i="5"/>
  <c r="EE129" i="5"/>
  <c r="EF129" i="5"/>
  <c r="EG129" i="5"/>
  <c r="L131" i="5"/>
  <c r="M131" i="5"/>
  <c r="N131" i="5"/>
  <c r="O131" i="5"/>
  <c r="P131" i="5"/>
  <c r="Q131" i="5"/>
  <c r="R131" i="5"/>
  <c r="S131" i="5"/>
  <c r="T131" i="5"/>
  <c r="U131" i="5"/>
  <c r="V131" i="5"/>
  <c r="W131" i="5"/>
  <c r="X131" i="5"/>
  <c r="Y131" i="5"/>
  <c r="Z131" i="5"/>
  <c r="AA131" i="5"/>
  <c r="AB131" i="5"/>
  <c r="AC131" i="5"/>
  <c r="AD131" i="5"/>
  <c r="AE131" i="5"/>
  <c r="AF131" i="5"/>
  <c r="AG131" i="5"/>
  <c r="AH131" i="5"/>
  <c r="AI131" i="5"/>
  <c r="AJ131" i="5"/>
  <c r="AK131" i="5"/>
  <c r="AL131" i="5"/>
  <c r="AN131" i="5"/>
  <c r="AO131" i="5"/>
  <c r="AP131" i="5"/>
  <c r="AQ131" i="5"/>
  <c r="AR131" i="5"/>
  <c r="AS131" i="5"/>
  <c r="AT131" i="5"/>
  <c r="AU131" i="5"/>
  <c r="AV131" i="5"/>
  <c r="AW131" i="5"/>
  <c r="AX131" i="5"/>
  <c r="AY131" i="5"/>
  <c r="AZ131" i="5"/>
  <c r="BA131" i="5"/>
  <c r="BB131" i="5"/>
  <c r="BC131" i="5"/>
  <c r="BD131" i="5"/>
  <c r="BE131" i="5"/>
  <c r="BF131" i="5"/>
  <c r="BG131" i="5"/>
  <c r="BH131" i="5"/>
  <c r="BI131" i="5"/>
  <c r="BJ131" i="5"/>
  <c r="BK131" i="5"/>
  <c r="BL131" i="5"/>
  <c r="BM131" i="5"/>
  <c r="BN131" i="5"/>
  <c r="BO131" i="5"/>
  <c r="BP131" i="5"/>
  <c r="BQ131" i="5"/>
  <c r="BR131" i="5"/>
  <c r="BS131" i="5"/>
  <c r="BT131" i="5"/>
  <c r="BU131" i="5"/>
  <c r="BV131" i="5"/>
  <c r="BW131" i="5"/>
  <c r="BX131" i="5"/>
  <c r="BY131" i="5"/>
  <c r="BZ131" i="5"/>
  <c r="CA131" i="5"/>
  <c r="CB131" i="5"/>
  <c r="CC131" i="5"/>
  <c r="CD131" i="5"/>
  <c r="CE131" i="5"/>
  <c r="CF131" i="5"/>
  <c r="CG131" i="5"/>
  <c r="CH131" i="5"/>
  <c r="CI131" i="5"/>
  <c r="CJ131" i="5"/>
  <c r="CK131" i="5"/>
  <c r="CL131" i="5"/>
  <c r="CM131" i="5"/>
  <c r="CN131" i="5"/>
  <c r="CO131" i="5"/>
  <c r="CP131" i="5"/>
  <c r="CQ131" i="5"/>
  <c r="CR131" i="5"/>
  <c r="CS131" i="5"/>
  <c r="CT131" i="5"/>
  <c r="CU131" i="5"/>
  <c r="CV131" i="5"/>
  <c r="CW131" i="5"/>
  <c r="CX131" i="5"/>
  <c r="CY131" i="5"/>
  <c r="CZ131" i="5"/>
  <c r="DA131" i="5"/>
  <c r="DB131" i="5"/>
  <c r="DC131" i="5"/>
  <c r="DD131" i="5"/>
  <c r="DE131" i="5"/>
  <c r="DF131" i="5"/>
  <c r="DG131" i="5"/>
  <c r="DH131" i="5"/>
  <c r="DI131" i="5"/>
  <c r="DJ131" i="5"/>
  <c r="DK131" i="5"/>
  <c r="DL131" i="5"/>
  <c r="DM131" i="5"/>
  <c r="DN131" i="5"/>
  <c r="DO131" i="5"/>
  <c r="DP131" i="5"/>
  <c r="DQ131" i="5"/>
  <c r="DR131" i="5"/>
  <c r="DS131" i="5"/>
  <c r="DT131" i="5"/>
  <c r="DU131" i="5"/>
  <c r="DV131" i="5"/>
  <c r="DW131" i="5"/>
  <c r="DX131" i="5"/>
  <c r="DY131" i="5"/>
  <c r="DZ131" i="5"/>
  <c r="EA131" i="5"/>
  <c r="EB131" i="5"/>
  <c r="EC131" i="5"/>
  <c r="ED131" i="5"/>
  <c r="EE131" i="5"/>
  <c r="EF131" i="5"/>
  <c r="EG131" i="5"/>
  <c r="L133" i="5"/>
  <c r="M133" i="5"/>
  <c r="N133" i="5"/>
  <c r="O133" i="5"/>
  <c r="P133" i="5"/>
  <c r="Q133" i="5"/>
  <c r="R133" i="5"/>
  <c r="S133" i="5"/>
  <c r="T133" i="5"/>
  <c r="U133" i="5"/>
  <c r="V133" i="5"/>
  <c r="W133" i="5"/>
  <c r="X133" i="5"/>
  <c r="Y133" i="5"/>
  <c r="Z133" i="5"/>
  <c r="AA133" i="5"/>
  <c r="AB133" i="5"/>
  <c r="AC133" i="5"/>
  <c r="AD133" i="5"/>
  <c r="AE133" i="5"/>
  <c r="AF133" i="5"/>
  <c r="AG133" i="5"/>
  <c r="AH133" i="5"/>
  <c r="AI133" i="5"/>
  <c r="AJ133" i="5"/>
  <c r="AK133" i="5"/>
  <c r="AL133" i="5"/>
  <c r="AN133" i="5"/>
  <c r="AO133" i="5"/>
  <c r="AP133" i="5"/>
  <c r="AQ133" i="5"/>
  <c r="AR133" i="5"/>
  <c r="AS133" i="5"/>
  <c r="AT133" i="5"/>
  <c r="AU133" i="5"/>
  <c r="AV133" i="5"/>
  <c r="AW133" i="5"/>
  <c r="AX133" i="5"/>
  <c r="AY133" i="5"/>
  <c r="AZ133" i="5"/>
  <c r="BA133" i="5"/>
  <c r="BB133" i="5"/>
  <c r="BC133" i="5"/>
  <c r="BD133" i="5"/>
  <c r="BE133" i="5"/>
  <c r="BF133" i="5"/>
  <c r="BG133" i="5"/>
  <c r="BH133" i="5"/>
  <c r="BI133" i="5"/>
  <c r="BJ133" i="5"/>
  <c r="BK133" i="5"/>
  <c r="BL133" i="5"/>
  <c r="BM133" i="5"/>
  <c r="BN133" i="5"/>
  <c r="BO133" i="5"/>
  <c r="BP133" i="5"/>
  <c r="BQ133" i="5"/>
  <c r="BR133" i="5"/>
  <c r="BS133" i="5"/>
  <c r="BT133" i="5"/>
  <c r="BU133" i="5"/>
  <c r="BV133" i="5"/>
  <c r="BW133" i="5"/>
  <c r="BX133" i="5"/>
  <c r="BY133" i="5"/>
  <c r="BZ133" i="5"/>
  <c r="CA133" i="5"/>
  <c r="CB133" i="5"/>
  <c r="CC133" i="5"/>
  <c r="CD133" i="5"/>
  <c r="CE133" i="5"/>
  <c r="CF133" i="5"/>
  <c r="CG133" i="5"/>
  <c r="CH133" i="5"/>
  <c r="CI133" i="5"/>
  <c r="CJ133" i="5"/>
  <c r="CK133" i="5"/>
  <c r="CL133" i="5"/>
  <c r="CM133" i="5"/>
  <c r="CN133" i="5"/>
  <c r="CO133" i="5"/>
  <c r="CP133" i="5"/>
  <c r="CQ133" i="5"/>
  <c r="CR133" i="5"/>
  <c r="CS133" i="5"/>
  <c r="CT133" i="5"/>
  <c r="CU133" i="5"/>
  <c r="CV133" i="5"/>
  <c r="CW133" i="5"/>
  <c r="CX133" i="5"/>
  <c r="CY133" i="5"/>
  <c r="CZ133" i="5"/>
  <c r="DA133" i="5"/>
  <c r="DB133" i="5"/>
  <c r="DC133" i="5"/>
  <c r="DD133" i="5"/>
  <c r="DE133" i="5"/>
  <c r="DF133" i="5"/>
  <c r="DG133" i="5"/>
  <c r="DH133" i="5"/>
  <c r="DI133" i="5"/>
  <c r="DJ133" i="5"/>
  <c r="DK133" i="5"/>
  <c r="DL133" i="5"/>
  <c r="DM133" i="5"/>
  <c r="DN133" i="5"/>
  <c r="DO133" i="5"/>
  <c r="DP133" i="5"/>
  <c r="DQ133" i="5"/>
  <c r="DR133" i="5"/>
  <c r="DS133" i="5"/>
  <c r="DT133" i="5"/>
  <c r="DU133" i="5"/>
  <c r="DV133" i="5"/>
  <c r="DW133" i="5"/>
  <c r="DX133" i="5"/>
  <c r="DY133" i="5"/>
  <c r="DZ133" i="5"/>
  <c r="EA133" i="5"/>
  <c r="EB133" i="5"/>
  <c r="EC133" i="5"/>
  <c r="ED133" i="5"/>
  <c r="EE133" i="5"/>
  <c r="EF133" i="5"/>
  <c r="EG133" i="5"/>
  <c r="L135" i="5"/>
  <c r="M135" i="5"/>
  <c r="N135" i="5"/>
  <c r="O135" i="5"/>
  <c r="P135" i="5"/>
  <c r="Q135" i="5"/>
  <c r="R135" i="5"/>
  <c r="S135" i="5"/>
  <c r="T135" i="5"/>
  <c r="U135" i="5"/>
  <c r="V135" i="5"/>
  <c r="W135" i="5"/>
  <c r="X135" i="5"/>
  <c r="Y135" i="5"/>
  <c r="Z135" i="5"/>
  <c r="AA135" i="5"/>
  <c r="AB135" i="5"/>
  <c r="AC135" i="5"/>
  <c r="AD135" i="5"/>
  <c r="AE135" i="5"/>
  <c r="AF135" i="5"/>
  <c r="AG135" i="5"/>
  <c r="AH135" i="5"/>
  <c r="AI135" i="5"/>
  <c r="AJ135" i="5"/>
  <c r="AK135" i="5"/>
  <c r="AL135" i="5"/>
  <c r="AN135" i="5"/>
  <c r="AO135" i="5"/>
  <c r="AP135" i="5"/>
  <c r="AQ135" i="5"/>
  <c r="AR135" i="5"/>
  <c r="AS135" i="5"/>
  <c r="AT135" i="5"/>
  <c r="AU135" i="5"/>
  <c r="AV135" i="5"/>
  <c r="AW135" i="5"/>
  <c r="AX135" i="5"/>
  <c r="AY135" i="5"/>
  <c r="AZ135" i="5"/>
  <c r="BA135" i="5"/>
  <c r="BB135" i="5"/>
  <c r="BC135" i="5"/>
  <c r="BD135" i="5"/>
  <c r="BE135" i="5"/>
  <c r="BF135" i="5"/>
  <c r="BG135" i="5"/>
  <c r="BH135" i="5"/>
  <c r="BI135" i="5"/>
  <c r="BJ135" i="5"/>
  <c r="BK135" i="5"/>
  <c r="BL135" i="5"/>
  <c r="BM135" i="5"/>
  <c r="BN135" i="5"/>
  <c r="BO135" i="5"/>
  <c r="BP135" i="5"/>
  <c r="BQ135" i="5"/>
  <c r="BR135" i="5"/>
  <c r="BS135" i="5"/>
  <c r="BT135" i="5"/>
  <c r="BU135" i="5"/>
  <c r="BV135" i="5"/>
  <c r="BW135" i="5"/>
  <c r="BX135" i="5"/>
  <c r="BY135" i="5"/>
  <c r="BZ135" i="5"/>
  <c r="CA135" i="5"/>
  <c r="CB135" i="5"/>
  <c r="CC135" i="5"/>
  <c r="CD135" i="5"/>
  <c r="CE135" i="5"/>
  <c r="CF135" i="5"/>
  <c r="CG135" i="5"/>
  <c r="CH135" i="5"/>
  <c r="CI135" i="5"/>
  <c r="CJ135" i="5"/>
  <c r="CK135" i="5"/>
  <c r="CL135" i="5"/>
  <c r="CM135" i="5"/>
  <c r="CN135" i="5"/>
  <c r="CO135" i="5"/>
  <c r="CP135" i="5"/>
  <c r="CQ135" i="5"/>
  <c r="CR135" i="5"/>
  <c r="CS135" i="5"/>
  <c r="CT135" i="5"/>
  <c r="CU135" i="5"/>
  <c r="CV135" i="5"/>
  <c r="CW135" i="5"/>
  <c r="CX135" i="5"/>
  <c r="CY135" i="5"/>
  <c r="CZ135" i="5"/>
  <c r="DA135" i="5"/>
  <c r="DB135" i="5"/>
  <c r="DC135" i="5"/>
  <c r="DD135" i="5"/>
  <c r="DE135" i="5"/>
  <c r="DF135" i="5"/>
  <c r="DG135" i="5"/>
  <c r="DH135" i="5"/>
  <c r="DI135" i="5"/>
  <c r="DJ135" i="5"/>
  <c r="DK135" i="5"/>
  <c r="DL135" i="5"/>
  <c r="DM135" i="5"/>
  <c r="DN135" i="5"/>
  <c r="DO135" i="5"/>
  <c r="DP135" i="5"/>
  <c r="DQ135" i="5"/>
  <c r="DR135" i="5"/>
  <c r="DS135" i="5"/>
  <c r="DT135" i="5"/>
  <c r="DU135" i="5"/>
  <c r="DV135" i="5"/>
  <c r="DW135" i="5"/>
  <c r="DX135" i="5"/>
  <c r="DY135" i="5"/>
  <c r="DZ135" i="5"/>
  <c r="EA135" i="5"/>
  <c r="EB135" i="5"/>
  <c r="EC135" i="5"/>
  <c r="ED135" i="5"/>
  <c r="EE135" i="5"/>
  <c r="EF135" i="5"/>
  <c r="EG135" i="5"/>
  <c r="L137" i="5"/>
  <c r="M137" i="5"/>
  <c r="N137" i="5"/>
  <c r="O137" i="5"/>
  <c r="P137" i="5"/>
  <c r="Q137" i="5"/>
  <c r="R137" i="5"/>
  <c r="S137" i="5"/>
  <c r="T137" i="5"/>
  <c r="U137" i="5"/>
  <c r="V137" i="5"/>
  <c r="W137" i="5"/>
  <c r="X137" i="5"/>
  <c r="Y137" i="5"/>
  <c r="Z137" i="5"/>
  <c r="AA137" i="5"/>
  <c r="AB137" i="5"/>
  <c r="AC137" i="5"/>
  <c r="AD137" i="5"/>
  <c r="AE137" i="5"/>
  <c r="AF137" i="5"/>
  <c r="AG137" i="5"/>
  <c r="AH137" i="5"/>
  <c r="AI137" i="5"/>
  <c r="AJ137" i="5"/>
  <c r="AK137" i="5"/>
  <c r="AL137" i="5"/>
  <c r="AN137" i="5"/>
  <c r="AO137" i="5"/>
  <c r="AP137" i="5"/>
  <c r="AQ137" i="5"/>
  <c r="AR137" i="5"/>
  <c r="AS137" i="5"/>
  <c r="AT137" i="5"/>
  <c r="AU137" i="5"/>
  <c r="AV137" i="5"/>
  <c r="AW137" i="5"/>
  <c r="AX137" i="5"/>
  <c r="AY137" i="5"/>
  <c r="AZ137" i="5"/>
  <c r="BA137" i="5"/>
  <c r="BB137" i="5"/>
  <c r="BC137" i="5"/>
  <c r="BD137" i="5"/>
  <c r="BE137" i="5"/>
  <c r="BF137" i="5"/>
  <c r="BG137" i="5"/>
  <c r="BH137" i="5"/>
  <c r="BI137" i="5"/>
  <c r="BJ137" i="5"/>
  <c r="BK137" i="5"/>
  <c r="BL137" i="5"/>
  <c r="BM137" i="5"/>
  <c r="BN137" i="5"/>
  <c r="BO137" i="5"/>
  <c r="BP137" i="5"/>
  <c r="BQ137" i="5"/>
  <c r="BR137" i="5"/>
  <c r="BS137" i="5"/>
  <c r="BT137" i="5"/>
  <c r="BU137" i="5"/>
  <c r="BV137" i="5"/>
  <c r="BW137" i="5"/>
  <c r="BX137" i="5"/>
  <c r="BY137" i="5"/>
  <c r="BZ137" i="5"/>
  <c r="CA137" i="5"/>
  <c r="CB137" i="5"/>
  <c r="CC137" i="5"/>
  <c r="CD137" i="5"/>
  <c r="CE137" i="5"/>
  <c r="CF137" i="5"/>
  <c r="CG137" i="5"/>
  <c r="CH137" i="5"/>
  <c r="CI137" i="5"/>
  <c r="CJ137" i="5"/>
  <c r="CK137" i="5"/>
  <c r="CL137" i="5"/>
  <c r="CM137" i="5"/>
  <c r="CN137" i="5"/>
  <c r="CO137" i="5"/>
  <c r="CP137" i="5"/>
  <c r="CQ137" i="5"/>
  <c r="CR137" i="5"/>
  <c r="CS137" i="5"/>
  <c r="CT137" i="5"/>
  <c r="CU137" i="5"/>
  <c r="CV137" i="5"/>
  <c r="CW137" i="5"/>
  <c r="CX137" i="5"/>
  <c r="CY137" i="5"/>
  <c r="CZ137" i="5"/>
  <c r="DA137" i="5"/>
  <c r="DB137" i="5"/>
  <c r="DC137" i="5"/>
  <c r="DD137" i="5"/>
  <c r="DE137" i="5"/>
  <c r="DF137" i="5"/>
  <c r="DG137" i="5"/>
  <c r="DH137" i="5"/>
  <c r="DI137" i="5"/>
  <c r="DJ137" i="5"/>
  <c r="DK137" i="5"/>
  <c r="DL137" i="5"/>
  <c r="DM137" i="5"/>
  <c r="DN137" i="5"/>
  <c r="DO137" i="5"/>
  <c r="DP137" i="5"/>
  <c r="DQ137" i="5"/>
  <c r="DR137" i="5"/>
  <c r="DS137" i="5"/>
  <c r="DT137" i="5"/>
  <c r="DU137" i="5"/>
  <c r="DV137" i="5"/>
  <c r="DW137" i="5"/>
  <c r="DX137" i="5"/>
  <c r="DY137" i="5"/>
  <c r="DZ137" i="5"/>
  <c r="EA137" i="5"/>
  <c r="EB137" i="5"/>
  <c r="EC137" i="5"/>
  <c r="ED137" i="5"/>
  <c r="EE137" i="5"/>
  <c r="EF137" i="5"/>
  <c r="EG137" i="5"/>
  <c r="L139" i="5"/>
  <c r="M139" i="5"/>
  <c r="N139" i="5"/>
  <c r="O139" i="5"/>
  <c r="P139" i="5"/>
  <c r="Q139" i="5"/>
  <c r="R139" i="5"/>
  <c r="S139" i="5"/>
  <c r="T139" i="5"/>
  <c r="U139" i="5"/>
  <c r="V139" i="5"/>
  <c r="W139" i="5"/>
  <c r="X139" i="5"/>
  <c r="Y139" i="5"/>
  <c r="Z139" i="5"/>
  <c r="AA139" i="5"/>
  <c r="AB139" i="5"/>
  <c r="AC139" i="5"/>
  <c r="AD139" i="5"/>
  <c r="AE139" i="5"/>
  <c r="AF139" i="5"/>
  <c r="AG139" i="5"/>
  <c r="AH139" i="5"/>
  <c r="AI139" i="5"/>
  <c r="AJ139" i="5"/>
  <c r="AK139" i="5"/>
  <c r="AL139" i="5"/>
  <c r="AN139" i="5"/>
  <c r="AO139" i="5"/>
  <c r="AP139" i="5"/>
  <c r="AQ139" i="5"/>
  <c r="AR139" i="5"/>
  <c r="AS139" i="5"/>
  <c r="AT139" i="5"/>
  <c r="AU139" i="5"/>
  <c r="AV139" i="5"/>
  <c r="AW139" i="5"/>
  <c r="AX139" i="5"/>
  <c r="AY139" i="5"/>
  <c r="AZ139" i="5"/>
  <c r="BA139" i="5"/>
  <c r="BB139" i="5"/>
  <c r="BC139" i="5"/>
  <c r="BD139" i="5"/>
  <c r="BE139" i="5"/>
  <c r="BF139" i="5"/>
  <c r="BG139" i="5"/>
  <c r="BH139" i="5"/>
  <c r="BI139" i="5"/>
  <c r="BJ139" i="5"/>
  <c r="BK139" i="5"/>
  <c r="BL139" i="5"/>
  <c r="BM139" i="5"/>
  <c r="BN139" i="5"/>
  <c r="BO139" i="5"/>
  <c r="BP139" i="5"/>
  <c r="BQ139" i="5"/>
  <c r="BR139" i="5"/>
  <c r="BS139" i="5"/>
  <c r="BT139" i="5"/>
  <c r="BU139" i="5"/>
  <c r="BV139" i="5"/>
  <c r="BW139" i="5"/>
  <c r="BX139" i="5"/>
  <c r="BY139" i="5"/>
  <c r="BZ139" i="5"/>
  <c r="CA139" i="5"/>
  <c r="CB139" i="5"/>
  <c r="CC139" i="5"/>
  <c r="CD139" i="5"/>
  <c r="CE139" i="5"/>
  <c r="CF139" i="5"/>
  <c r="CG139" i="5"/>
  <c r="CH139" i="5"/>
  <c r="CI139" i="5"/>
  <c r="CJ139" i="5"/>
  <c r="CK139" i="5"/>
  <c r="CL139" i="5"/>
  <c r="CM139" i="5"/>
  <c r="CN139" i="5"/>
  <c r="CO139" i="5"/>
  <c r="CP139" i="5"/>
  <c r="CQ139" i="5"/>
  <c r="CR139" i="5"/>
  <c r="CS139" i="5"/>
  <c r="CT139" i="5"/>
  <c r="CU139" i="5"/>
  <c r="CV139" i="5"/>
  <c r="CW139" i="5"/>
  <c r="CX139" i="5"/>
  <c r="CY139" i="5"/>
  <c r="CZ139" i="5"/>
  <c r="DA139" i="5"/>
  <c r="DB139" i="5"/>
  <c r="DC139" i="5"/>
  <c r="DD139" i="5"/>
  <c r="DE139" i="5"/>
  <c r="DF139" i="5"/>
  <c r="DG139" i="5"/>
  <c r="DH139" i="5"/>
  <c r="DI139" i="5"/>
  <c r="DJ139" i="5"/>
  <c r="DK139" i="5"/>
  <c r="DL139" i="5"/>
  <c r="DM139" i="5"/>
  <c r="DN139" i="5"/>
  <c r="DO139" i="5"/>
  <c r="DP139" i="5"/>
  <c r="DQ139" i="5"/>
  <c r="DR139" i="5"/>
  <c r="DS139" i="5"/>
  <c r="DT139" i="5"/>
  <c r="DU139" i="5"/>
  <c r="DV139" i="5"/>
  <c r="DW139" i="5"/>
  <c r="DX139" i="5"/>
  <c r="DY139" i="5"/>
  <c r="DZ139" i="5"/>
  <c r="EA139" i="5"/>
  <c r="EB139" i="5"/>
  <c r="EC139" i="5"/>
  <c r="ED139" i="5"/>
  <c r="EE139" i="5"/>
  <c r="EF139" i="5"/>
  <c r="EG139" i="5"/>
  <c r="L141" i="5"/>
  <c r="M141" i="5"/>
  <c r="N141" i="5"/>
  <c r="O141" i="5"/>
  <c r="P141" i="5"/>
  <c r="Q141" i="5"/>
  <c r="R141" i="5"/>
  <c r="S141" i="5"/>
  <c r="T141" i="5"/>
  <c r="U141" i="5"/>
  <c r="V141" i="5"/>
  <c r="W141" i="5"/>
  <c r="X141" i="5"/>
  <c r="Y141" i="5"/>
  <c r="Z141" i="5"/>
  <c r="AA141" i="5"/>
  <c r="AB141" i="5"/>
  <c r="AC141" i="5"/>
  <c r="AD141" i="5"/>
  <c r="AE141" i="5"/>
  <c r="AF141" i="5"/>
  <c r="AG141" i="5"/>
  <c r="AH141" i="5"/>
  <c r="AI141" i="5"/>
  <c r="AJ141" i="5"/>
  <c r="AK141" i="5"/>
  <c r="AL141" i="5"/>
  <c r="AN141" i="5"/>
  <c r="AO141" i="5"/>
  <c r="AP141" i="5"/>
  <c r="AQ141" i="5"/>
  <c r="AR141" i="5"/>
  <c r="AS141" i="5"/>
  <c r="AT141" i="5"/>
  <c r="AU141" i="5"/>
  <c r="AV141" i="5"/>
  <c r="AW141" i="5"/>
  <c r="AX141" i="5"/>
  <c r="AY141" i="5"/>
  <c r="AZ141" i="5"/>
  <c r="BA141" i="5"/>
  <c r="BB141" i="5"/>
  <c r="BC141" i="5"/>
  <c r="BD141" i="5"/>
  <c r="BE141" i="5"/>
  <c r="BF141" i="5"/>
  <c r="BG141" i="5"/>
  <c r="BH141" i="5"/>
  <c r="BI141" i="5"/>
  <c r="BJ141" i="5"/>
  <c r="BK141" i="5"/>
  <c r="BL141" i="5"/>
  <c r="BM141" i="5"/>
  <c r="BN141" i="5"/>
  <c r="BO141" i="5"/>
  <c r="BP141" i="5"/>
  <c r="BQ141" i="5"/>
  <c r="BR141" i="5"/>
  <c r="BS141" i="5"/>
  <c r="BT141" i="5"/>
  <c r="BU141" i="5"/>
  <c r="BV141" i="5"/>
  <c r="BW141" i="5"/>
  <c r="BX141" i="5"/>
  <c r="BY141" i="5"/>
  <c r="BZ141" i="5"/>
  <c r="CA141" i="5"/>
  <c r="CB141" i="5"/>
  <c r="CC141" i="5"/>
  <c r="CD141" i="5"/>
  <c r="CE141" i="5"/>
  <c r="CF141" i="5"/>
  <c r="CG141" i="5"/>
  <c r="CH141" i="5"/>
  <c r="CI141" i="5"/>
  <c r="CJ141" i="5"/>
  <c r="CK141" i="5"/>
  <c r="CL141" i="5"/>
  <c r="CM141" i="5"/>
  <c r="CN141" i="5"/>
  <c r="CO141" i="5"/>
  <c r="CP141" i="5"/>
  <c r="CQ141" i="5"/>
  <c r="CR141" i="5"/>
  <c r="CS141" i="5"/>
  <c r="CT141" i="5"/>
  <c r="CU141" i="5"/>
  <c r="CV141" i="5"/>
  <c r="CW141" i="5"/>
  <c r="CX141" i="5"/>
  <c r="CY141" i="5"/>
  <c r="CZ141" i="5"/>
  <c r="DA141" i="5"/>
  <c r="DB141" i="5"/>
  <c r="DC141" i="5"/>
  <c r="DD141" i="5"/>
  <c r="DE141" i="5"/>
  <c r="DF141" i="5"/>
  <c r="DG141" i="5"/>
  <c r="DH141" i="5"/>
  <c r="DI141" i="5"/>
  <c r="DJ141" i="5"/>
  <c r="DK141" i="5"/>
  <c r="DL141" i="5"/>
  <c r="DM141" i="5"/>
  <c r="DN141" i="5"/>
  <c r="DO141" i="5"/>
  <c r="DP141" i="5"/>
  <c r="DQ141" i="5"/>
  <c r="DR141" i="5"/>
  <c r="DS141" i="5"/>
  <c r="DT141" i="5"/>
  <c r="DU141" i="5"/>
  <c r="DV141" i="5"/>
  <c r="DW141" i="5"/>
  <c r="DX141" i="5"/>
  <c r="DY141" i="5"/>
  <c r="DZ141" i="5"/>
  <c r="EA141" i="5"/>
  <c r="EB141" i="5"/>
  <c r="EC141" i="5"/>
  <c r="ED141" i="5"/>
  <c r="EE141" i="5"/>
  <c r="EF141" i="5"/>
  <c r="EG141" i="5"/>
  <c r="L143" i="5"/>
  <c r="M143" i="5"/>
  <c r="N143" i="5"/>
  <c r="O143" i="5"/>
  <c r="P143" i="5"/>
  <c r="Q143" i="5"/>
  <c r="R143" i="5"/>
  <c r="S143" i="5"/>
  <c r="T143" i="5"/>
  <c r="U143" i="5"/>
  <c r="V143" i="5"/>
  <c r="W143" i="5"/>
  <c r="X143" i="5"/>
  <c r="Y143" i="5"/>
  <c r="Z143" i="5"/>
  <c r="AA143" i="5"/>
  <c r="AB143" i="5"/>
  <c r="AC143" i="5"/>
  <c r="AD143" i="5"/>
  <c r="AE143" i="5"/>
  <c r="AF143" i="5"/>
  <c r="AG143" i="5"/>
  <c r="AH143" i="5"/>
  <c r="AI143" i="5"/>
  <c r="AJ143" i="5"/>
  <c r="AK143" i="5"/>
  <c r="AL143" i="5"/>
  <c r="AN143" i="5"/>
  <c r="AO143" i="5"/>
  <c r="AP143" i="5"/>
  <c r="AQ143" i="5"/>
  <c r="AR143" i="5"/>
  <c r="AS143" i="5"/>
  <c r="AT143" i="5"/>
  <c r="AU143" i="5"/>
  <c r="AV143" i="5"/>
  <c r="AW143" i="5"/>
  <c r="AX143" i="5"/>
  <c r="AY143" i="5"/>
  <c r="AZ143" i="5"/>
  <c r="BA143" i="5"/>
  <c r="BB143" i="5"/>
  <c r="BC143" i="5"/>
  <c r="BD143" i="5"/>
  <c r="BE143" i="5"/>
  <c r="BF143" i="5"/>
  <c r="BG143" i="5"/>
  <c r="BH143" i="5"/>
  <c r="BI143" i="5"/>
  <c r="BJ143" i="5"/>
  <c r="BK143" i="5"/>
  <c r="BL143" i="5"/>
  <c r="BM143" i="5"/>
  <c r="BN143" i="5"/>
  <c r="BO143" i="5"/>
  <c r="BP143" i="5"/>
  <c r="BQ143" i="5"/>
  <c r="BR143" i="5"/>
  <c r="BS143" i="5"/>
  <c r="BT143" i="5"/>
  <c r="BU143" i="5"/>
  <c r="BV143" i="5"/>
  <c r="BW143" i="5"/>
  <c r="BX143" i="5"/>
  <c r="BY143" i="5"/>
  <c r="BZ143" i="5"/>
  <c r="CA143" i="5"/>
  <c r="CB143" i="5"/>
  <c r="CC143" i="5"/>
  <c r="CD143" i="5"/>
  <c r="CE143" i="5"/>
  <c r="CF143" i="5"/>
  <c r="CG143" i="5"/>
  <c r="CH143" i="5"/>
  <c r="CI143" i="5"/>
  <c r="CJ143" i="5"/>
  <c r="CK143" i="5"/>
  <c r="CL143" i="5"/>
  <c r="CM143" i="5"/>
  <c r="CN143" i="5"/>
  <c r="CO143" i="5"/>
  <c r="CP143" i="5"/>
  <c r="CQ143" i="5"/>
  <c r="CR143" i="5"/>
  <c r="CS143" i="5"/>
  <c r="CT143" i="5"/>
  <c r="CU143" i="5"/>
  <c r="CV143" i="5"/>
  <c r="CW143" i="5"/>
  <c r="CX143" i="5"/>
  <c r="CY143" i="5"/>
  <c r="CZ143" i="5"/>
  <c r="DA143" i="5"/>
  <c r="DB143" i="5"/>
  <c r="DC143" i="5"/>
  <c r="DD143" i="5"/>
  <c r="DE143" i="5"/>
  <c r="DF143" i="5"/>
  <c r="DG143" i="5"/>
  <c r="DH143" i="5"/>
  <c r="DI143" i="5"/>
  <c r="DJ143" i="5"/>
  <c r="DK143" i="5"/>
  <c r="DL143" i="5"/>
  <c r="DM143" i="5"/>
  <c r="DN143" i="5"/>
  <c r="DO143" i="5"/>
  <c r="DP143" i="5"/>
  <c r="DQ143" i="5"/>
  <c r="DR143" i="5"/>
  <c r="DS143" i="5"/>
  <c r="DT143" i="5"/>
  <c r="DU143" i="5"/>
  <c r="DV143" i="5"/>
  <c r="DW143" i="5"/>
  <c r="DX143" i="5"/>
  <c r="DY143" i="5"/>
  <c r="DZ143" i="5"/>
  <c r="EA143" i="5"/>
  <c r="EB143" i="5"/>
  <c r="EC143" i="5"/>
  <c r="ED143" i="5"/>
  <c r="EE143" i="5"/>
  <c r="EF143" i="5"/>
  <c r="EG143" i="5"/>
  <c r="L145" i="5"/>
  <c r="M145" i="5"/>
  <c r="N145" i="5"/>
  <c r="O145" i="5"/>
  <c r="P145" i="5"/>
  <c r="Q145" i="5"/>
  <c r="R145" i="5"/>
  <c r="S145" i="5"/>
  <c r="T145" i="5"/>
  <c r="U145" i="5"/>
  <c r="V145" i="5"/>
  <c r="W145" i="5"/>
  <c r="X145" i="5"/>
  <c r="Y145" i="5"/>
  <c r="Z145" i="5"/>
  <c r="AA145" i="5"/>
  <c r="AB145" i="5"/>
  <c r="AC145" i="5"/>
  <c r="AD145" i="5"/>
  <c r="AE145" i="5"/>
  <c r="AF145" i="5"/>
  <c r="AG145" i="5"/>
  <c r="AH145" i="5"/>
  <c r="AI145" i="5"/>
  <c r="AJ145" i="5"/>
  <c r="AK145" i="5"/>
  <c r="AL145" i="5"/>
  <c r="AN145" i="5"/>
  <c r="AO145" i="5"/>
  <c r="AP145" i="5"/>
  <c r="AQ145" i="5"/>
  <c r="AR145" i="5"/>
  <c r="AS145" i="5"/>
  <c r="AT145" i="5"/>
  <c r="AU145" i="5"/>
  <c r="AV145" i="5"/>
  <c r="AW145" i="5"/>
  <c r="AX145" i="5"/>
  <c r="AY145" i="5"/>
  <c r="AZ145" i="5"/>
  <c r="BA145" i="5"/>
  <c r="BB145" i="5"/>
  <c r="BC145" i="5"/>
  <c r="BD145" i="5"/>
  <c r="BE145" i="5"/>
  <c r="BF145" i="5"/>
  <c r="BG145" i="5"/>
  <c r="BH145" i="5"/>
  <c r="BI145" i="5"/>
  <c r="BJ145" i="5"/>
  <c r="BK145" i="5"/>
  <c r="BL145" i="5"/>
  <c r="BM145" i="5"/>
  <c r="BN145" i="5"/>
  <c r="BO145" i="5"/>
  <c r="BP145" i="5"/>
  <c r="BQ145" i="5"/>
  <c r="BR145" i="5"/>
  <c r="BS145" i="5"/>
  <c r="BT145" i="5"/>
  <c r="BU145" i="5"/>
  <c r="BV145" i="5"/>
  <c r="BW145" i="5"/>
  <c r="BX145" i="5"/>
  <c r="BY145" i="5"/>
  <c r="BZ145" i="5"/>
  <c r="CA145" i="5"/>
  <c r="CB145" i="5"/>
  <c r="CC145" i="5"/>
  <c r="CD145" i="5"/>
  <c r="CE145" i="5"/>
  <c r="CF145" i="5"/>
  <c r="CG145" i="5"/>
  <c r="CH145" i="5"/>
  <c r="CI145" i="5"/>
  <c r="CJ145" i="5"/>
  <c r="CK145" i="5"/>
  <c r="CL145" i="5"/>
  <c r="CM145" i="5"/>
  <c r="CN145" i="5"/>
  <c r="CO145" i="5"/>
  <c r="CP145" i="5"/>
  <c r="CQ145" i="5"/>
  <c r="CR145" i="5"/>
  <c r="CS145" i="5"/>
  <c r="CT145" i="5"/>
  <c r="CU145" i="5"/>
  <c r="CV145" i="5"/>
  <c r="CW145" i="5"/>
  <c r="CX145" i="5"/>
  <c r="CY145" i="5"/>
  <c r="CZ145" i="5"/>
  <c r="DA145" i="5"/>
  <c r="DB145" i="5"/>
  <c r="DC145" i="5"/>
  <c r="DD145" i="5"/>
  <c r="DE145" i="5"/>
  <c r="DF145" i="5"/>
  <c r="DG145" i="5"/>
  <c r="DH145" i="5"/>
  <c r="DI145" i="5"/>
  <c r="DJ145" i="5"/>
  <c r="DK145" i="5"/>
  <c r="DL145" i="5"/>
  <c r="DM145" i="5"/>
  <c r="DN145" i="5"/>
  <c r="DO145" i="5"/>
  <c r="DP145" i="5"/>
  <c r="DQ145" i="5"/>
  <c r="DR145" i="5"/>
  <c r="DS145" i="5"/>
  <c r="DT145" i="5"/>
  <c r="DU145" i="5"/>
  <c r="DV145" i="5"/>
  <c r="DW145" i="5"/>
  <c r="DX145" i="5"/>
  <c r="DY145" i="5"/>
  <c r="DZ145" i="5"/>
  <c r="EA145" i="5"/>
  <c r="EB145" i="5"/>
  <c r="EC145" i="5"/>
  <c r="ED145" i="5"/>
  <c r="EE145" i="5"/>
  <c r="EF145" i="5"/>
  <c r="EG145" i="5"/>
  <c r="L147" i="5"/>
  <c r="M147" i="5"/>
  <c r="N147" i="5"/>
  <c r="O147" i="5"/>
  <c r="P147" i="5"/>
  <c r="Q147" i="5"/>
  <c r="R147" i="5"/>
  <c r="S147" i="5"/>
  <c r="T147" i="5"/>
  <c r="U147" i="5"/>
  <c r="V147" i="5"/>
  <c r="W147" i="5"/>
  <c r="X147" i="5"/>
  <c r="Y147" i="5"/>
  <c r="Z147" i="5"/>
  <c r="AA147" i="5"/>
  <c r="AB147" i="5"/>
  <c r="AC147" i="5"/>
  <c r="AD147" i="5"/>
  <c r="AE147" i="5"/>
  <c r="AF147" i="5"/>
  <c r="AG147" i="5"/>
  <c r="AH147" i="5"/>
  <c r="AI147" i="5"/>
  <c r="AJ147" i="5"/>
  <c r="AK147" i="5"/>
  <c r="AL147" i="5"/>
  <c r="AN147" i="5"/>
  <c r="AO147" i="5"/>
  <c r="AP147" i="5"/>
  <c r="AQ147" i="5"/>
  <c r="AR147" i="5"/>
  <c r="AS147" i="5"/>
  <c r="AT147" i="5"/>
  <c r="AU147" i="5"/>
  <c r="AV147" i="5"/>
  <c r="AW147" i="5"/>
  <c r="AX147" i="5"/>
  <c r="AY147" i="5"/>
  <c r="AZ147" i="5"/>
  <c r="BA147" i="5"/>
  <c r="BB147" i="5"/>
  <c r="BC147" i="5"/>
  <c r="BD147" i="5"/>
  <c r="BE147" i="5"/>
  <c r="BF147" i="5"/>
  <c r="BG147" i="5"/>
  <c r="BH147" i="5"/>
  <c r="BI147" i="5"/>
  <c r="BJ147" i="5"/>
  <c r="BK147" i="5"/>
  <c r="BL147" i="5"/>
  <c r="BM147" i="5"/>
  <c r="BN147" i="5"/>
  <c r="BO147" i="5"/>
  <c r="BP147" i="5"/>
  <c r="BQ147" i="5"/>
  <c r="BR147" i="5"/>
  <c r="BS147" i="5"/>
  <c r="BT147" i="5"/>
  <c r="BU147" i="5"/>
  <c r="BV147" i="5"/>
  <c r="BW147" i="5"/>
  <c r="BX147" i="5"/>
  <c r="BY147" i="5"/>
  <c r="BZ147" i="5"/>
  <c r="CA147" i="5"/>
  <c r="CB147" i="5"/>
  <c r="CC147" i="5"/>
  <c r="CD147" i="5"/>
  <c r="CE147" i="5"/>
  <c r="CF147" i="5"/>
  <c r="CG147" i="5"/>
  <c r="CH147" i="5"/>
  <c r="CI147" i="5"/>
  <c r="CJ147" i="5"/>
  <c r="CK147" i="5"/>
  <c r="CL147" i="5"/>
  <c r="CM147" i="5"/>
  <c r="CN147" i="5"/>
  <c r="CO147" i="5"/>
  <c r="CP147" i="5"/>
  <c r="CQ147" i="5"/>
  <c r="CR147" i="5"/>
  <c r="CS147" i="5"/>
  <c r="CT147" i="5"/>
  <c r="CU147" i="5"/>
  <c r="CV147" i="5"/>
  <c r="CW147" i="5"/>
  <c r="CX147" i="5"/>
  <c r="CY147" i="5"/>
  <c r="CZ147" i="5"/>
  <c r="DA147" i="5"/>
  <c r="DB147" i="5"/>
  <c r="DC147" i="5"/>
  <c r="DD147" i="5"/>
  <c r="DE147" i="5"/>
  <c r="DF147" i="5"/>
  <c r="DG147" i="5"/>
  <c r="DH147" i="5"/>
  <c r="DI147" i="5"/>
  <c r="DJ147" i="5"/>
  <c r="DK147" i="5"/>
  <c r="DL147" i="5"/>
  <c r="DM147" i="5"/>
  <c r="DN147" i="5"/>
  <c r="DO147" i="5"/>
  <c r="DP147" i="5"/>
  <c r="DQ147" i="5"/>
  <c r="DR147" i="5"/>
  <c r="DS147" i="5"/>
  <c r="DT147" i="5"/>
  <c r="DU147" i="5"/>
  <c r="DV147" i="5"/>
  <c r="DW147" i="5"/>
  <c r="DX147" i="5"/>
  <c r="DY147" i="5"/>
  <c r="DZ147" i="5"/>
  <c r="EA147" i="5"/>
  <c r="EB147" i="5"/>
  <c r="EC147" i="5"/>
  <c r="ED147" i="5"/>
  <c r="EE147" i="5"/>
  <c r="EF147" i="5"/>
  <c r="EG147" i="5"/>
  <c r="L149" i="5"/>
  <c r="M149" i="5"/>
  <c r="N149" i="5"/>
  <c r="O149" i="5"/>
  <c r="P149" i="5"/>
  <c r="Q149" i="5"/>
  <c r="R149" i="5"/>
  <c r="S149" i="5"/>
  <c r="T149" i="5"/>
  <c r="U149" i="5"/>
  <c r="V149" i="5"/>
  <c r="W149" i="5"/>
  <c r="X149" i="5"/>
  <c r="Y149" i="5"/>
  <c r="Z149" i="5"/>
  <c r="AA149" i="5"/>
  <c r="AB149" i="5"/>
  <c r="AC149" i="5"/>
  <c r="AD149" i="5"/>
  <c r="AE149" i="5"/>
  <c r="AF149" i="5"/>
  <c r="AG149" i="5"/>
  <c r="AH149" i="5"/>
  <c r="AI149" i="5"/>
  <c r="AJ149" i="5"/>
  <c r="AK149" i="5"/>
  <c r="AL149" i="5"/>
  <c r="AN149" i="5"/>
  <c r="AO149" i="5"/>
  <c r="AP149" i="5"/>
  <c r="AQ149" i="5"/>
  <c r="AR149" i="5"/>
  <c r="AS149" i="5"/>
  <c r="AT149" i="5"/>
  <c r="AU149" i="5"/>
  <c r="AV149" i="5"/>
  <c r="AW149" i="5"/>
  <c r="AX149" i="5"/>
  <c r="AY149" i="5"/>
  <c r="AZ149" i="5"/>
  <c r="BA149" i="5"/>
  <c r="BB149" i="5"/>
  <c r="BC149" i="5"/>
  <c r="BD149" i="5"/>
  <c r="BE149" i="5"/>
  <c r="BF149" i="5"/>
  <c r="BG149" i="5"/>
  <c r="BH149" i="5"/>
  <c r="BI149" i="5"/>
  <c r="BJ149" i="5"/>
  <c r="BK149" i="5"/>
  <c r="BL149" i="5"/>
  <c r="BM149" i="5"/>
  <c r="BN149" i="5"/>
  <c r="BO149" i="5"/>
  <c r="BP149" i="5"/>
  <c r="BQ149" i="5"/>
  <c r="BR149" i="5"/>
  <c r="BS149" i="5"/>
  <c r="BT149" i="5"/>
  <c r="BU149" i="5"/>
  <c r="BV149" i="5"/>
  <c r="BW149" i="5"/>
  <c r="BX149" i="5"/>
  <c r="BY149" i="5"/>
  <c r="BZ149" i="5"/>
  <c r="CA149" i="5"/>
  <c r="CB149" i="5"/>
  <c r="CC149" i="5"/>
  <c r="CD149" i="5"/>
  <c r="CE149" i="5"/>
  <c r="CF149" i="5"/>
  <c r="CG149" i="5"/>
  <c r="CH149" i="5"/>
  <c r="CI149" i="5"/>
  <c r="CJ149" i="5"/>
  <c r="CK149" i="5"/>
  <c r="CL149" i="5"/>
  <c r="CM149" i="5"/>
  <c r="CN149" i="5"/>
  <c r="CO149" i="5"/>
  <c r="CP149" i="5"/>
  <c r="CQ149" i="5"/>
  <c r="CR149" i="5"/>
  <c r="CS149" i="5"/>
  <c r="CT149" i="5"/>
  <c r="CU149" i="5"/>
  <c r="CV149" i="5"/>
  <c r="CW149" i="5"/>
  <c r="CX149" i="5"/>
  <c r="CY149" i="5"/>
  <c r="CZ149" i="5"/>
  <c r="DA149" i="5"/>
  <c r="DB149" i="5"/>
  <c r="DC149" i="5"/>
  <c r="DD149" i="5"/>
  <c r="DE149" i="5"/>
  <c r="DF149" i="5"/>
  <c r="DG149" i="5"/>
  <c r="DH149" i="5"/>
  <c r="DI149" i="5"/>
  <c r="DJ149" i="5"/>
  <c r="DK149" i="5"/>
  <c r="DL149" i="5"/>
  <c r="DM149" i="5"/>
  <c r="DN149" i="5"/>
  <c r="DO149" i="5"/>
  <c r="DP149" i="5"/>
  <c r="DQ149" i="5"/>
  <c r="DR149" i="5"/>
  <c r="DS149" i="5"/>
  <c r="DT149" i="5"/>
  <c r="DU149" i="5"/>
  <c r="DV149" i="5"/>
  <c r="DW149" i="5"/>
  <c r="DX149" i="5"/>
  <c r="DY149" i="5"/>
  <c r="DZ149" i="5"/>
  <c r="EA149" i="5"/>
  <c r="EB149" i="5"/>
  <c r="EC149" i="5"/>
  <c r="ED149" i="5"/>
  <c r="EE149" i="5"/>
  <c r="EF149" i="5"/>
  <c r="EG149" i="5"/>
  <c r="L151" i="5"/>
  <c r="M151" i="5"/>
  <c r="N151" i="5"/>
  <c r="O151" i="5"/>
  <c r="P151" i="5"/>
  <c r="Q151" i="5"/>
  <c r="R151" i="5"/>
  <c r="S151" i="5"/>
  <c r="T151" i="5"/>
  <c r="U151" i="5"/>
  <c r="V151" i="5"/>
  <c r="W151" i="5"/>
  <c r="X151" i="5"/>
  <c r="Y151" i="5"/>
  <c r="Z151" i="5"/>
  <c r="AA151" i="5"/>
  <c r="AB151" i="5"/>
  <c r="AC151" i="5"/>
  <c r="AD151" i="5"/>
  <c r="AE151" i="5"/>
  <c r="AF151" i="5"/>
  <c r="AG151" i="5"/>
  <c r="AH151" i="5"/>
  <c r="AI151" i="5"/>
  <c r="AJ151" i="5"/>
  <c r="AK151" i="5"/>
  <c r="AL151" i="5"/>
  <c r="AN151" i="5"/>
  <c r="AO151" i="5"/>
  <c r="AP151" i="5"/>
  <c r="AQ151" i="5"/>
  <c r="AR151" i="5"/>
  <c r="AS151" i="5"/>
  <c r="AT151" i="5"/>
  <c r="AU151" i="5"/>
  <c r="AV151" i="5"/>
  <c r="AW151" i="5"/>
  <c r="AX151" i="5"/>
  <c r="AY151" i="5"/>
  <c r="AZ151" i="5"/>
  <c r="BA151" i="5"/>
  <c r="BB151" i="5"/>
  <c r="BC151" i="5"/>
  <c r="BD151" i="5"/>
  <c r="BE151" i="5"/>
  <c r="BF151" i="5"/>
  <c r="BG151" i="5"/>
  <c r="BH151" i="5"/>
  <c r="BI151" i="5"/>
  <c r="BJ151" i="5"/>
  <c r="BK151" i="5"/>
  <c r="BL151" i="5"/>
  <c r="BM151" i="5"/>
  <c r="BN151" i="5"/>
  <c r="BO151" i="5"/>
  <c r="BP151" i="5"/>
  <c r="BQ151" i="5"/>
  <c r="BR151" i="5"/>
  <c r="BS151" i="5"/>
  <c r="BT151" i="5"/>
  <c r="BU151" i="5"/>
  <c r="BV151" i="5"/>
  <c r="BW151" i="5"/>
  <c r="BX151" i="5"/>
  <c r="BY151" i="5"/>
  <c r="BZ151" i="5"/>
  <c r="CA151" i="5"/>
  <c r="CB151" i="5"/>
  <c r="CC151" i="5"/>
  <c r="CD151" i="5"/>
  <c r="CE151" i="5"/>
  <c r="CF151" i="5"/>
  <c r="CG151" i="5"/>
  <c r="CH151" i="5"/>
  <c r="CI151" i="5"/>
  <c r="CJ151" i="5"/>
  <c r="CK151" i="5"/>
  <c r="CL151" i="5"/>
  <c r="CM151" i="5"/>
  <c r="CN151" i="5"/>
  <c r="CO151" i="5"/>
  <c r="CP151" i="5"/>
  <c r="CQ151" i="5"/>
  <c r="CR151" i="5"/>
  <c r="CS151" i="5"/>
  <c r="CT151" i="5"/>
  <c r="CU151" i="5"/>
  <c r="CV151" i="5"/>
  <c r="CW151" i="5"/>
  <c r="CX151" i="5"/>
  <c r="CY151" i="5"/>
  <c r="CZ151" i="5"/>
  <c r="DA151" i="5"/>
  <c r="DB151" i="5"/>
  <c r="DC151" i="5"/>
  <c r="DD151" i="5"/>
  <c r="DE151" i="5"/>
  <c r="DF151" i="5"/>
  <c r="DG151" i="5"/>
  <c r="DH151" i="5"/>
  <c r="DI151" i="5"/>
  <c r="DJ151" i="5"/>
  <c r="DK151" i="5"/>
  <c r="DL151" i="5"/>
  <c r="DM151" i="5"/>
  <c r="DN151" i="5"/>
  <c r="DO151" i="5"/>
  <c r="DP151" i="5"/>
  <c r="DQ151" i="5"/>
  <c r="DR151" i="5"/>
  <c r="DS151" i="5"/>
  <c r="DT151" i="5"/>
  <c r="DU151" i="5"/>
  <c r="DV151" i="5"/>
  <c r="DW151" i="5"/>
  <c r="DX151" i="5"/>
  <c r="DY151" i="5"/>
  <c r="DZ151" i="5"/>
  <c r="EA151" i="5"/>
  <c r="EB151" i="5"/>
  <c r="EC151" i="5"/>
  <c r="ED151" i="5"/>
  <c r="EE151" i="5"/>
  <c r="EF151" i="5"/>
  <c r="EG151" i="5"/>
  <c r="L153" i="5"/>
  <c r="M153" i="5"/>
  <c r="N153" i="5"/>
  <c r="O153" i="5"/>
  <c r="P153" i="5"/>
  <c r="Q153" i="5"/>
  <c r="R153" i="5"/>
  <c r="S153" i="5"/>
  <c r="T153" i="5"/>
  <c r="U153" i="5"/>
  <c r="V153" i="5"/>
  <c r="W153" i="5"/>
  <c r="X153" i="5"/>
  <c r="Y153" i="5"/>
  <c r="Z153" i="5"/>
  <c r="AA153" i="5"/>
  <c r="AB153" i="5"/>
  <c r="AC153" i="5"/>
  <c r="AD153" i="5"/>
  <c r="AE153" i="5"/>
  <c r="AF153" i="5"/>
  <c r="AG153" i="5"/>
  <c r="AH153" i="5"/>
  <c r="AI153" i="5"/>
  <c r="AJ153" i="5"/>
  <c r="AK153" i="5"/>
  <c r="AL153" i="5"/>
  <c r="AN153" i="5"/>
  <c r="AO153" i="5"/>
  <c r="AP153" i="5"/>
  <c r="AQ153" i="5"/>
  <c r="AR153" i="5"/>
  <c r="AS153" i="5"/>
  <c r="AT153" i="5"/>
  <c r="AU153" i="5"/>
  <c r="AV153" i="5"/>
  <c r="AW153" i="5"/>
  <c r="AX153" i="5"/>
  <c r="AY153" i="5"/>
  <c r="AZ153" i="5"/>
  <c r="BA153" i="5"/>
  <c r="BB153" i="5"/>
  <c r="BC153" i="5"/>
  <c r="BD153" i="5"/>
  <c r="BE153" i="5"/>
  <c r="BF153" i="5"/>
  <c r="BG153" i="5"/>
  <c r="BH153" i="5"/>
  <c r="BI153" i="5"/>
  <c r="BJ153" i="5"/>
  <c r="BK153" i="5"/>
  <c r="BL153" i="5"/>
  <c r="BM153" i="5"/>
  <c r="BN153" i="5"/>
  <c r="BO153" i="5"/>
  <c r="BP153" i="5"/>
  <c r="BQ153" i="5"/>
  <c r="BR153" i="5"/>
  <c r="BS153" i="5"/>
  <c r="BT153" i="5"/>
  <c r="BU153" i="5"/>
  <c r="BV153" i="5"/>
  <c r="BW153" i="5"/>
  <c r="BX153" i="5"/>
  <c r="BY153" i="5"/>
  <c r="BZ153" i="5"/>
  <c r="CA153" i="5"/>
  <c r="CB153" i="5"/>
  <c r="CC153" i="5"/>
  <c r="CD153" i="5"/>
  <c r="CE153" i="5"/>
  <c r="CF153" i="5"/>
  <c r="CG153" i="5"/>
  <c r="CH153" i="5"/>
  <c r="CI153" i="5"/>
  <c r="CJ153" i="5"/>
  <c r="CK153" i="5"/>
  <c r="CL153" i="5"/>
  <c r="CM153" i="5"/>
  <c r="CN153" i="5"/>
  <c r="CO153" i="5"/>
  <c r="CP153" i="5"/>
  <c r="CQ153" i="5"/>
  <c r="CR153" i="5"/>
  <c r="CS153" i="5"/>
  <c r="CT153" i="5"/>
  <c r="CU153" i="5"/>
  <c r="CV153" i="5"/>
  <c r="CW153" i="5"/>
  <c r="CX153" i="5"/>
  <c r="CY153" i="5"/>
  <c r="CZ153" i="5"/>
  <c r="DA153" i="5"/>
  <c r="DB153" i="5"/>
  <c r="DC153" i="5"/>
  <c r="DD153" i="5"/>
  <c r="DE153" i="5"/>
  <c r="DF153" i="5"/>
  <c r="DG153" i="5"/>
  <c r="DH153" i="5"/>
  <c r="DI153" i="5"/>
  <c r="DJ153" i="5"/>
  <c r="DK153" i="5"/>
  <c r="DL153" i="5"/>
  <c r="DM153" i="5"/>
  <c r="DN153" i="5"/>
  <c r="DO153" i="5"/>
  <c r="DP153" i="5"/>
  <c r="DQ153" i="5"/>
  <c r="DR153" i="5"/>
  <c r="DS153" i="5"/>
  <c r="DT153" i="5"/>
  <c r="DU153" i="5"/>
  <c r="DV153" i="5"/>
  <c r="DW153" i="5"/>
  <c r="DX153" i="5"/>
  <c r="DY153" i="5"/>
  <c r="DZ153" i="5"/>
  <c r="EA153" i="5"/>
  <c r="EB153" i="5"/>
  <c r="EC153" i="5"/>
  <c r="ED153" i="5"/>
  <c r="EE153" i="5"/>
  <c r="EF153" i="5"/>
  <c r="EG153" i="5"/>
  <c r="L155" i="5"/>
  <c r="M155" i="5"/>
  <c r="N155" i="5"/>
  <c r="O155" i="5"/>
  <c r="P155" i="5"/>
  <c r="Q155" i="5"/>
  <c r="R155" i="5"/>
  <c r="S155" i="5"/>
  <c r="T155" i="5"/>
  <c r="U155" i="5"/>
  <c r="V155" i="5"/>
  <c r="W155" i="5"/>
  <c r="X155" i="5"/>
  <c r="Y155" i="5"/>
  <c r="Z155" i="5"/>
  <c r="AA155" i="5"/>
  <c r="AB155" i="5"/>
  <c r="AC155" i="5"/>
  <c r="AD155" i="5"/>
  <c r="AE155" i="5"/>
  <c r="AF155" i="5"/>
  <c r="AG155" i="5"/>
  <c r="AH155" i="5"/>
  <c r="AI155" i="5"/>
  <c r="AJ155" i="5"/>
  <c r="AK155" i="5"/>
  <c r="AL155" i="5"/>
  <c r="AN155" i="5"/>
  <c r="AO155" i="5"/>
  <c r="AP155" i="5"/>
  <c r="AQ155" i="5"/>
  <c r="AR155" i="5"/>
  <c r="AS155" i="5"/>
  <c r="AT155" i="5"/>
  <c r="AU155" i="5"/>
  <c r="AV155" i="5"/>
  <c r="AW155" i="5"/>
  <c r="AX155" i="5"/>
  <c r="AY155" i="5"/>
  <c r="AZ155" i="5"/>
  <c r="BA155" i="5"/>
  <c r="BB155" i="5"/>
  <c r="BC155" i="5"/>
  <c r="BD155" i="5"/>
  <c r="BE155" i="5"/>
  <c r="BF155" i="5"/>
  <c r="BG155" i="5"/>
  <c r="BH155" i="5"/>
  <c r="BI155" i="5"/>
  <c r="BJ155" i="5"/>
  <c r="BK155" i="5"/>
  <c r="BL155" i="5"/>
  <c r="BM155" i="5"/>
  <c r="BN155" i="5"/>
  <c r="BO155" i="5"/>
  <c r="BP155" i="5"/>
  <c r="BQ155" i="5"/>
  <c r="BR155" i="5"/>
  <c r="BS155" i="5"/>
  <c r="BT155" i="5"/>
  <c r="BU155" i="5"/>
  <c r="BV155" i="5"/>
  <c r="BW155" i="5"/>
  <c r="BX155" i="5"/>
  <c r="BY155" i="5"/>
  <c r="BZ155" i="5"/>
  <c r="CA155" i="5"/>
  <c r="CB155" i="5"/>
  <c r="CC155" i="5"/>
  <c r="CD155" i="5"/>
  <c r="CE155" i="5"/>
  <c r="CF155" i="5"/>
  <c r="CG155" i="5"/>
  <c r="CH155" i="5"/>
  <c r="CI155" i="5"/>
  <c r="CJ155" i="5"/>
  <c r="CK155" i="5"/>
  <c r="CL155" i="5"/>
  <c r="CM155" i="5"/>
  <c r="CN155" i="5"/>
  <c r="CO155" i="5"/>
  <c r="CP155" i="5"/>
  <c r="CQ155" i="5"/>
  <c r="CR155" i="5"/>
  <c r="CS155" i="5"/>
  <c r="CT155" i="5"/>
  <c r="CU155" i="5"/>
  <c r="CV155" i="5"/>
  <c r="CW155" i="5"/>
  <c r="CX155" i="5"/>
  <c r="CY155" i="5"/>
  <c r="CZ155" i="5"/>
  <c r="DA155" i="5"/>
  <c r="DB155" i="5"/>
  <c r="DC155" i="5"/>
  <c r="DD155" i="5"/>
  <c r="DE155" i="5"/>
  <c r="DF155" i="5"/>
  <c r="DG155" i="5"/>
  <c r="DH155" i="5"/>
  <c r="DI155" i="5"/>
  <c r="DJ155" i="5"/>
  <c r="DK155" i="5"/>
  <c r="DL155" i="5"/>
  <c r="DM155" i="5"/>
  <c r="DN155" i="5"/>
  <c r="DO155" i="5"/>
  <c r="DP155" i="5"/>
  <c r="DQ155" i="5"/>
  <c r="DR155" i="5"/>
  <c r="DS155" i="5"/>
  <c r="DT155" i="5"/>
  <c r="DU155" i="5"/>
  <c r="DV155" i="5"/>
  <c r="DW155" i="5"/>
  <c r="DX155" i="5"/>
  <c r="DY155" i="5"/>
  <c r="DZ155" i="5"/>
  <c r="EA155" i="5"/>
  <c r="EB155" i="5"/>
  <c r="EC155" i="5"/>
  <c r="ED155" i="5"/>
  <c r="EE155" i="5"/>
  <c r="EF155" i="5"/>
  <c r="EG155" i="5"/>
  <c r="L157" i="5"/>
  <c r="M157" i="5"/>
  <c r="N157" i="5"/>
  <c r="O157" i="5"/>
  <c r="P157" i="5"/>
  <c r="Q157" i="5"/>
  <c r="R157" i="5"/>
  <c r="S157" i="5"/>
  <c r="T157" i="5"/>
  <c r="U157" i="5"/>
  <c r="V157" i="5"/>
  <c r="W157" i="5"/>
  <c r="X157" i="5"/>
  <c r="Y157" i="5"/>
  <c r="Z157" i="5"/>
  <c r="AA157" i="5"/>
  <c r="AB157" i="5"/>
  <c r="AC157" i="5"/>
  <c r="AD157" i="5"/>
  <c r="AE157" i="5"/>
  <c r="AF157" i="5"/>
  <c r="AG157" i="5"/>
  <c r="AH157" i="5"/>
  <c r="AI157" i="5"/>
  <c r="AJ157" i="5"/>
  <c r="AK157" i="5"/>
  <c r="AL157" i="5"/>
  <c r="AN157" i="5"/>
  <c r="AO157" i="5"/>
  <c r="AP157" i="5"/>
  <c r="AQ157" i="5"/>
  <c r="AR157" i="5"/>
  <c r="AS157" i="5"/>
  <c r="AT157" i="5"/>
  <c r="AU157" i="5"/>
  <c r="AV157" i="5"/>
  <c r="AW157" i="5"/>
  <c r="AX157" i="5"/>
  <c r="AY157" i="5"/>
  <c r="AZ157" i="5"/>
  <c r="BA157" i="5"/>
  <c r="BB157" i="5"/>
  <c r="BC157" i="5"/>
  <c r="BD157" i="5"/>
  <c r="BE157" i="5"/>
  <c r="BF157" i="5"/>
  <c r="BG157" i="5"/>
  <c r="BH157" i="5"/>
  <c r="BI157" i="5"/>
  <c r="BJ157" i="5"/>
  <c r="BK157" i="5"/>
  <c r="BL157" i="5"/>
  <c r="BM157" i="5"/>
  <c r="BN157" i="5"/>
  <c r="BO157" i="5"/>
  <c r="BP157" i="5"/>
  <c r="BQ157" i="5"/>
  <c r="BR157" i="5"/>
  <c r="BS157" i="5"/>
  <c r="BT157" i="5"/>
  <c r="BU157" i="5"/>
  <c r="BV157" i="5"/>
  <c r="BW157" i="5"/>
  <c r="BX157" i="5"/>
  <c r="BY157" i="5"/>
  <c r="BZ157" i="5"/>
  <c r="CA157" i="5"/>
  <c r="CB157" i="5"/>
  <c r="CC157" i="5"/>
  <c r="CD157" i="5"/>
  <c r="CE157" i="5"/>
  <c r="CF157" i="5"/>
  <c r="CG157" i="5"/>
  <c r="CH157" i="5"/>
  <c r="CI157" i="5"/>
  <c r="CJ157" i="5"/>
  <c r="CK157" i="5"/>
  <c r="CL157" i="5"/>
  <c r="CM157" i="5"/>
  <c r="CN157" i="5"/>
  <c r="CO157" i="5"/>
  <c r="CP157" i="5"/>
  <c r="CQ157" i="5"/>
  <c r="CR157" i="5"/>
  <c r="CS157" i="5"/>
  <c r="CT157" i="5"/>
  <c r="CU157" i="5"/>
  <c r="CV157" i="5"/>
  <c r="CW157" i="5"/>
  <c r="CX157" i="5"/>
  <c r="CY157" i="5"/>
  <c r="CZ157" i="5"/>
  <c r="DA157" i="5"/>
  <c r="DB157" i="5"/>
  <c r="DC157" i="5"/>
  <c r="DD157" i="5"/>
  <c r="DE157" i="5"/>
  <c r="DF157" i="5"/>
  <c r="DG157" i="5"/>
  <c r="DH157" i="5"/>
  <c r="DI157" i="5"/>
  <c r="DJ157" i="5"/>
  <c r="DK157" i="5"/>
  <c r="DL157" i="5"/>
  <c r="DM157" i="5"/>
  <c r="DN157" i="5"/>
  <c r="DO157" i="5"/>
  <c r="DP157" i="5"/>
  <c r="DQ157" i="5"/>
  <c r="DR157" i="5"/>
  <c r="DS157" i="5"/>
  <c r="DT157" i="5"/>
  <c r="DU157" i="5"/>
  <c r="DV157" i="5"/>
  <c r="DW157" i="5"/>
  <c r="DX157" i="5"/>
  <c r="DY157" i="5"/>
  <c r="DZ157" i="5"/>
  <c r="EA157" i="5"/>
  <c r="EB157" i="5"/>
  <c r="EC157" i="5"/>
  <c r="ED157" i="5"/>
  <c r="EE157" i="5"/>
  <c r="EF157" i="5"/>
  <c r="EG157" i="5"/>
  <c r="L159" i="5"/>
  <c r="M159" i="5"/>
  <c r="N159" i="5"/>
  <c r="O159" i="5"/>
  <c r="P159" i="5"/>
  <c r="Q159" i="5"/>
  <c r="R159" i="5"/>
  <c r="S159" i="5"/>
  <c r="T159" i="5"/>
  <c r="U159" i="5"/>
  <c r="V159" i="5"/>
  <c r="W159" i="5"/>
  <c r="X159" i="5"/>
  <c r="Y159" i="5"/>
  <c r="Z159" i="5"/>
  <c r="AA159" i="5"/>
  <c r="AB159" i="5"/>
  <c r="AC159" i="5"/>
  <c r="AD159" i="5"/>
  <c r="AE159" i="5"/>
  <c r="AF159" i="5"/>
  <c r="AG159" i="5"/>
  <c r="AH159" i="5"/>
  <c r="AI159" i="5"/>
  <c r="AJ159" i="5"/>
  <c r="AK159" i="5"/>
  <c r="AL159" i="5"/>
  <c r="AN159" i="5"/>
  <c r="AO159" i="5"/>
  <c r="AP159" i="5"/>
  <c r="AQ159" i="5"/>
  <c r="AR159" i="5"/>
  <c r="AS159" i="5"/>
  <c r="AT159" i="5"/>
  <c r="AU159" i="5"/>
  <c r="AV159" i="5"/>
  <c r="AW159" i="5"/>
  <c r="AX159" i="5"/>
  <c r="AY159" i="5"/>
  <c r="AZ159" i="5"/>
  <c r="BA159" i="5"/>
  <c r="BB159" i="5"/>
  <c r="BC159" i="5"/>
  <c r="BD159" i="5"/>
  <c r="BE159" i="5"/>
  <c r="BF159" i="5"/>
  <c r="BG159" i="5"/>
  <c r="BH159" i="5"/>
  <c r="BI159" i="5"/>
  <c r="BJ159" i="5"/>
  <c r="BK159" i="5"/>
  <c r="BL159" i="5"/>
  <c r="BM159" i="5"/>
  <c r="BN159" i="5"/>
  <c r="BO159" i="5"/>
  <c r="BP159" i="5"/>
  <c r="BQ159" i="5"/>
  <c r="BR159" i="5"/>
  <c r="BS159" i="5"/>
  <c r="BT159" i="5"/>
  <c r="BU159" i="5"/>
  <c r="BV159" i="5"/>
  <c r="BW159" i="5"/>
  <c r="BX159" i="5"/>
  <c r="BY159" i="5"/>
  <c r="BZ159" i="5"/>
  <c r="CA159" i="5"/>
  <c r="CB159" i="5"/>
  <c r="CC159" i="5"/>
  <c r="CD159" i="5"/>
  <c r="CE159" i="5"/>
  <c r="CF159" i="5"/>
  <c r="CG159" i="5"/>
  <c r="CH159" i="5"/>
  <c r="CI159" i="5"/>
  <c r="CJ159" i="5"/>
  <c r="CK159" i="5"/>
  <c r="CL159" i="5"/>
  <c r="CM159" i="5"/>
  <c r="CN159" i="5"/>
  <c r="CO159" i="5"/>
  <c r="CP159" i="5"/>
  <c r="CQ159" i="5"/>
  <c r="CR159" i="5"/>
  <c r="CS159" i="5"/>
  <c r="CT159" i="5"/>
  <c r="CU159" i="5"/>
  <c r="CV159" i="5"/>
  <c r="CW159" i="5"/>
  <c r="CX159" i="5"/>
  <c r="CY159" i="5"/>
  <c r="CZ159" i="5"/>
  <c r="DA159" i="5"/>
  <c r="DB159" i="5"/>
  <c r="DC159" i="5"/>
  <c r="DD159" i="5"/>
  <c r="DE159" i="5"/>
  <c r="DF159" i="5"/>
  <c r="DG159" i="5"/>
  <c r="DH159" i="5"/>
  <c r="DI159" i="5"/>
  <c r="DJ159" i="5"/>
  <c r="DK159" i="5"/>
  <c r="DL159" i="5"/>
  <c r="DM159" i="5"/>
  <c r="DN159" i="5"/>
  <c r="DO159" i="5"/>
  <c r="DP159" i="5"/>
  <c r="DQ159" i="5"/>
  <c r="DR159" i="5"/>
  <c r="DS159" i="5"/>
  <c r="DT159" i="5"/>
  <c r="DU159" i="5"/>
  <c r="DV159" i="5"/>
  <c r="DW159" i="5"/>
  <c r="DX159" i="5"/>
  <c r="DY159" i="5"/>
  <c r="DZ159" i="5"/>
  <c r="EA159" i="5"/>
  <c r="EB159" i="5"/>
  <c r="EC159" i="5"/>
  <c r="ED159" i="5"/>
  <c r="EE159" i="5"/>
  <c r="EF159" i="5"/>
  <c r="EG159" i="5"/>
  <c r="L161" i="5"/>
  <c r="M161" i="5"/>
  <c r="N161" i="5"/>
  <c r="O161" i="5"/>
  <c r="P161" i="5"/>
  <c r="Q161" i="5"/>
  <c r="R161" i="5"/>
  <c r="S161" i="5"/>
  <c r="T161" i="5"/>
  <c r="U161" i="5"/>
  <c r="V161" i="5"/>
  <c r="W161" i="5"/>
  <c r="X161" i="5"/>
  <c r="Y161" i="5"/>
  <c r="Z161" i="5"/>
  <c r="AA161" i="5"/>
  <c r="AB161" i="5"/>
  <c r="AC161" i="5"/>
  <c r="AD161" i="5"/>
  <c r="AE161" i="5"/>
  <c r="AF161" i="5"/>
  <c r="AG161" i="5"/>
  <c r="AH161" i="5"/>
  <c r="AI161" i="5"/>
  <c r="AJ161" i="5"/>
  <c r="AK161" i="5"/>
  <c r="AL161" i="5"/>
  <c r="AN161" i="5"/>
  <c r="AO161" i="5"/>
  <c r="AP161" i="5"/>
  <c r="AQ161" i="5"/>
  <c r="AR161" i="5"/>
  <c r="AS161" i="5"/>
  <c r="AT161" i="5"/>
  <c r="AU161" i="5"/>
  <c r="AV161" i="5"/>
  <c r="AW161" i="5"/>
  <c r="AX161" i="5"/>
  <c r="AY161" i="5"/>
  <c r="AZ161" i="5"/>
  <c r="BA161" i="5"/>
  <c r="BB161" i="5"/>
  <c r="BC161" i="5"/>
  <c r="BD161" i="5"/>
  <c r="BE161" i="5"/>
  <c r="BF161" i="5"/>
  <c r="BG161" i="5"/>
  <c r="BH161" i="5"/>
  <c r="BI161" i="5"/>
  <c r="BJ161" i="5"/>
  <c r="BK161" i="5"/>
  <c r="BL161" i="5"/>
  <c r="BM161" i="5"/>
  <c r="BN161" i="5"/>
  <c r="BO161" i="5"/>
  <c r="BP161" i="5"/>
  <c r="BQ161" i="5"/>
  <c r="BR161" i="5"/>
  <c r="BS161" i="5"/>
  <c r="BT161" i="5"/>
  <c r="BU161" i="5"/>
  <c r="BV161" i="5"/>
  <c r="BW161" i="5"/>
  <c r="BX161" i="5"/>
  <c r="BY161" i="5"/>
  <c r="BZ161" i="5"/>
  <c r="CA161" i="5"/>
  <c r="CB161" i="5"/>
  <c r="CC161" i="5"/>
  <c r="CD161" i="5"/>
  <c r="CE161" i="5"/>
  <c r="CF161" i="5"/>
  <c r="CG161" i="5"/>
  <c r="CH161" i="5"/>
  <c r="CI161" i="5"/>
  <c r="CJ161" i="5"/>
  <c r="CK161" i="5"/>
  <c r="CL161" i="5"/>
  <c r="CM161" i="5"/>
  <c r="CN161" i="5"/>
  <c r="CO161" i="5"/>
  <c r="CP161" i="5"/>
  <c r="CQ161" i="5"/>
  <c r="CR161" i="5"/>
  <c r="CS161" i="5"/>
  <c r="CT161" i="5"/>
  <c r="CU161" i="5"/>
  <c r="CV161" i="5"/>
  <c r="CW161" i="5"/>
  <c r="CX161" i="5"/>
  <c r="CY161" i="5"/>
  <c r="CZ161" i="5"/>
  <c r="DA161" i="5"/>
  <c r="DB161" i="5"/>
  <c r="DC161" i="5"/>
  <c r="DD161" i="5"/>
  <c r="DE161" i="5"/>
  <c r="DF161" i="5"/>
  <c r="DG161" i="5"/>
  <c r="DH161" i="5"/>
  <c r="DI161" i="5"/>
  <c r="DJ161" i="5"/>
  <c r="DK161" i="5"/>
  <c r="DL161" i="5"/>
  <c r="DM161" i="5"/>
  <c r="DN161" i="5"/>
  <c r="DO161" i="5"/>
  <c r="DP161" i="5"/>
  <c r="DQ161" i="5"/>
  <c r="DR161" i="5"/>
  <c r="DS161" i="5"/>
  <c r="DT161" i="5"/>
  <c r="DU161" i="5"/>
  <c r="DV161" i="5"/>
  <c r="DW161" i="5"/>
  <c r="DX161" i="5"/>
  <c r="DY161" i="5"/>
  <c r="DZ161" i="5"/>
  <c r="EA161" i="5"/>
  <c r="EB161" i="5"/>
  <c r="EC161" i="5"/>
  <c r="ED161" i="5"/>
  <c r="EE161" i="5"/>
  <c r="EF161" i="5"/>
  <c r="EG161" i="5"/>
  <c r="L163" i="5"/>
  <c r="M163" i="5"/>
  <c r="N163" i="5"/>
  <c r="O163" i="5"/>
  <c r="P163" i="5"/>
  <c r="Q163" i="5"/>
  <c r="R163" i="5"/>
  <c r="S163" i="5"/>
  <c r="T163" i="5"/>
  <c r="U163" i="5"/>
  <c r="V163" i="5"/>
  <c r="W163" i="5"/>
  <c r="X163" i="5"/>
  <c r="Y163" i="5"/>
  <c r="Z163" i="5"/>
  <c r="AA163" i="5"/>
  <c r="AB163" i="5"/>
  <c r="AC163" i="5"/>
  <c r="AD163" i="5"/>
  <c r="AE163" i="5"/>
  <c r="AF163" i="5"/>
  <c r="AG163" i="5"/>
  <c r="AH163" i="5"/>
  <c r="AI163" i="5"/>
  <c r="AJ163" i="5"/>
  <c r="AK163" i="5"/>
  <c r="AL163" i="5"/>
  <c r="AN163" i="5"/>
  <c r="AO163" i="5"/>
  <c r="AP163" i="5"/>
  <c r="AQ163" i="5"/>
  <c r="AR163" i="5"/>
  <c r="AS163" i="5"/>
  <c r="AT163" i="5"/>
  <c r="AU163" i="5"/>
  <c r="AV163" i="5"/>
  <c r="AW163" i="5"/>
  <c r="AX163" i="5"/>
  <c r="AY163" i="5"/>
  <c r="AZ163" i="5"/>
  <c r="BA163" i="5"/>
  <c r="BB163" i="5"/>
  <c r="BC163" i="5"/>
  <c r="BD163" i="5"/>
  <c r="BE163" i="5"/>
  <c r="BF163" i="5"/>
  <c r="BG163" i="5"/>
  <c r="BH163" i="5"/>
  <c r="BI163" i="5"/>
  <c r="BJ163" i="5"/>
  <c r="BK163" i="5"/>
  <c r="BL163" i="5"/>
  <c r="BM163" i="5"/>
  <c r="BN163" i="5"/>
  <c r="BO163" i="5"/>
  <c r="BP163" i="5"/>
  <c r="BQ163" i="5"/>
  <c r="BR163" i="5"/>
  <c r="BS163" i="5"/>
  <c r="BT163" i="5"/>
  <c r="BU163" i="5"/>
  <c r="BV163" i="5"/>
  <c r="BW163" i="5"/>
  <c r="BX163" i="5"/>
  <c r="BY163" i="5"/>
  <c r="BZ163" i="5"/>
  <c r="CA163" i="5"/>
  <c r="CB163" i="5"/>
  <c r="CC163" i="5"/>
  <c r="CD163" i="5"/>
  <c r="CE163" i="5"/>
  <c r="CF163" i="5"/>
  <c r="CG163" i="5"/>
  <c r="CH163" i="5"/>
  <c r="CI163" i="5"/>
  <c r="CJ163" i="5"/>
  <c r="CK163" i="5"/>
  <c r="CL163" i="5"/>
  <c r="CM163" i="5"/>
  <c r="CN163" i="5"/>
  <c r="CO163" i="5"/>
  <c r="CP163" i="5"/>
  <c r="CQ163" i="5"/>
  <c r="CR163" i="5"/>
  <c r="CS163" i="5"/>
  <c r="CT163" i="5"/>
  <c r="CU163" i="5"/>
  <c r="CV163" i="5"/>
  <c r="CW163" i="5"/>
  <c r="CX163" i="5"/>
  <c r="CY163" i="5"/>
  <c r="CZ163" i="5"/>
  <c r="DA163" i="5"/>
  <c r="DB163" i="5"/>
  <c r="DC163" i="5"/>
  <c r="DD163" i="5"/>
  <c r="DE163" i="5"/>
  <c r="DF163" i="5"/>
  <c r="DG163" i="5"/>
  <c r="DH163" i="5"/>
  <c r="DI163" i="5"/>
  <c r="DJ163" i="5"/>
  <c r="DK163" i="5"/>
  <c r="DL163" i="5"/>
  <c r="DM163" i="5"/>
  <c r="DN163" i="5"/>
  <c r="DO163" i="5"/>
  <c r="DP163" i="5"/>
  <c r="DQ163" i="5"/>
  <c r="DR163" i="5"/>
  <c r="DS163" i="5"/>
  <c r="DT163" i="5"/>
  <c r="DU163" i="5"/>
  <c r="DV163" i="5"/>
  <c r="DW163" i="5"/>
  <c r="DX163" i="5"/>
  <c r="DY163" i="5"/>
  <c r="DZ163" i="5"/>
  <c r="EA163" i="5"/>
  <c r="EB163" i="5"/>
  <c r="EC163" i="5"/>
  <c r="ED163" i="5"/>
  <c r="EE163" i="5"/>
  <c r="EF163" i="5"/>
  <c r="EG163" i="5"/>
  <c r="L165" i="5"/>
  <c r="M165" i="5"/>
  <c r="N165" i="5"/>
  <c r="O165" i="5"/>
  <c r="P165" i="5"/>
  <c r="Q165" i="5"/>
  <c r="R165" i="5"/>
  <c r="S165" i="5"/>
  <c r="T165" i="5"/>
  <c r="U165" i="5"/>
  <c r="V165" i="5"/>
  <c r="W165" i="5"/>
  <c r="X165" i="5"/>
  <c r="Y165" i="5"/>
  <c r="Z165" i="5"/>
  <c r="AA165" i="5"/>
  <c r="AB165" i="5"/>
  <c r="AC165" i="5"/>
  <c r="AD165" i="5"/>
  <c r="AE165" i="5"/>
  <c r="AF165" i="5"/>
  <c r="AG165" i="5"/>
  <c r="AH165" i="5"/>
  <c r="AI165" i="5"/>
  <c r="AJ165" i="5"/>
  <c r="AK165" i="5"/>
  <c r="AL165" i="5"/>
  <c r="AN165" i="5"/>
  <c r="AO165" i="5"/>
  <c r="AP165" i="5"/>
  <c r="AQ165" i="5"/>
  <c r="AR165" i="5"/>
  <c r="AS165" i="5"/>
  <c r="AT165" i="5"/>
  <c r="AU165" i="5"/>
  <c r="AV165" i="5"/>
  <c r="AW165" i="5"/>
  <c r="AX165" i="5"/>
  <c r="AY165" i="5"/>
  <c r="AZ165" i="5"/>
  <c r="BA165" i="5"/>
  <c r="BB165" i="5"/>
  <c r="BC165" i="5"/>
  <c r="BD165" i="5"/>
  <c r="BE165" i="5"/>
  <c r="BF165" i="5"/>
  <c r="BG165" i="5"/>
  <c r="BH165" i="5"/>
  <c r="BI165" i="5"/>
  <c r="BJ165" i="5"/>
  <c r="BK165" i="5"/>
  <c r="BL165" i="5"/>
  <c r="BM165" i="5"/>
  <c r="BN165" i="5"/>
  <c r="BO165" i="5"/>
  <c r="BP165" i="5"/>
  <c r="BQ165" i="5"/>
  <c r="BR165" i="5"/>
  <c r="BS165" i="5"/>
  <c r="BT165" i="5"/>
  <c r="BU165" i="5"/>
  <c r="BV165" i="5"/>
  <c r="BW165" i="5"/>
  <c r="BX165" i="5"/>
  <c r="BY165" i="5"/>
  <c r="BZ165" i="5"/>
  <c r="CA165" i="5"/>
  <c r="CB165" i="5"/>
  <c r="CC165" i="5"/>
  <c r="CD165" i="5"/>
  <c r="CE165" i="5"/>
  <c r="CF165" i="5"/>
  <c r="CG165" i="5"/>
  <c r="CH165" i="5"/>
  <c r="CI165" i="5"/>
  <c r="CJ165" i="5"/>
  <c r="CK165" i="5"/>
  <c r="CL165" i="5"/>
  <c r="CM165" i="5"/>
  <c r="CN165" i="5"/>
  <c r="CO165" i="5"/>
  <c r="CP165" i="5"/>
  <c r="CQ165" i="5"/>
  <c r="CR165" i="5"/>
  <c r="CS165" i="5"/>
  <c r="CT165" i="5"/>
  <c r="CU165" i="5"/>
  <c r="CV165" i="5"/>
  <c r="CW165" i="5"/>
  <c r="CX165" i="5"/>
  <c r="CY165" i="5"/>
  <c r="CZ165" i="5"/>
  <c r="DA165" i="5"/>
  <c r="DB165" i="5"/>
  <c r="DC165" i="5"/>
  <c r="DD165" i="5"/>
  <c r="DE165" i="5"/>
  <c r="DF165" i="5"/>
  <c r="DG165" i="5"/>
  <c r="DH165" i="5"/>
  <c r="DI165" i="5"/>
  <c r="DJ165" i="5"/>
  <c r="DK165" i="5"/>
  <c r="DL165" i="5"/>
  <c r="DM165" i="5"/>
  <c r="DN165" i="5"/>
  <c r="DO165" i="5"/>
  <c r="DP165" i="5"/>
  <c r="DQ165" i="5"/>
  <c r="DR165" i="5"/>
  <c r="DS165" i="5"/>
  <c r="DT165" i="5"/>
  <c r="DU165" i="5"/>
  <c r="DV165" i="5"/>
  <c r="DW165" i="5"/>
  <c r="DX165" i="5"/>
  <c r="DY165" i="5"/>
  <c r="DZ165" i="5"/>
  <c r="EA165" i="5"/>
  <c r="EB165" i="5"/>
  <c r="EC165" i="5"/>
  <c r="ED165" i="5"/>
  <c r="EE165" i="5"/>
  <c r="EF165" i="5"/>
  <c r="EG165" i="5"/>
  <c r="L167" i="5"/>
  <c r="M167" i="5"/>
  <c r="N167" i="5"/>
  <c r="O167" i="5"/>
  <c r="P167" i="5"/>
  <c r="Q167" i="5"/>
  <c r="R167" i="5"/>
  <c r="S167" i="5"/>
  <c r="T167" i="5"/>
  <c r="U167" i="5"/>
  <c r="V167" i="5"/>
  <c r="W167" i="5"/>
  <c r="X167" i="5"/>
  <c r="Y167" i="5"/>
  <c r="Z167" i="5"/>
  <c r="AA167" i="5"/>
  <c r="AB167" i="5"/>
  <c r="AC167" i="5"/>
  <c r="AD167" i="5"/>
  <c r="AE167" i="5"/>
  <c r="AF167" i="5"/>
  <c r="AG167" i="5"/>
  <c r="AH167" i="5"/>
  <c r="AI167" i="5"/>
  <c r="AJ167" i="5"/>
  <c r="AK167" i="5"/>
  <c r="AL167" i="5"/>
  <c r="AN167" i="5"/>
  <c r="AO167" i="5"/>
  <c r="AP167" i="5"/>
  <c r="AQ167" i="5"/>
  <c r="AR167" i="5"/>
  <c r="AS167" i="5"/>
  <c r="AT167" i="5"/>
  <c r="AU167" i="5"/>
  <c r="AV167" i="5"/>
  <c r="AW167" i="5"/>
  <c r="AX167" i="5"/>
  <c r="AY167" i="5"/>
  <c r="AZ167" i="5"/>
  <c r="BA167" i="5"/>
  <c r="BB167" i="5"/>
  <c r="BC167" i="5"/>
  <c r="BD167" i="5"/>
  <c r="BE167" i="5"/>
  <c r="BF167" i="5"/>
  <c r="BG167" i="5"/>
  <c r="BH167" i="5"/>
  <c r="BI167" i="5"/>
  <c r="BJ167" i="5"/>
  <c r="BK167" i="5"/>
  <c r="BL167" i="5"/>
  <c r="BM167" i="5"/>
  <c r="BN167" i="5"/>
  <c r="BO167" i="5"/>
  <c r="BP167" i="5"/>
  <c r="BQ167" i="5"/>
  <c r="BR167" i="5"/>
  <c r="BS167" i="5"/>
  <c r="BT167" i="5"/>
  <c r="BU167" i="5"/>
  <c r="BV167" i="5"/>
  <c r="BW167" i="5"/>
  <c r="BX167" i="5"/>
  <c r="BY167" i="5"/>
  <c r="BZ167" i="5"/>
  <c r="CA167" i="5"/>
  <c r="CB167" i="5"/>
  <c r="CC167" i="5"/>
  <c r="CD167" i="5"/>
  <c r="CE167" i="5"/>
  <c r="CF167" i="5"/>
  <c r="CG167" i="5"/>
  <c r="CH167" i="5"/>
  <c r="CI167" i="5"/>
  <c r="CJ167" i="5"/>
  <c r="CK167" i="5"/>
  <c r="CL167" i="5"/>
  <c r="CM167" i="5"/>
  <c r="CN167" i="5"/>
  <c r="CO167" i="5"/>
  <c r="CP167" i="5"/>
  <c r="CQ167" i="5"/>
  <c r="CR167" i="5"/>
  <c r="CS167" i="5"/>
  <c r="CT167" i="5"/>
  <c r="CU167" i="5"/>
  <c r="CV167" i="5"/>
  <c r="CW167" i="5"/>
  <c r="CX167" i="5"/>
  <c r="CY167" i="5"/>
  <c r="CZ167" i="5"/>
  <c r="DA167" i="5"/>
  <c r="DB167" i="5"/>
  <c r="DC167" i="5"/>
  <c r="DD167" i="5"/>
  <c r="DE167" i="5"/>
  <c r="DF167" i="5"/>
  <c r="DG167" i="5"/>
  <c r="DH167" i="5"/>
  <c r="DI167" i="5"/>
  <c r="DJ167" i="5"/>
  <c r="DK167" i="5"/>
  <c r="DL167" i="5"/>
  <c r="DM167" i="5"/>
  <c r="DN167" i="5"/>
  <c r="DO167" i="5"/>
  <c r="DP167" i="5"/>
  <c r="DQ167" i="5"/>
  <c r="DR167" i="5"/>
  <c r="DS167" i="5"/>
  <c r="DT167" i="5"/>
  <c r="DU167" i="5"/>
  <c r="DV167" i="5"/>
  <c r="DW167" i="5"/>
  <c r="DX167" i="5"/>
  <c r="DY167" i="5"/>
  <c r="DZ167" i="5"/>
  <c r="EA167" i="5"/>
  <c r="EB167" i="5"/>
  <c r="EC167" i="5"/>
  <c r="ED167" i="5"/>
  <c r="EE167" i="5"/>
  <c r="EF167" i="5"/>
  <c r="EG167" i="5"/>
  <c r="L169" i="5"/>
  <c r="M169" i="5"/>
  <c r="N169" i="5"/>
  <c r="O169" i="5"/>
  <c r="P169" i="5"/>
  <c r="Q169" i="5"/>
  <c r="R169" i="5"/>
  <c r="S169" i="5"/>
  <c r="T169" i="5"/>
  <c r="U169" i="5"/>
  <c r="V169" i="5"/>
  <c r="W169" i="5"/>
  <c r="X169" i="5"/>
  <c r="Y169" i="5"/>
  <c r="Z169" i="5"/>
  <c r="AA169" i="5"/>
  <c r="AB169" i="5"/>
  <c r="AC169" i="5"/>
  <c r="AD169" i="5"/>
  <c r="AE169" i="5"/>
  <c r="AF169" i="5"/>
  <c r="AG169" i="5"/>
  <c r="AH169" i="5"/>
  <c r="AI169" i="5"/>
  <c r="AJ169" i="5"/>
  <c r="AK169" i="5"/>
  <c r="AL169" i="5"/>
  <c r="AN169" i="5"/>
  <c r="AO169" i="5"/>
  <c r="AP169" i="5"/>
  <c r="AQ169" i="5"/>
  <c r="AR169" i="5"/>
  <c r="AS169" i="5"/>
  <c r="AT169" i="5"/>
  <c r="AU169" i="5"/>
  <c r="AV169" i="5"/>
  <c r="AW169" i="5"/>
  <c r="AX169" i="5"/>
  <c r="AY169" i="5"/>
  <c r="AZ169" i="5"/>
  <c r="BA169" i="5"/>
  <c r="BB169" i="5"/>
  <c r="BC169" i="5"/>
  <c r="BD169" i="5"/>
  <c r="BE169" i="5"/>
  <c r="BF169" i="5"/>
  <c r="BG169" i="5"/>
  <c r="BH169" i="5"/>
  <c r="BI169" i="5"/>
  <c r="BJ169" i="5"/>
  <c r="BK169" i="5"/>
  <c r="BL169" i="5"/>
  <c r="BM169" i="5"/>
  <c r="BN169" i="5"/>
  <c r="BO169" i="5"/>
  <c r="BP169" i="5"/>
  <c r="BQ169" i="5"/>
  <c r="BR169" i="5"/>
  <c r="BS169" i="5"/>
  <c r="BT169" i="5"/>
  <c r="BU169" i="5"/>
  <c r="BV169" i="5"/>
  <c r="BW169" i="5"/>
  <c r="BX169" i="5"/>
  <c r="BY169" i="5"/>
  <c r="BZ169" i="5"/>
  <c r="CA169" i="5"/>
  <c r="CB169" i="5"/>
  <c r="CC169" i="5"/>
  <c r="CD169" i="5"/>
  <c r="CE169" i="5"/>
  <c r="CF169" i="5"/>
  <c r="CG169" i="5"/>
  <c r="CH169" i="5"/>
  <c r="CI169" i="5"/>
  <c r="CJ169" i="5"/>
  <c r="CK169" i="5"/>
  <c r="CL169" i="5"/>
  <c r="CM169" i="5"/>
  <c r="CN169" i="5"/>
  <c r="CO169" i="5"/>
  <c r="CP169" i="5"/>
  <c r="CQ169" i="5"/>
  <c r="CR169" i="5"/>
  <c r="CS169" i="5"/>
  <c r="CT169" i="5"/>
  <c r="CU169" i="5"/>
  <c r="CV169" i="5"/>
  <c r="CW169" i="5"/>
  <c r="CX169" i="5"/>
  <c r="CY169" i="5"/>
  <c r="CZ169" i="5"/>
  <c r="DA169" i="5"/>
  <c r="DB169" i="5"/>
  <c r="DC169" i="5"/>
  <c r="DD169" i="5"/>
  <c r="DE169" i="5"/>
  <c r="DF169" i="5"/>
  <c r="DG169" i="5"/>
  <c r="DH169" i="5"/>
  <c r="DI169" i="5"/>
  <c r="DJ169" i="5"/>
  <c r="DK169" i="5"/>
  <c r="DL169" i="5"/>
  <c r="DM169" i="5"/>
  <c r="DN169" i="5"/>
  <c r="DO169" i="5"/>
  <c r="DP169" i="5"/>
  <c r="DQ169" i="5"/>
  <c r="DR169" i="5"/>
  <c r="DS169" i="5"/>
  <c r="DT169" i="5"/>
  <c r="DU169" i="5"/>
  <c r="DV169" i="5"/>
  <c r="DW169" i="5"/>
  <c r="DX169" i="5"/>
  <c r="DY169" i="5"/>
  <c r="DZ169" i="5"/>
  <c r="EA169" i="5"/>
  <c r="EB169" i="5"/>
  <c r="EC169" i="5"/>
  <c r="ED169" i="5"/>
  <c r="EE169" i="5"/>
  <c r="EF169" i="5"/>
  <c r="EG169" i="5"/>
  <c r="L171" i="5"/>
  <c r="M171" i="5"/>
  <c r="N171" i="5"/>
  <c r="O171" i="5"/>
  <c r="P171" i="5"/>
  <c r="Q171" i="5"/>
  <c r="R171" i="5"/>
  <c r="S171" i="5"/>
  <c r="T171" i="5"/>
  <c r="U171" i="5"/>
  <c r="V171" i="5"/>
  <c r="W171" i="5"/>
  <c r="X171" i="5"/>
  <c r="Y171" i="5"/>
  <c r="Z171" i="5"/>
  <c r="AA171" i="5"/>
  <c r="AB171" i="5"/>
  <c r="AC171" i="5"/>
  <c r="AD171" i="5"/>
  <c r="AE171" i="5"/>
  <c r="AF171" i="5"/>
  <c r="AG171" i="5"/>
  <c r="AH171" i="5"/>
  <c r="AI171" i="5"/>
  <c r="AJ171" i="5"/>
  <c r="AK171" i="5"/>
  <c r="AL171" i="5"/>
  <c r="AN171" i="5"/>
  <c r="AO171" i="5"/>
  <c r="AP171" i="5"/>
  <c r="AQ171" i="5"/>
  <c r="AR171" i="5"/>
  <c r="AS171" i="5"/>
  <c r="AT171" i="5"/>
  <c r="AU171" i="5"/>
  <c r="AV171" i="5"/>
  <c r="AW171" i="5"/>
  <c r="AX171" i="5"/>
  <c r="AY171" i="5"/>
  <c r="AZ171" i="5"/>
  <c r="BA171" i="5"/>
  <c r="BB171" i="5"/>
  <c r="BC171" i="5"/>
  <c r="BD171" i="5"/>
  <c r="BE171" i="5"/>
  <c r="BF171" i="5"/>
  <c r="BG171" i="5"/>
  <c r="BH171" i="5"/>
  <c r="BI171" i="5"/>
  <c r="BJ171" i="5"/>
  <c r="BK171" i="5"/>
  <c r="BL171" i="5"/>
  <c r="BM171" i="5"/>
  <c r="BN171" i="5"/>
  <c r="BO171" i="5"/>
  <c r="BP171" i="5"/>
  <c r="BQ171" i="5"/>
  <c r="BR171" i="5"/>
  <c r="BS171" i="5"/>
  <c r="BT171" i="5"/>
  <c r="BU171" i="5"/>
  <c r="BV171" i="5"/>
  <c r="BW171" i="5"/>
  <c r="BX171" i="5"/>
  <c r="BY171" i="5"/>
  <c r="BZ171" i="5"/>
  <c r="CA171" i="5"/>
  <c r="CB171" i="5"/>
  <c r="CC171" i="5"/>
  <c r="CD171" i="5"/>
  <c r="CE171" i="5"/>
  <c r="CF171" i="5"/>
  <c r="CG171" i="5"/>
  <c r="CH171" i="5"/>
  <c r="CI171" i="5"/>
  <c r="CJ171" i="5"/>
  <c r="CK171" i="5"/>
  <c r="CL171" i="5"/>
  <c r="CM171" i="5"/>
  <c r="CN171" i="5"/>
  <c r="CO171" i="5"/>
  <c r="CP171" i="5"/>
  <c r="CQ171" i="5"/>
  <c r="CR171" i="5"/>
  <c r="CS171" i="5"/>
  <c r="CT171" i="5"/>
  <c r="CU171" i="5"/>
  <c r="CV171" i="5"/>
  <c r="CW171" i="5"/>
  <c r="CX171" i="5"/>
  <c r="CY171" i="5"/>
  <c r="CZ171" i="5"/>
  <c r="DA171" i="5"/>
  <c r="DB171" i="5"/>
  <c r="DC171" i="5"/>
  <c r="DD171" i="5"/>
  <c r="DE171" i="5"/>
  <c r="DF171" i="5"/>
  <c r="DG171" i="5"/>
  <c r="DH171" i="5"/>
  <c r="DI171" i="5"/>
  <c r="DJ171" i="5"/>
  <c r="DK171" i="5"/>
  <c r="DL171" i="5"/>
  <c r="DM171" i="5"/>
  <c r="DN171" i="5"/>
  <c r="DO171" i="5"/>
  <c r="DP171" i="5"/>
  <c r="DQ171" i="5"/>
  <c r="DR171" i="5"/>
  <c r="DS171" i="5"/>
  <c r="DT171" i="5"/>
  <c r="DU171" i="5"/>
  <c r="DV171" i="5"/>
  <c r="DW171" i="5"/>
  <c r="DX171" i="5"/>
  <c r="DY171" i="5"/>
  <c r="DZ171" i="5"/>
  <c r="EA171" i="5"/>
  <c r="EB171" i="5"/>
  <c r="EC171" i="5"/>
  <c r="ED171" i="5"/>
  <c r="EE171" i="5"/>
  <c r="EF171" i="5"/>
  <c r="EG171" i="5"/>
  <c r="L173" i="5"/>
  <c r="M173" i="5"/>
  <c r="N173" i="5"/>
  <c r="O173" i="5"/>
  <c r="P173" i="5"/>
  <c r="Q173" i="5"/>
  <c r="R173" i="5"/>
  <c r="S173" i="5"/>
  <c r="T173" i="5"/>
  <c r="U173" i="5"/>
  <c r="V173" i="5"/>
  <c r="W173" i="5"/>
  <c r="X173" i="5"/>
  <c r="Y173" i="5"/>
  <c r="Z173" i="5"/>
  <c r="AA173" i="5"/>
  <c r="AB173" i="5"/>
  <c r="AC173" i="5"/>
  <c r="AD173" i="5"/>
  <c r="AE173" i="5"/>
  <c r="AF173" i="5"/>
  <c r="AG173" i="5"/>
  <c r="AH173" i="5"/>
  <c r="AI173" i="5"/>
  <c r="AJ173" i="5"/>
  <c r="AK173" i="5"/>
  <c r="AL173" i="5"/>
  <c r="AN173" i="5"/>
  <c r="AO173" i="5"/>
  <c r="AP173" i="5"/>
  <c r="AQ173" i="5"/>
  <c r="AR173" i="5"/>
  <c r="AS173" i="5"/>
  <c r="AT173" i="5"/>
  <c r="AU173" i="5"/>
  <c r="AV173" i="5"/>
  <c r="AW173" i="5"/>
  <c r="AX173" i="5"/>
  <c r="AY173" i="5"/>
  <c r="AZ173" i="5"/>
  <c r="BA173" i="5"/>
  <c r="BB173" i="5"/>
  <c r="BC173" i="5"/>
  <c r="BD173" i="5"/>
  <c r="BE173" i="5"/>
  <c r="BF173" i="5"/>
  <c r="BG173" i="5"/>
  <c r="BH173" i="5"/>
  <c r="BI173" i="5"/>
  <c r="BJ173" i="5"/>
  <c r="BK173" i="5"/>
  <c r="BL173" i="5"/>
  <c r="BM173" i="5"/>
  <c r="BN173" i="5"/>
  <c r="BO173" i="5"/>
  <c r="BP173" i="5"/>
  <c r="BQ173" i="5"/>
  <c r="BR173" i="5"/>
  <c r="BS173" i="5"/>
  <c r="BT173" i="5"/>
  <c r="BU173" i="5"/>
  <c r="BV173" i="5"/>
  <c r="BW173" i="5"/>
  <c r="BX173" i="5"/>
  <c r="BY173" i="5"/>
  <c r="BZ173" i="5"/>
  <c r="CA173" i="5"/>
  <c r="CB173" i="5"/>
  <c r="CC173" i="5"/>
  <c r="CD173" i="5"/>
  <c r="CE173" i="5"/>
  <c r="CF173" i="5"/>
  <c r="CG173" i="5"/>
  <c r="CH173" i="5"/>
  <c r="CI173" i="5"/>
  <c r="CJ173" i="5"/>
  <c r="CK173" i="5"/>
  <c r="CL173" i="5"/>
  <c r="CM173" i="5"/>
  <c r="CN173" i="5"/>
  <c r="CO173" i="5"/>
  <c r="CP173" i="5"/>
  <c r="CQ173" i="5"/>
  <c r="CR173" i="5"/>
  <c r="CS173" i="5"/>
  <c r="CT173" i="5"/>
  <c r="CU173" i="5"/>
  <c r="CV173" i="5"/>
  <c r="CW173" i="5"/>
  <c r="CX173" i="5"/>
  <c r="CY173" i="5"/>
  <c r="CZ173" i="5"/>
  <c r="DA173" i="5"/>
  <c r="DB173" i="5"/>
  <c r="DC173" i="5"/>
  <c r="DD173" i="5"/>
  <c r="DE173" i="5"/>
  <c r="DF173" i="5"/>
  <c r="DG173" i="5"/>
  <c r="DH173" i="5"/>
  <c r="DI173" i="5"/>
  <c r="DJ173" i="5"/>
  <c r="DK173" i="5"/>
  <c r="DL173" i="5"/>
  <c r="DM173" i="5"/>
  <c r="DN173" i="5"/>
  <c r="DO173" i="5"/>
  <c r="DP173" i="5"/>
  <c r="DQ173" i="5"/>
  <c r="DR173" i="5"/>
  <c r="DS173" i="5"/>
  <c r="DT173" i="5"/>
  <c r="DU173" i="5"/>
  <c r="DV173" i="5"/>
  <c r="DW173" i="5"/>
  <c r="DX173" i="5"/>
  <c r="DY173" i="5"/>
  <c r="DZ173" i="5"/>
  <c r="EA173" i="5"/>
  <c r="EB173" i="5"/>
  <c r="EC173" i="5"/>
  <c r="ED173" i="5"/>
  <c r="EE173" i="5"/>
  <c r="EF173" i="5"/>
  <c r="EG173" i="5"/>
  <c r="L175" i="5"/>
  <c r="M175" i="5"/>
  <c r="N175" i="5"/>
  <c r="O175" i="5"/>
  <c r="P175" i="5"/>
  <c r="Q175" i="5"/>
  <c r="R175" i="5"/>
  <c r="S175" i="5"/>
  <c r="T175" i="5"/>
  <c r="U175" i="5"/>
  <c r="V175" i="5"/>
  <c r="W175" i="5"/>
  <c r="X175" i="5"/>
  <c r="Y175" i="5"/>
  <c r="Z175" i="5"/>
  <c r="AA175" i="5"/>
  <c r="AB175" i="5"/>
  <c r="AC175" i="5"/>
  <c r="AD175" i="5"/>
  <c r="AE175" i="5"/>
  <c r="AF175" i="5"/>
  <c r="AG175" i="5"/>
  <c r="AH175" i="5"/>
  <c r="AI175" i="5"/>
  <c r="AJ175" i="5"/>
  <c r="AK175" i="5"/>
  <c r="AL175" i="5"/>
  <c r="AN175" i="5"/>
  <c r="AO175" i="5"/>
  <c r="AP175" i="5"/>
  <c r="AQ175" i="5"/>
  <c r="AR175" i="5"/>
  <c r="AS175" i="5"/>
  <c r="AT175" i="5"/>
  <c r="AU175" i="5"/>
  <c r="AV175" i="5"/>
  <c r="AW175" i="5"/>
  <c r="AX175" i="5"/>
  <c r="AY175" i="5"/>
  <c r="AZ175" i="5"/>
  <c r="BA175" i="5"/>
  <c r="BB175" i="5"/>
  <c r="BC175" i="5"/>
  <c r="BD175" i="5"/>
  <c r="BE175" i="5"/>
  <c r="BF175" i="5"/>
  <c r="BG175" i="5"/>
  <c r="BH175" i="5"/>
  <c r="BI175" i="5"/>
  <c r="BJ175" i="5"/>
  <c r="BK175" i="5"/>
  <c r="BL175" i="5"/>
  <c r="BM175" i="5"/>
  <c r="BN175" i="5"/>
  <c r="BO175" i="5"/>
  <c r="BP175" i="5"/>
  <c r="BQ175" i="5"/>
  <c r="BR175" i="5"/>
  <c r="BS175" i="5"/>
  <c r="BT175" i="5"/>
  <c r="BU175" i="5"/>
  <c r="BV175" i="5"/>
  <c r="BW175" i="5"/>
  <c r="BX175" i="5"/>
  <c r="BY175" i="5"/>
  <c r="BZ175" i="5"/>
  <c r="CA175" i="5"/>
  <c r="CB175" i="5"/>
  <c r="CC175" i="5"/>
  <c r="CD175" i="5"/>
  <c r="CE175" i="5"/>
  <c r="CF175" i="5"/>
  <c r="CG175" i="5"/>
  <c r="CH175" i="5"/>
  <c r="CI175" i="5"/>
  <c r="CJ175" i="5"/>
  <c r="CK175" i="5"/>
  <c r="CL175" i="5"/>
  <c r="CM175" i="5"/>
  <c r="CN175" i="5"/>
  <c r="CO175" i="5"/>
  <c r="CP175" i="5"/>
  <c r="CQ175" i="5"/>
  <c r="CR175" i="5"/>
  <c r="CS175" i="5"/>
  <c r="CT175" i="5"/>
  <c r="CU175" i="5"/>
  <c r="CV175" i="5"/>
  <c r="CW175" i="5"/>
  <c r="CX175" i="5"/>
  <c r="CY175" i="5"/>
  <c r="CZ175" i="5"/>
  <c r="DA175" i="5"/>
  <c r="DB175" i="5"/>
  <c r="DC175" i="5"/>
  <c r="DD175" i="5"/>
  <c r="DE175" i="5"/>
  <c r="DF175" i="5"/>
  <c r="DG175" i="5"/>
  <c r="DH175" i="5"/>
  <c r="DI175" i="5"/>
  <c r="DJ175" i="5"/>
  <c r="DK175" i="5"/>
  <c r="DL175" i="5"/>
  <c r="DM175" i="5"/>
  <c r="DN175" i="5"/>
  <c r="DO175" i="5"/>
  <c r="DP175" i="5"/>
  <c r="DQ175" i="5"/>
  <c r="DR175" i="5"/>
  <c r="DS175" i="5"/>
  <c r="DT175" i="5"/>
  <c r="DU175" i="5"/>
  <c r="DV175" i="5"/>
  <c r="DW175" i="5"/>
  <c r="DX175" i="5"/>
  <c r="DY175" i="5"/>
  <c r="DZ175" i="5"/>
  <c r="EA175" i="5"/>
  <c r="EB175" i="5"/>
  <c r="EC175" i="5"/>
  <c r="ED175" i="5"/>
  <c r="EE175" i="5"/>
  <c r="EF175" i="5"/>
  <c r="EG175" i="5"/>
  <c r="L177" i="5"/>
  <c r="M177" i="5"/>
  <c r="N177" i="5"/>
  <c r="O177" i="5"/>
  <c r="P177" i="5"/>
  <c r="Q177" i="5"/>
  <c r="R177" i="5"/>
  <c r="S177" i="5"/>
  <c r="T177" i="5"/>
  <c r="U177" i="5"/>
  <c r="V177" i="5"/>
  <c r="W177" i="5"/>
  <c r="X177" i="5"/>
  <c r="Y177" i="5"/>
  <c r="Z177" i="5"/>
  <c r="AA177" i="5"/>
  <c r="AB177" i="5"/>
  <c r="AC177" i="5"/>
  <c r="AD177" i="5"/>
  <c r="AE177" i="5"/>
  <c r="AF177" i="5"/>
  <c r="AG177" i="5"/>
  <c r="AH177" i="5"/>
  <c r="AI177" i="5"/>
  <c r="AJ177" i="5"/>
  <c r="AK177" i="5"/>
  <c r="AL177" i="5"/>
  <c r="AN177" i="5"/>
  <c r="AO177" i="5"/>
  <c r="AP177" i="5"/>
  <c r="AQ177" i="5"/>
  <c r="AR177" i="5"/>
  <c r="AS177" i="5"/>
  <c r="AT177" i="5"/>
  <c r="AU177" i="5"/>
  <c r="AV177" i="5"/>
  <c r="AW177" i="5"/>
  <c r="AX177" i="5"/>
  <c r="AY177" i="5"/>
  <c r="AZ177" i="5"/>
  <c r="BA177" i="5"/>
  <c r="BB177" i="5"/>
  <c r="BC177" i="5"/>
  <c r="BD177" i="5"/>
  <c r="BE177" i="5"/>
  <c r="BF177" i="5"/>
  <c r="BG177" i="5"/>
  <c r="BH177" i="5"/>
  <c r="BI177" i="5"/>
  <c r="BJ177" i="5"/>
  <c r="BK177" i="5"/>
  <c r="BL177" i="5"/>
  <c r="BM177" i="5"/>
  <c r="BN177" i="5"/>
  <c r="BO177" i="5"/>
  <c r="BP177" i="5"/>
  <c r="BQ177" i="5"/>
  <c r="BR177" i="5"/>
  <c r="BS177" i="5"/>
  <c r="BT177" i="5"/>
  <c r="BU177" i="5"/>
  <c r="BV177" i="5"/>
  <c r="BW177" i="5"/>
  <c r="BX177" i="5"/>
  <c r="BY177" i="5"/>
  <c r="BZ177" i="5"/>
  <c r="CA177" i="5"/>
  <c r="CB177" i="5"/>
  <c r="CC177" i="5"/>
  <c r="CD177" i="5"/>
  <c r="CE177" i="5"/>
  <c r="CF177" i="5"/>
  <c r="CG177" i="5"/>
  <c r="CH177" i="5"/>
  <c r="CI177" i="5"/>
  <c r="CJ177" i="5"/>
  <c r="CK177" i="5"/>
  <c r="CL177" i="5"/>
  <c r="CM177" i="5"/>
  <c r="CN177" i="5"/>
  <c r="CO177" i="5"/>
  <c r="CP177" i="5"/>
  <c r="CQ177" i="5"/>
  <c r="CR177" i="5"/>
  <c r="CS177" i="5"/>
  <c r="CT177" i="5"/>
  <c r="CU177" i="5"/>
  <c r="CV177" i="5"/>
  <c r="CW177" i="5"/>
  <c r="CX177" i="5"/>
  <c r="CY177" i="5"/>
  <c r="CZ177" i="5"/>
  <c r="DA177" i="5"/>
  <c r="DB177" i="5"/>
  <c r="DC177" i="5"/>
  <c r="DD177" i="5"/>
  <c r="DE177" i="5"/>
  <c r="DF177" i="5"/>
  <c r="DG177" i="5"/>
  <c r="DH177" i="5"/>
  <c r="DI177" i="5"/>
  <c r="DJ177" i="5"/>
  <c r="DK177" i="5"/>
  <c r="DL177" i="5"/>
  <c r="DM177" i="5"/>
  <c r="DN177" i="5"/>
  <c r="DO177" i="5"/>
  <c r="DP177" i="5"/>
  <c r="DQ177" i="5"/>
  <c r="DR177" i="5"/>
  <c r="DS177" i="5"/>
  <c r="DT177" i="5"/>
  <c r="DU177" i="5"/>
  <c r="DV177" i="5"/>
  <c r="DW177" i="5"/>
  <c r="DX177" i="5"/>
  <c r="DY177" i="5"/>
  <c r="DZ177" i="5"/>
  <c r="EA177" i="5"/>
  <c r="EB177" i="5"/>
  <c r="EC177" i="5"/>
  <c r="ED177" i="5"/>
  <c r="EE177" i="5"/>
  <c r="EF177" i="5"/>
  <c r="EG177" i="5"/>
  <c r="L179" i="5"/>
  <c r="M179" i="5"/>
  <c r="N179" i="5"/>
  <c r="O179" i="5"/>
  <c r="P179" i="5"/>
  <c r="Q179" i="5"/>
  <c r="R179" i="5"/>
  <c r="S179" i="5"/>
  <c r="T179" i="5"/>
  <c r="U179" i="5"/>
  <c r="V179" i="5"/>
  <c r="W179" i="5"/>
  <c r="X179" i="5"/>
  <c r="Y179" i="5"/>
  <c r="Z179" i="5"/>
  <c r="AA179" i="5"/>
  <c r="AB179" i="5"/>
  <c r="AC179" i="5"/>
  <c r="AD179" i="5"/>
  <c r="AE179" i="5"/>
  <c r="AF179" i="5"/>
  <c r="AG179" i="5"/>
  <c r="AH179" i="5"/>
  <c r="AI179" i="5"/>
  <c r="AJ179" i="5"/>
  <c r="AK179" i="5"/>
  <c r="AL179" i="5"/>
  <c r="AN179" i="5"/>
  <c r="AO179" i="5"/>
  <c r="AP179" i="5"/>
  <c r="AQ179" i="5"/>
  <c r="AR179" i="5"/>
  <c r="AS179" i="5"/>
  <c r="AT179" i="5"/>
  <c r="AU179" i="5"/>
  <c r="AV179" i="5"/>
  <c r="AW179" i="5"/>
  <c r="AX179" i="5"/>
  <c r="AY179" i="5"/>
  <c r="AZ179" i="5"/>
  <c r="BA179" i="5"/>
  <c r="BB179" i="5"/>
  <c r="BC179" i="5"/>
  <c r="BD179" i="5"/>
  <c r="BE179" i="5"/>
  <c r="BF179" i="5"/>
  <c r="BG179" i="5"/>
  <c r="BH179" i="5"/>
  <c r="BI179" i="5"/>
  <c r="BJ179" i="5"/>
  <c r="BK179" i="5"/>
  <c r="BL179" i="5"/>
  <c r="BM179" i="5"/>
  <c r="BN179" i="5"/>
  <c r="BO179" i="5"/>
  <c r="BP179" i="5"/>
  <c r="BQ179" i="5"/>
  <c r="BR179" i="5"/>
  <c r="BS179" i="5"/>
  <c r="BT179" i="5"/>
  <c r="BU179" i="5"/>
  <c r="BV179" i="5"/>
  <c r="BW179" i="5"/>
  <c r="BX179" i="5"/>
  <c r="BY179" i="5"/>
  <c r="BZ179" i="5"/>
  <c r="CA179" i="5"/>
  <c r="CB179" i="5"/>
  <c r="CC179" i="5"/>
  <c r="CD179" i="5"/>
  <c r="CE179" i="5"/>
  <c r="CF179" i="5"/>
  <c r="CG179" i="5"/>
  <c r="CH179" i="5"/>
  <c r="CI179" i="5"/>
  <c r="CJ179" i="5"/>
  <c r="CK179" i="5"/>
  <c r="CL179" i="5"/>
  <c r="CM179" i="5"/>
  <c r="CN179" i="5"/>
  <c r="CO179" i="5"/>
  <c r="CP179" i="5"/>
  <c r="CQ179" i="5"/>
  <c r="CR179" i="5"/>
  <c r="CS179" i="5"/>
  <c r="CT179" i="5"/>
  <c r="CU179" i="5"/>
  <c r="CV179" i="5"/>
  <c r="CW179" i="5"/>
  <c r="CX179" i="5"/>
  <c r="CY179" i="5"/>
  <c r="CZ179" i="5"/>
  <c r="DA179" i="5"/>
  <c r="DB179" i="5"/>
  <c r="DC179" i="5"/>
  <c r="DD179" i="5"/>
  <c r="DE179" i="5"/>
  <c r="DF179" i="5"/>
  <c r="DG179" i="5"/>
  <c r="DH179" i="5"/>
  <c r="DI179" i="5"/>
  <c r="DJ179" i="5"/>
  <c r="DK179" i="5"/>
  <c r="DL179" i="5"/>
  <c r="DM179" i="5"/>
  <c r="DN179" i="5"/>
  <c r="DO179" i="5"/>
  <c r="DP179" i="5"/>
  <c r="DQ179" i="5"/>
  <c r="DR179" i="5"/>
  <c r="DS179" i="5"/>
  <c r="DT179" i="5"/>
  <c r="DU179" i="5"/>
  <c r="DV179" i="5"/>
  <c r="DW179" i="5"/>
  <c r="DX179" i="5"/>
  <c r="DY179" i="5"/>
  <c r="DZ179" i="5"/>
  <c r="EA179" i="5"/>
  <c r="EB179" i="5"/>
  <c r="EC179" i="5"/>
  <c r="ED179" i="5"/>
  <c r="EE179" i="5"/>
  <c r="EF179" i="5"/>
  <c r="EG179" i="5"/>
  <c r="L181" i="5"/>
  <c r="M181" i="5"/>
  <c r="N181" i="5"/>
  <c r="O181" i="5"/>
  <c r="P181" i="5"/>
  <c r="Q181" i="5"/>
  <c r="R181" i="5"/>
  <c r="S181" i="5"/>
  <c r="T181" i="5"/>
  <c r="U181" i="5"/>
  <c r="V181" i="5"/>
  <c r="W181" i="5"/>
  <c r="X181" i="5"/>
  <c r="Y181" i="5"/>
  <c r="Z181" i="5"/>
  <c r="AA181" i="5"/>
  <c r="AB181" i="5"/>
  <c r="AC181" i="5"/>
  <c r="AD181" i="5"/>
  <c r="AE181" i="5"/>
  <c r="AF181" i="5"/>
  <c r="AG181" i="5"/>
  <c r="AH181" i="5"/>
  <c r="AI181" i="5"/>
  <c r="AJ181" i="5"/>
  <c r="AK181" i="5"/>
  <c r="AL181" i="5"/>
  <c r="AN181" i="5"/>
  <c r="AO181" i="5"/>
  <c r="AP181" i="5"/>
  <c r="AQ181" i="5"/>
  <c r="AR181" i="5"/>
  <c r="AS181" i="5"/>
  <c r="AT181" i="5"/>
  <c r="AU181" i="5"/>
  <c r="AV181" i="5"/>
  <c r="AW181" i="5"/>
  <c r="AX181" i="5"/>
  <c r="AY181" i="5"/>
  <c r="AZ181" i="5"/>
  <c r="BA181" i="5"/>
  <c r="BB181" i="5"/>
  <c r="BC181" i="5"/>
  <c r="BD181" i="5"/>
  <c r="BE181" i="5"/>
  <c r="BF181" i="5"/>
  <c r="BG181" i="5"/>
  <c r="BH181" i="5"/>
  <c r="BI181" i="5"/>
  <c r="BJ181" i="5"/>
  <c r="BK181" i="5"/>
  <c r="BL181" i="5"/>
  <c r="BM181" i="5"/>
  <c r="BN181" i="5"/>
  <c r="BO181" i="5"/>
  <c r="BP181" i="5"/>
  <c r="BQ181" i="5"/>
  <c r="BR181" i="5"/>
  <c r="BS181" i="5"/>
  <c r="BT181" i="5"/>
  <c r="BU181" i="5"/>
  <c r="BV181" i="5"/>
  <c r="BW181" i="5"/>
  <c r="BX181" i="5"/>
  <c r="BY181" i="5"/>
  <c r="BZ181" i="5"/>
  <c r="CA181" i="5"/>
  <c r="CB181" i="5"/>
  <c r="CC181" i="5"/>
  <c r="CD181" i="5"/>
  <c r="CE181" i="5"/>
  <c r="CF181" i="5"/>
  <c r="CG181" i="5"/>
  <c r="CH181" i="5"/>
  <c r="CI181" i="5"/>
  <c r="CJ181" i="5"/>
  <c r="CK181" i="5"/>
  <c r="CL181" i="5"/>
  <c r="CM181" i="5"/>
  <c r="CN181" i="5"/>
  <c r="CO181" i="5"/>
  <c r="CP181" i="5"/>
  <c r="CQ181" i="5"/>
  <c r="CR181" i="5"/>
  <c r="CS181" i="5"/>
  <c r="CT181" i="5"/>
  <c r="CU181" i="5"/>
  <c r="CV181" i="5"/>
  <c r="CW181" i="5"/>
  <c r="CX181" i="5"/>
  <c r="CY181" i="5"/>
  <c r="CZ181" i="5"/>
  <c r="DA181" i="5"/>
  <c r="DB181" i="5"/>
  <c r="DC181" i="5"/>
  <c r="DD181" i="5"/>
  <c r="DE181" i="5"/>
  <c r="DF181" i="5"/>
  <c r="DG181" i="5"/>
  <c r="DH181" i="5"/>
  <c r="DI181" i="5"/>
  <c r="DJ181" i="5"/>
  <c r="DK181" i="5"/>
  <c r="DL181" i="5"/>
  <c r="DM181" i="5"/>
  <c r="DN181" i="5"/>
  <c r="DO181" i="5"/>
  <c r="DP181" i="5"/>
  <c r="DQ181" i="5"/>
  <c r="DR181" i="5"/>
  <c r="DS181" i="5"/>
  <c r="DT181" i="5"/>
  <c r="DU181" i="5"/>
  <c r="DV181" i="5"/>
  <c r="DW181" i="5"/>
  <c r="DX181" i="5"/>
  <c r="DY181" i="5"/>
  <c r="DZ181" i="5"/>
  <c r="EA181" i="5"/>
  <c r="EB181" i="5"/>
  <c r="EC181" i="5"/>
  <c r="ED181" i="5"/>
  <c r="EE181" i="5"/>
  <c r="EF181" i="5"/>
  <c r="EG181" i="5"/>
  <c r="L183" i="5"/>
  <c r="M183" i="5"/>
  <c r="N183" i="5"/>
  <c r="O183" i="5"/>
  <c r="P183" i="5"/>
  <c r="Q183" i="5"/>
  <c r="R183" i="5"/>
  <c r="S183" i="5"/>
  <c r="T183" i="5"/>
  <c r="U183" i="5"/>
  <c r="V183" i="5"/>
  <c r="W183" i="5"/>
  <c r="X183" i="5"/>
  <c r="Y183" i="5"/>
  <c r="Z183" i="5"/>
  <c r="AA183" i="5"/>
  <c r="AB183" i="5"/>
  <c r="AC183" i="5"/>
  <c r="AD183" i="5"/>
  <c r="AE183" i="5"/>
  <c r="AF183" i="5"/>
  <c r="AG183" i="5"/>
  <c r="AH183" i="5"/>
  <c r="AI183" i="5"/>
  <c r="AJ183" i="5"/>
  <c r="AK183" i="5"/>
  <c r="AL183" i="5"/>
  <c r="AN183" i="5"/>
  <c r="AO183" i="5"/>
  <c r="AP183" i="5"/>
  <c r="AQ183" i="5"/>
  <c r="AR183" i="5"/>
  <c r="AS183" i="5"/>
  <c r="AT183" i="5"/>
  <c r="AU183" i="5"/>
  <c r="AV183" i="5"/>
  <c r="AW183" i="5"/>
  <c r="AX183" i="5"/>
  <c r="AY183" i="5"/>
  <c r="AZ183" i="5"/>
  <c r="BA183" i="5"/>
  <c r="BB183" i="5"/>
  <c r="BC183" i="5"/>
  <c r="BD183" i="5"/>
  <c r="BE183" i="5"/>
  <c r="BF183" i="5"/>
  <c r="BG183" i="5"/>
  <c r="BH183" i="5"/>
  <c r="BI183" i="5"/>
  <c r="BJ183" i="5"/>
  <c r="BK183" i="5"/>
  <c r="BL183" i="5"/>
  <c r="BM183" i="5"/>
  <c r="BN183" i="5"/>
  <c r="BO183" i="5"/>
  <c r="BP183" i="5"/>
  <c r="BQ183" i="5"/>
  <c r="BR183" i="5"/>
  <c r="BS183" i="5"/>
  <c r="BT183" i="5"/>
  <c r="BU183" i="5"/>
  <c r="BV183" i="5"/>
  <c r="BW183" i="5"/>
  <c r="BX183" i="5"/>
  <c r="BY183" i="5"/>
  <c r="BZ183" i="5"/>
  <c r="CA183" i="5"/>
  <c r="CB183" i="5"/>
  <c r="CC183" i="5"/>
  <c r="CD183" i="5"/>
  <c r="CE183" i="5"/>
  <c r="CF183" i="5"/>
  <c r="CG183" i="5"/>
  <c r="CH183" i="5"/>
  <c r="CI183" i="5"/>
  <c r="CJ183" i="5"/>
  <c r="CK183" i="5"/>
  <c r="CL183" i="5"/>
  <c r="CM183" i="5"/>
  <c r="CN183" i="5"/>
  <c r="CO183" i="5"/>
  <c r="CP183" i="5"/>
  <c r="CQ183" i="5"/>
  <c r="CR183" i="5"/>
  <c r="CS183" i="5"/>
  <c r="CT183" i="5"/>
  <c r="CU183" i="5"/>
  <c r="CV183" i="5"/>
  <c r="CW183" i="5"/>
  <c r="CX183" i="5"/>
  <c r="CY183" i="5"/>
  <c r="CZ183" i="5"/>
  <c r="DA183" i="5"/>
  <c r="DB183" i="5"/>
  <c r="DC183" i="5"/>
  <c r="DD183" i="5"/>
  <c r="DE183" i="5"/>
  <c r="DF183" i="5"/>
  <c r="DG183" i="5"/>
  <c r="DH183" i="5"/>
  <c r="DI183" i="5"/>
  <c r="DJ183" i="5"/>
  <c r="DK183" i="5"/>
  <c r="DL183" i="5"/>
  <c r="DM183" i="5"/>
  <c r="DN183" i="5"/>
  <c r="DO183" i="5"/>
  <c r="DP183" i="5"/>
  <c r="DQ183" i="5"/>
  <c r="DR183" i="5"/>
  <c r="DS183" i="5"/>
  <c r="DT183" i="5"/>
  <c r="DU183" i="5"/>
  <c r="DV183" i="5"/>
  <c r="DW183" i="5"/>
  <c r="DX183" i="5"/>
  <c r="DY183" i="5"/>
  <c r="DZ183" i="5"/>
  <c r="EA183" i="5"/>
  <c r="EB183" i="5"/>
  <c r="EC183" i="5"/>
  <c r="ED183" i="5"/>
  <c r="EE183" i="5"/>
  <c r="EF183" i="5"/>
  <c r="EG183" i="5"/>
  <c r="L185" i="5"/>
  <c r="M185" i="5"/>
  <c r="N185" i="5"/>
  <c r="O185" i="5"/>
  <c r="P185" i="5"/>
  <c r="Q185" i="5"/>
  <c r="R185" i="5"/>
  <c r="S185" i="5"/>
  <c r="T185" i="5"/>
  <c r="U185" i="5"/>
  <c r="V185" i="5"/>
  <c r="W185" i="5"/>
  <c r="X185" i="5"/>
  <c r="Y185" i="5"/>
  <c r="Z185" i="5"/>
  <c r="AA185" i="5"/>
  <c r="AB185" i="5"/>
  <c r="AC185" i="5"/>
  <c r="AD185" i="5"/>
  <c r="AE185" i="5"/>
  <c r="AF185" i="5"/>
  <c r="AG185" i="5"/>
  <c r="AH185" i="5"/>
  <c r="AI185" i="5"/>
  <c r="AJ185" i="5"/>
  <c r="AK185" i="5"/>
  <c r="AL185" i="5"/>
  <c r="AN185" i="5"/>
  <c r="AO185" i="5"/>
  <c r="AP185" i="5"/>
  <c r="AQ185" i="5"/>
  <c r="AR185" i="5"/>
  <c r="AS185" i="5"/>
  <c r="AT185" i="5"/>
  <c r="AU185" i="5"/>
  <c r="AV185" i="5"/>
  <c r="AW185" i="5"/>
  <c r="AX185" i="5"/>
  <c r="AY185" i="5"/>
  <c r="AZ185" i="5"/>
  <c r="BA185" i="5"/>
  <c r="BB185" i="5"/>
  <c r="BC185" i="5"/>
  <c r="BD185" i="5"/>
  <c r="BE185" i="5"/>
  <c r="BF185" i="5"/>
  <c r="BG185" i="5"/>
  <c r="BH185" i="5"/>
  <c r="BI185" i="5"/>
  <c r="BJ185" i="5"/>
  <c r="BK185" i="5"/>
  <c r="BL185" i="5"/>
  <c r="BM185" i="5"/>
  <c r="BN185" i="5"/>
  <c r="BO185" i="5"/>
  <c r="BP185" i="5"/>
  <c r="BQ185" i="5"/>
  <c r="BR185" i="5"/>
  <c r="BS185" i="5"/>
  <c r="BT185" i="5"/>
  <c r="BU185" i="5"/>
  <c r="BV185" i="5"/>
  <c r="BW185" i="5"/>
  <c r="BX185" i="5"/>
  <c r="BY185" i="5"/>
  <c r="BZ185" i="5"/>
  <c r="CA185" i="5"/>
  <c r="CB185" i="5"/>
  <c r="CC185" i="5"/>
  <c r="CD185" i="5"/>
  <c r="CE185" i="5"/>
  <c r="CF185" i="5"/>
  <c r="CG185" i="5"/>
  <c r="CH185" i="5"/>
  <c r="CI185" i="5"/>
  <c r="CJ185" i="5"/>
  <c r="CK185" i="5"/>
  <c r="CL185" i="5"/>
  <c r="CM185" i="5"/>
  <c r="CN185" i="5"/>
  <c r="CO185" i="5"/>
  <c r="CP185" i="5"/>
  <c r="CQ185" i="5"/>
  <c r="CR185" i="5"/>
  <c r="CS185" i="5"/>
  <c r="CT185" i="5"/>
  <c r="CU185" i="5"/>
  <c r="CV185" i="5"/>
  <c r="CW185" i="5"/>
  <c r="CX185" i="5"/>
  <c r="CY185" i="5"/>
  <c r="CZ185" i="5"/>
  <c r="DA185" i="5"/>
  <c r="DB185" i="5"/>
  <c r="DC185" i="5"/>
  <c r="DD185" i="5"/>
  <c r="DE185" i="5"/>
  <c r="DF185" i="5"/>
  <c r="DG185" i="5"/>
  <c r="DH185" i="5"/>
  <c r="DI185" i="5"/>
  <c r="DJ185" i="5"/>
  <c r="DK185" i="5"/>
  <c r="DL185" i="5"/>
  <c r="DM185" i="5"/>
  <c r="DN185" i="5"/>
  <c r="DO185" i="5"/>
  <c r="DP185" i="5"/>
  <c r="DQ185" i="5"/>
  <c r="DR185" i="5"/>
  <c r="DS185" i="5"/>
  <c r="DT185" i="5"/>
  <c r="DU185" i="5"/>
  <c r="DV185" i="5"/>
  <c r="DW185" i="5"/>
  <c r="DX185" i="5"/>
  <c r="DY185" i="5"/>
  <c r="DZ185" i="5"/>
  <c r="EA185" i="5"/>
  <c r="EB185" i="5"/>
  <c r="EC185" i="5"/>
  <c r="ED185" i="5"/>
  <c r="EE185" i="5"/>
  <c r="EF185" i="5"/>
  <c r="EG185" i="5"/>
  <c r="L187" i="5"/>
  <c r="M187" i="5"/>
  <c r="N187" i="5"/>
  <c r="O187" i="5"/>
  <c r="P187" i="5"/>
  <c r="Q187" i="5"/>
  <c r="R187" i="5"/>
  <c r="S187" i="5"/>
  <c r="T187" i="5"/>
  <c r="U187" i="5"/>
  <c r="V187" i="5"/>
  <c r="W187" i="5"/>
  <c r="X187" i="5"/>
  <c r="Y187" i="5"/>
  <c r="Z187" i="5"/>
  <c r="AA187" i="5"/>
  <c r="AB187" i="5"/>
  <c r="AC187" i="5"/>
  <c r="AD187" i="5"/>
  <c r="AE187" i="5"/>
  <c r="AF187" i="5"/>
  <c r="AG187" i="5"/>
  <c r="AH187" i="5"/>
  <c r="AI187" i="5"/>
  <c r="AJ187" i="5"/>
  <c r="AK187" i="5"/>
  <c r="AL187" i="5"/>
  <c r="AN187" i="5"/>
  <c r="AO187" i="5"/>
  <c r="AP187" i="5"/>
  <c r="AQ187" i="5"/>
  <c r="AR187" i="5"/>
  <c r="AS187" i="5"/>
  <c r="AT187" i="5"/>
  <c r="AU187" i="5"/>
  <c r="AV187" i="5"/>
  <c r="AW187" i="5"/>
  <c r="AX187" i="5"/>
  <c r="AY187" i="5"/>
  <c r="AZ187" i="5"/>
  <c r="BA187" i="5"/>
  <c r="BB187" i="5"/>
  <c r="BC187" i="5"/>
  <c r="BD187" i="5"/>
  <c r="BE187" i="5"/>
  <c r="BF187" i="5"/>
  <c r="BG187" i="5"/>
  <c r="BH187" i="5"/>
  <c r="BI187" i="5"/>
  <c r="BJ187" i="5"/>
  <c r="BK187" i="5"/>
  <c r="BL187" i="5"/>
  <c r="BM187" i="5"/>
  <c r="BN187" i="5"/>
  <c r="BO187" i="5"/>
  <c r="BP187" i="5"/>
  <c r="BQ187" i="5"/>
  <c r="BR187" i="5"/>
  <c r="BS187" i="5"/>
  <c r="BT187" i="5"/>
  <c r="BU187" i="5"/>
  <c r="BV187" i="5"/>
  <c r="BW187" i="5"/>
  <c r="BX187" i="5"/>
  <c r="BY187" i="5"/>
  <c r="BZ187" i="5"/>
  <c r="CA187" i="5"/>
  <c r="CB187" i="5"/>
  <c r="CC187" i="5"/>
  <c r="CD187" i="5"/>
  <c r="CE187" i="5"/>
  <c r="CF187" i="5"/>
  <c r="CG187" i="5"/>
  <c r="CH187" i="5"/>
  <c r="CI187" i="5"/>
  <c r="CJ187" i="5"/>
  <c r="CK187" i="5"/>
  <c r="CL187" i="5"/>
  <c r="CM187" i="5"/>
  <c r="CN187" i="5"/>
  <c r="CO187" i="5"/>
  <c r="CP187" i="5"/>
  <c r="CQ187" i="5"/>
  <c r="CR187" i="5"/>
  <c r="CS187" i="5"/>
  <c r="CT187" i="5"/>
  <c r="CU187" i="5"/>
  <c r="CV187" i="5"/>
  <c r="CW187" i="5"/>
  <c r="CX187" i="5"/>
  <c r="CY187" i="5"/>
  <c r="CZ187" i="5"/>
  <c r="DA187" i="5"/>
  <c r="DB187" i="5"/>
  <c r="DC187" i="5"/>
  <c r="DD187" i="5"/>
  <c r="DE187" i="5"/>
  <c r="DF187" i="5"/>
  <c r="DG187" i="5"/>
  <c r="DH187" i="5"/>
  <c r="DI187" i="5"/>
  <c r="DJ187" i="5"/>
  <c r="DK187" i="5"/>
  <c r="DL187" i="5"/>
  <c r="DM187" i="5"/>
  <c r="DN187" i="5"/>
  <c r="DO187" i="5"/>
  <c r="DP187" i="5"/>
  <c r="DQ187" i="5"/>
  <c r="DR187" i="5"/>
  <c r="DS187" i="5"/>
  <c r="DT187" i="5"/>
  <c r="DU187" i="5"/>
  <c r="DV187" i="5"/>
  <c r="DW187" i="5"/>
  <c r="DX187" i="5"/>
  <c r="DY187" i="5"/>
  <c r="DZ187" i="5"/>
  <c r="EA187" i="5"/>
  <c r="EB187" i="5"/>
  <c r="EC187" i="5"/>
  <c r="ED187" i="5"/>
  <c r="EE187" i="5"/>
  <c r="EF187" i="5"/>
  <c r="EG187" i="5"/>
  <c r="L189" i="5"/>
  <c r="M189" i="5"/>
  <c r="N189" i="5"/>
  <c r="O189" i="5"/>
  <c r="P189" i="5"/>
  <c r="Q189" i="5"/>
  <c r="R189" i="5"/>
  <c r="S189" i="5"/>
  <c r="T189" i="5"/>
  <c r="U189" i="5"/>
  <c r="V189" i="5"/>
  <c r="W189" i="5"/>
  <c r="X189" i="5"/>
  <c r="Y189" i="5"/>
  <c r="Z189" i="5"/>
  <c r="AA189" i="5"/>
  <c r="AB189" i="5"/>
  <c r="AC189" i="5"/>
  <c r="AD189" i="5"/>
  <c r="AE189" i="5"/>
  <c r="AF189" i="5"/>
  <c r="AG189" i="5"/>
  <c r="AH189" i="5"/>
  <c r="AI189" i="5"/>
  <c r="AJ189" i="5"/>
  <c r="AK189" i="5"/>
  <c r="AL189" i="5"/>
  <c r="AN189" i="5"/>
  <c r="AO189" i="5"/>
  <c r="AP189" i="5"/>
  <c r="AQ189" i="5"/>
  <c r="AR189" i="5"/>
  <c r="AS189" i="5"/>
  <c r="AT189" i="5"/>
  <c r="AU189" i="5"/>
  <c r="AV189" i="5"/>
  <c r="AW189" i="5"/>
  <c r="AX189" i="5"/>
  <c r="AY189" i="5"/>
  <c r="AZ189" i="5"/>
  <c r="BA189" i="5"/>
  <c r="BB189" i="5"/>
  <c r="BC189" i="5"/>
  <c r="BD189" i="5"/>
  <c r="BE189" i="5"/>
  <c r="BF189" i="5"/>
  <c r="BG189" i="5"/>
  <c r="BH189" i="5"/>
  <c r="BI189" i="5"/>
  <c r="BJ189" i="5"/>
  <c r="BK189" i="5"/>
  <c r="BL189" i="5"/>
  <c r="BM189" i="5"/>
  <c r="BN189" i="5"/>
  <c r="BO189" i="5"/>
  <c r="BP189" i="5"/>
  <c r="BQ189" i="5"/>
  <c r="BR189" i="5"/>
  <c r="BS189" i="5"/>
  <c r="BT189" i="5"/>
  <c r="BU189" i="5"/>
  <c r="BV189" i="5"/>
  <c r="BW189" i="5"/>
  <c r="BX189" i="5"/>
  <c r="BY189" i="5"/>
  <c r="BZ189" i="5"/>
  <c r="CA189" i="5"/>
  <c r="CB189" i="5"/>
  <c r="CC189" i="5"/>
  <c r="CD189" i="5"/>
  <c r="CE189" i="5"/>
  <c r="CF189" i="5"/>
  <c r="CG189" i="5"/>
  <c r="CH189" i="5"/>
  <c r="CI189" i="5"/>
  <c r="CJ189" i="5"/>
  <c r="CK189" i="5"/>
  <c r="CL189" i="5"/>
  <c r="CM189" i="5"/>
  <c r="CN189" i="5"/>
  <c r="CO189" i="5"/>
  <c r="CP189" i="5"/>
  <c r="CQ189" i="5"/>
  <c r="CR189" i="5"/>
  <c r="CS189" i="5"/>
  <c r="CT189" i="5"/>
  <c r="CU189" i="5"/>
  <c r="CV189" i="5"/>
  <c r="CW189" i="5"/>
  <c r="CX189" i="5"/>
  <c r="CY189" i="5"/>
  <c r="CZ189" i="5"/>
  <c r="DA189" i="5"/>
  <c r="DB189" i="5"/>
  <c r="DC189" i="5"/>
  <c r="DD189" i="5"/>
  <c r="DE189" i="5"/>
  <c r="DF189" i="5"/>
  <c r="DG189" i="5"/>
  <c r="DH189" i="5"/>
  <c r="DI189" i="5"/>
  <c r="DJ189" i="5"/>
  <c r="DK189" i="5"/>
  <c r="DL189" i="5"/>
  <c r="DM189" i="5"/>
  <c r="DN189" i="5"/>
  <c r="DO189" i="5"/>
  <c r="DP189" i="5"/>
  <c r="DQ189" i="5"/>
  <c r="DR189" i="5"/>
  <c r="DS189" i="5"/>
  <c r="DT189" i="5"/>
  <c r="DU189" i="5"/>
  <c r="DV189" i="5"/>
  <c r="DW189" i="5"/>
  <c r="DX189" i="5"/>
  <c r="DY189" i="5"/>
  <c r="DZ189" i="5"/>
  <c r="EA189" i="5"/>
  <c r="EB189" i="5"/>
  <c r="EC189" i="5"/>
  <c r="ED189" i="5"/>
  <c r="EE189" i="5"/>
  <c r="EF189" i="5"/>
  <c r="EG189" i="5"/>
  <c r="L191" i="5"/>
  <c r="M191" i="5"/>
  <c r="N191" i="5"/>
  <c r="O191" i="5"/>
  <c r="P191" i="5"/>
  <c r="Q191" i="5"/>
  <c r="R191" i="5"/>
  <c r="S191" i="5"/>
  <c r="T191" i="5"/>
  <c r="U191" i="5"/>
  <c r="V191" i="5"/>
  <c r="W191" i="5"/>
  <c r="X191" i="5"/>
  <c r="Y191" i="5"/>
  <c r="Z191" i="5"/>
  <c r="AA191" i="5"/>
  <c r="AB191" i="5"/>
  <c r="AC191" i="5"/>
  <c r="AD191" i="5"/>
  <c r="AE191" i="5"/>
  <c r="AF191" i="5"/>
  <c r="AG191" i="5"/>
  <c r="AH191" i="5"/>
  <c r="AI191" i="5"/>
  <c r="AJ191" i="5"/>
  <c r="AK191" i="5"/>
  <c r="AL191" i="5"/>
  <c r="AN191" i="5"/>
  <c r="AO191" i="5"/>
  <c r="AP191" i="5"/>
  <c r="AQ191" i="5"/>
  <c r="AR191" i="5"/>
  <c r="AS191" i="5"/>
  <c r="AT191" i="5"/>
  <c r="AU191" i="5"/>
  <c r="AV191" i="5"/>
  <c r="AW191" i="5"/>
  <c r="AX191" i="5"/>
  <c r="AY191" i="5"/>
  <c r="AZ191" i="5"/>
  <c r="BA191" i="5"/>
  <c r="BB191" i="5"/>
  <c r="BC191" i="5"/>
  <c r="BD191" i="5"/>
  <c r="BE191" i="5"/>
  <c r="BF191" i="5"/>
  <c r="BG191" i="5"/>
  <c r="BH191" i="5"/>
  <c r="BI191" i="5"/>
  <c r="BJ191" i="5"/>
  <c r="BK191" i="5"/>
  <c r="BL191" i="5"/>
  <c r="BM191" i="5"/>
  <c r="BN191" i="5"/>
  <c r="BO191" i="5"/>
  <c r="BP191" i="5"/>
  <c r="BQ191" i="5"/>
  <c r="BR191" i="5"/>
  <c r="BS191" i="5"/>
  <c r="BT191" i="5"/>
  <c r="BU191" i="5"/>
  <c r="BV191" i="5"/>
  <c r="BW191" i="5"/>
  <c r="BX191" i="5"/>
  <c r="BY191" i="5"/>
  <c r="BZ191" i="5"/>
  <c r="CA191" i="5"/>
  <c r="CB191" i="5"/>
  <c r="CC191" i="5"/>
  <c r="CD191" i="5"/>
  <c r="CE191" i="5"/>
  <c r="CF191" i="5"/>
  <c r="CG191" i="5"/>
  <c r="CH191" i="5"/>
  <c r="CI191" i="5"/>
  <c r="CJ191" i="5"/>
  <c r="CK191" i="5"/>
  <c r="CL191" i="5"/>
  <c r="CM191" i="5"/>
  <c r="CN191" i="5"/>
  <c r="CO191" i="5"/>
  <c r="CP191" i="5"/>
  <c r="CQ191" i="5"/>
  <c r="CR191" i="5"/>
  <c r="CS191" i="5"/>
  <c r="CT191" i="5"/>
  <c r="CU191" i="5"/>
  <c r="CV191" i="5"/>
  <c r="CW191" i="5"/>
  <c r="CX191" i="5"/>
  <c r="CY191" i="5"/>
  <c r="CZ191" i="5"/>
  <c r="DA191" i="5"/>
  <c r="DB191" i="5"/>
  <c r="DC191" i="5"/>
  <c r="DD191" i="5"/>
  <c r="DE191" i="5"/>
  <c r="DF191" i="5"/>
  <c r="DG191" i="5"/>
  <c r="DH191" i="5"/>
  <c r="DI191" i="5"/>
  <c r="DJ191" i="5"/>
  <c r="DK191" i="5"/>
  <c r="DL191" i="5"/>
  <c r="DM191" i="5"/>
  <c r="DN191" i="5"/>
  <c r="DO191" i="5"/>
  <c r="DP191" i="5"/>
  <c r="DQ191" i="5"/>
  <c r="DR191" i="5"/>
  <c r="DS191" i="5"/>
  <c r="DT191" i="5"/>
  <c r="DU191" i="5"/>
  <c r="DV191" i="5"/>
  <c r="DW191" i="5"/>
  <c r="DX191" i="5"/>
  <c r="DY191" i="5"/>
  <c r="DZ191" i="5"/>
  <c r="EA191" i="5"/>
  <c r="EB191" i="5"/>
  <c r="EC191" i="5"/>
  <c r="ED191" i="5"/>
  <c r="EE191" i="5"/>
  <c r="EF191" i="5"/>
  <c r="EG191" i="5"/>
  <c r="L193" i="5"/>
  <c r="M193" i="5"/>
  <c r="N193" i="5"/>
  <c r="O193" i="5"/>
  <c r="P193" i="5"/>
  <c r="Q193" i="5"/>
  <c r="R193" i="5"/>
  <c r="S193" i="5"/>
  <c r="T193" i="5"/>
  <c r="U193" i="5"/>
  <c r="V193" i="5"/>
  <c r="W193" i="5"/>
  <c r="X193" i="5"/>
  <c r="Y193" i="5"/>
  <c r="Z193" i="5"/>
  <c r="AA193" i="5"/>
  <c r="AB193" i="5"/>
  <c r="AC193" i="5"/>
  <c r="AD193" i="5"/>
  <c r="AE193" i="5"/>
  <c r="AF193" i="5"/>
  <c r="AG193" i="5"/>
  <c r="AH193" i="5"/>
  <c r="AI193" i="5"/>
  <c r="AJ193" i="5"/>
  <c r="AK193" i="5"/>
  <c r="AL193" i="5"/>
  <c r="AN193" i="5"/>
  <c r="AO193" i="5"/>
  <c r="AP193" i="5"/>
  <c r="AQ193" i="5"/>
  <c r="AR193" i="5"/>
  <c r="AS193" i="5"/>
  <c r="AT193" i="5"/>
  <c r="AU193" i="5"/>
  <c r="AV193" i="5"/>
  <c r="AW193" i="5"/>
  <c r="AX193" i="5"/>
  <c r="AY193" i="5"/>
  <c r="AZ193" i="5"/>
  <c r="BA193" i="5"/>
  <c r="BB193" i="5"/>
  <c r="BC193" i="5"/>
  <c r="BD193" i="5"/>
  <c r="BE193" i="5"/>
  <c r="BF193" i="5"/>
  <c r="BG193" i="5"/>
  <c r="BH193" i="5"/>
  <c r="BI193" i="5"/>
  <c r="BJ193" i="5"/>
  <c r="BK193" i="5"/>
  <c r="BL193" i="5"/>
  <c r="BM193" i="5"/>
  <c r="BN193" i="5"/>
  <c r="BO193" i="5"/>
  <c r="BP193" i="5"/>
  <c r="BQ193" i="5"/>
  <c r="BR193" i="5"/>
  <c r="BS193" i="5"/>
  <c r="BT193" i="5"/>
  <c r="BU193" i="5"/>
  <c r="BV193" i="5"/>
  <c r="BW193" i="5"/>
  <c r="BX193" i="5"/>
  <c r="BY193" i="5"/>
  <c r="BZ193" i="5"/>
  <c r="CA193" i="5"/>
  <c r="CB193" i="5"/>
  <c r="CC193" i="5"/>
  <c r="CD193" i="5"/>
  <c r="CE193" i="5"/>
  <c r="CF193" i="5"/>
  <c r="CG193" i="5"/>
  <c r="CH193" i="5"/>
  <c r="CI193" i="5"/>
  <c r="CJ193" i="5"/>
  <c r="CK193" i="5"/>
  <c r="CL193" i="5"/>
  <c r="CM193" i="5"/>
  <c r="CN193" i="5"/>
  <c r="CO193" i="5"/>
  <c r="CP193" i="5"/>
  <c r="CQ193" i="5"/>
  <c r="CR193" i="5"/>
  <c r="CS193" i="5"/>
  <c r="CT193" i="5"/>
  <c r="CU193" i="5"/>
  <c r="CV193" i="5"/>
  <c r="CW193" i="5"/>
  <c r="CX193" i="5"/>
  <c r="CY193" i="5"/>
  <c r="CZ193" i="5"/>
  <c r="DA193" i="5"/>
  <c r="DB193" i="5"/>
  <c r="DC193" i="5"/>
  <c r="DD193" i="5"/>
  <c r="DE193" i="5"/>
  <c r="DF193" i="5"/>
  <c r="DG193" i="5"/>
  <c r="DH193" i="5"/>
  <c r="DI193" i="5"/>
  <c r="DJ193" i="5"/>
  <c r="DK193" i="5"/>
  <c r="DL193" i="5"/>
  <c r="DM193" i="5"/>
  <c r="DN193" i="5"/>
  <c r="DO193" i="5"/>
  <c r="DP193" i="5"/>
  <c r="DQ193" i="5"/>
  <c r="DR193" i="5"/>
  <c r="DS193" i="5"/>
  <c r="DT193" i="5"/>
  <c r="DU193" i="5"/>
  <c r="DV193" i="5"/>
  <c r="DW193" i="5"/>
  <c r="DX193" i="5"/>
  <c r="DY193" i="5"/>
  <c r="DZ193" i="5"/>
  <c r="EA193" i="5"/>
  <c r="EB193" i="5"/>
  <c r="EC193" i="5"/>
  <c r="ED193" i="5"/>
  <c r="EE193" i="5"/>
  <c r="EF193" i="5"/>
  <c r="EG193" i="5"/>
  <c r="L195" i="5"/>
  <c r="M195" i="5"/>
  <c r="N195" i="5"/>
  <c r="O195" i="5"/>
  <c r="P195" i="5"/>
  <c r="Q195" i="5"/>
  <c r="R195" i="5"/>
  <c r="S195" i="5"/>
  <c r="T195" i="5"/>
  <c r="U195" i="5"/>
  <c r="V195" i="5"/>
  <c r="W195" i="5"/>
  <c r="X195" i="5"/>
  <c r="Y195" i="5"/>
  <c r="Z195" i="5"/>
  <c r="AA195" i="5"/>
  <c r="AB195" i="5"/>
  <c r="AC195" i="5"/>
  <c r="AD195" i="5"/>
  <c r="AE195" i="5"/>
  <c r="AF195" i="5"/>
  <c r="AG195" i="5"/>
  <c r="AH195" i="5"/>
  <c r="AI195" i="5"/>
  <c r="AJ195" i="5"/>
  <c r="AK195" i="5"/>
  <c r="AL195" i="5"/>
  <c r="AN195" i="5"/>
  <c r="AO195" i="5"/>
  <c r="AP195" i="5"/>
  <c r="AQ195" i="5"/>
  <c r="AR195" i="5"/>
  <c r="AS195" i="5"/>
  <c r="AT195" i="5"/>
  <c r="AU195" i="5"/>
  <c r="AV195" i="5"/>
  <c r="AW195" i="5"/>
  <c r="AX195" i="5"/>
  <c r="AY195" i="5"/>
  <c r="AZ195" i="5"/>
  <c r="BA195" i="5"/>
  <c r="BB195" i="5"/>
  <c r="BC195" i="5"/>
  <c r="BD195" i="5"/>
  <c r="BE195" i="5"/>
  <c r="BF195" i="5"/>
  <c r="BG195" i="5"/>
  <c r="BH195" i="5"/>
  <c r="BI195" i="5"/>
  <c r="BJ195" i="5"/>
  <c r="BK195" i="5"/>
  <c r="BL195" i="5"/>
  <c r="BM195" i="5"/>
  <c r="BN195" i="5"/>
  <c r="BO195" i="5"/>
  <c r="BP195" i="5"/>
  <c r="BQ195" i="5"/>
  <c r="BR195" i="5"/>
  <c r="BS195" i="5"/>
  <c r="BT195" i="5"/>
  <c r="BU195" i="5"/>
  <c r="BV195" i="5"/>
  <c r="BW195" i="5"/>
  <c r="BX195" i="5"/>
  <c r="BY195" i="5"/>
  <c r="BZ195" i="5"/>
  <c r="CA195" i="5"/>
  <c r="CB195" i="5"/>
  <c r="CC195" i="5"/>
  <c r="CD195" i="5"/>
  <c r="CE195" i="5"/>
  <c r="CF195" i="5"/>
  <c r="CG195" i="5"/>
  <c r="CH195" i="5"/>
  <c r="CI195" i="5"/>
  <c r="CJ195" i="5"/>
  <c r="CK195" i="5"/>
  <c r="CL195" i="5"/>
  <c r="CM195" i="5"/>
  <c r="CN195" i="5"/>
  <c r="CO195" i="5"/>
  <c r="CP195" i="5"/>
  <c r="CQ195" i="5"/>
  <c r="CR195" i="5"/>
  <c r="CS195" i="5"/>
  <c r="CT195" i="5"/>
  <c r="CU195" i="5"/>
  <c r="CV195" i="5"/>
  <c r="CW195" i="5"/>
  <c r="CX195" i="5"/>
  <c r="CY195" i="5"/>
  <c r="CZ195" i="5"/>
  <c r="DA195" i="5"/>
  <c r="DB195" i="5"/>
  <c r="DC195" i="5"/>
  <c r="DD195" i="5"/>
  <c r="DE195" i="5"/>
  <c r="DF195" i="5"/>
  <c r="DG195" i="5"/>
  <c r="DH195" i="5"/>
  <c r="DI195" i="5"/>
  <c r="DJ195" i="5"/>
  <c r="DK195" i="5"/>
  <c r="DL195" i="5"/>
  <c r="DM195" i="5"/>
  <c r="DN195" i="5"/>
  <c r="DO195" i="5"/>
  <c r="DP195" i="5"/>
  <c r="DQ195" i="5"/>
  <c r="DR195" i="5"/>
  <c r="DS195" i="5"/>
  <c r="DT195" i="5"/>
  <c r="DU195" i="5"/>
  <c r="DV195" i="5"/>
  <c r="DW195" i="5"/>
  <c r="DX195" i="5"/>
  <c r="DY195" i="5"/>
  <c r="DZ195" i="5"/>
  <c r="EA195" i="5"/>
  <c r="EB195" i="5"/>
  <c r="EC195" i="5"/>
  <c r="ED195" i="5"/>
  <c r="EE195" i="5"/>
  <c r="EF195" i="5"/>
  <c r="EG195" i="5"/>
  <c r="L197" i="5"/>
  <c r="M197" i="5"/>
  <c r="N197" i="5"/>
  <c r="O197" i="5"/>
  <c r="P197" i="5"/>
  <c r="Q197" i="5"/>
  <c r="R197" i="5"/>
  <c r="S197" i="5"/>
  <c r="T197" i="5"/>
  <c r="U197" i="5"/>
  <c r="V197" i="5"/>
  <c r="W197" i="5"/>
  <c r="X197" i="5"/>
  <c r="Y197" i="5"/>
  <c r="Z197" i="5"/>
  <c r="AA197" i="5"/>
  <c r="AB197" i="5"/>
  <c r="AC197" i="5"/>
  <c r="AD197" i="5"/>
  <c r="AE197" i="5"/>
  <c r="AF197" i="5"/>
  <c r="AG197" i="5"/>
  <c r="AH197" i="5"/>
  <c r="AI197" i="5"/>
  <c r="AJ197" i="5"/>
  <c r="AK197" i="5"/>
  <c r="AL197" i="5"/>
  <c r="AN197" i="5"/>
  <c r="AO197" i="5"/>
  <c r="AP197" i="5"/>
  <c r="AQ197" i="5"/>
  <c r="AR197" i="5"/>
  <c r="AS197" i="5"/>
  <c r="AT197" i="5"/>
  <c r="AU197" i="5"/>
  <c r="AV197" i="5"/>
  <c r="AW197" i="5"/>
  <c r="AX197" i="5"/>
  <c r="AY197" i="5"/>
  <c r="AZ197" i="5"/>
  <c r="BA197" i="5"/>
  <c r="BB197" i="5"/>
  <c r="BC197" i="5"/>
  <c r="BD197" i="5"/>
  <c r="BE197" i="5"/>
  <c r="BF197" i="5"/>
  <c r="BG197" i="5"/>
  <c r="BH197" i="5"/>
  <c r="BI197" i="5"/>
  <c r="BJ197" i="5"/>
  <c r="BK197" i="5"/>
  <c r="BL197" i="5"/>
  <c r="BM197" i="5"/>
  <c r="BN197" i="5"/>
  <c r="BO197" i="5"/>
  <c r="BP197" i="5"/>
  <c r="BQ197" i="5"/>
  <c r="BR197" i="5"/>
  <c r="BS197" i="5"/>
  <c r="BT197" i="5"/>
  <c r="BU197" i="5"/>
  <c r="BV197" i="5"/>
  <c r="BW197" i="5"/>
  <c r="BX197" i="5"/>
  <c r="BY197" i="5"/>
  <c r="BZ197" i="5"/>
  <c r="CA197" i="5"/>
  <c r="CB197" i="5"/>
  <c r="CC197" i="5"/>
  <c r="CD197" i="5"/>
  <c r="CE197" i="5"/>
  <c r="CF197" i="5"/>
  <c r="CG197" i="5"/>
  <c r="CH197" i="5"/>
  <c r="CI197" i="5"/>
  <c r="CJ197" i="5"/>
  <c r="CK197" i="5"/>
  <c r="CL197" i="5"/>
  <c r="CM197" i="5"/>
  <c r="CN197" i="5"/>
  <c r="CO197" i="5"/>
  <c r="CP197" i="5"/>
  <c r="CQ197" i="5"/>
  <c r="CR197" i="5"/>
  <c r="CS197" i="5"/>
  <c r="CT197" i="5"/>
  <c r="CU197" i="5"/>
  <c r="CV197" i="5"/>
  <c r="CW197" i="5"/>
  <c r="CX197" i="5"/>
  <c r="CY197" i="5"/>
  <c r="CZ197" i="5"/>
  <c r="DA197" i="5"/>
  <c r="DB197" i="5"/>
  <c r="DC197" i="5"/>
  <c r="DD197" i="5"/>
  <c r="DE197" i="5"/>
  <c r="DF197" i="5"/>
  <c r="DG197" i="5"/>
  <c r="DH197" i="5"/>
  <c r="DI197" i="5"/>
  <c r="DJ197" i="5"/>
  <c r="DK197" i="5"/>
  <c r="DL197" i="5"/>
  <c r="DM197" i="5"/>
  <c r="DN197" i="5"/>
  <c r="DO197" i="5"/>
  <c r="DP197" i="5"/>
  <c r="DQ197" i="5"/>
  <c r="DR197" i="5"/>
  <c r="DS197" i="5"/>
  <c r="DT197" i="5"/>
  <c r="DU197" i="5"/>
  <c r="DV197" i="5"/>
  <c r="DW197" i="5"/>
  <c r="DX197" i="5"/>
  <c r="DY197" i="5"/>
  <c r="DZ197" i="5"/>
  <c r="EA197" i="5"/>
  <c r="EB197" i="5"/>
  <c r="EC197" i="5"/>
  <c r="ED197" i="5"/>
  <c r="EE197" i="5"/>
  <c r="EF197" i="5"/>
  <c r="EG197" i="5"/>
  <c r="L199" i="5"/>
  <c r="M199" i="5"/>
  <c r="N199" i="5"/>
  <c r="O199" i="5"/>
  <c r="P199" i="5"/>
  <c r="Q199" i="5"/>
  <c r="R199" i="5"/>
  <c r="S199" i="5"/>
  <c r="T199" i="5"/>
  <c r="U199" i="5"/>
  <c r="V199" i="5"/>
  <c r="W199" i="5"/>
  <c r="X199" i="5"/>
  <c r="Y199" i="5"/>
  <c r="Z199" i="5"/>
  <c r="AA199" i="5"/>
  <c r="AB199" i="5"/>
  <c r="AC199" i="5"/>
  <c r="AD199" i="5"/>
  <c r="AE199" i="5"/>
  <c r="AF199" i="5"/>
  <c r="AG199" i="5"/>
  <c r="AH199" i="5"/>
  <c r="AI199" i="5"/>
  <c r="AJ199" i="5"/>
  <c r="AK199" i="5"/>
  <c r="AL199" i="5"/>
  <c r="AN199" i="5"/>
  <c r="AO199" i="5"/>
  <c r="AP199" i="5"/>
  <c r="AQ199" i="5"/>
  <c r="AR199" i="5"/>
  <c r="AS199" i="5"/>
  <c r="AT199" i="5"/>
  <c r="AU199" i="5"/>
  <c r="AV199" i="5"/>
  <c r="AW199" i="5"/>
  <c r="AX199" i="5"/>
  <c r="AY199" i="5"/>
  <c r="AZ199" i="5"/>
  <c r="BA199" i="5"/>
  <c r="BB199" i="5"/>
  <c r="BC199" i="5"/>
  <c r="BD199" i="5"/>
  <c r="BE199" i="5"/>
  <c r="BF199" i="5"/>
  <c r="BG199" i="5"/>
  <c r="BH199" i="5"/>
  <c r="BI199" i="5"/>
  <c r="BJ199" i="5"/>
  <c r="BK199" i="5"/>
  <c r="BL199" i="5"/>
  <c r="BM199" i="5"/>
  <c r="BN199" i="5"/>
  <c r="BO199" i="5"/>
  <c r="BP199" i="5"/>
  <c r="BQ199" i="5"/>
  <c r="BR199" i="5"/>
  <c r="BS199" i="5"/>
  <c r="BT199" i="5"/>
  <c r="BU199" i="5"/>
  <c r="BV199" i="5"/>
  <c r="BW199" i="5"/>
  <c r="BX199" i="5"/>
  <c r="BY199" i="5"/>
  <c r="BZ199" i="5"/>
  <c r="CA199" i="5"/>
  <c r="CB199" i="5"/>
  <c r="CC199" i="5"/>
  <c r="CD199" i="5"/>
  <c r="CE199" i="5"/>
  <c r="CF199" i="5"/>
  <c r="CG199" i="5"/>
  <c r="CH199" i="5"/>
  <c r="CI199" i="5"/>
  <c r="CJ199" i="5"/>
  <c r="CK199" i="5"/>
  <c r="CL199" i="5"/>
  <c r="CM199" i="5"/>
  <c r="CN199" i="5"/>
  <c r="CO199" i="5"/>
  <c r="CP199" i="5"/>
  <c r="CQ199" i="5"/>
  <c r="CR199" i="5"/>
  <c r="CS199" i="5"/>
  <c r="CT199" i="5"/>
  <c r="CU199" i="5"/>
  <c r="CV199" i="5"/>
  <c r="CW199" i="5"/>
  <c r="CX199" i="5"/>
  <c r="CY199" i="5"/>
  <c r="CZ199" i="5"/>
  <c r="DA199" i="5"/>
  <c r="DB199" i="5"/>
  <c r="DC199" i="5"/>
  <c r="DD199" i="5"/>
  <c r="DE199" i="5"/>
  <c r="DF199" i="5"/>
  <c r="DG199" i="5"/>
  <c r="DH199" i="5"/>
  <c r="DI199" i="5"/>
  <c r="DJ199" i="5"/>
  <c r="DK199" i="5"/>
  <c r="DL199" i="5"/>
  <c r="DM199" i="5"/>
  <c r="DN199" i="5"/>
  <c r="DO199" i="5"/>
  <c r="DP199" i="5"/>
  <c r="DQ199" i="5"/>
  <c r="DR199" i="5"/>
  <c r="DS199" i="5"/>
  <c r="DT199" i="5"/>
  <c r="DU199" i="5"/>
  <c r="DV199" i="5"/>
  <c r="DW199" i="5"/>
  <c r="DX199" i="5"/>
  <c r="DY199" i="5"/>
  <c r="DZ199" i="5"/>
  <c r="EA199" i="5"/>
  <c r="EB199" i="5"/>
  <c r="EC199" i="5"/>
  <c r="ED199" i="5"/>
  <c r="EE199" i="5"/>
  <c r="EF199" i="5"/>
  <c r="EG199" i="5"/>
  <c r="L201" i="5"/>
  <c r="M201" i="5"/>
  <c r="N201" i="5"/>
  <c r="O201" i="5"/>
  <c r="P201" i="5"/>
  <c r="Q201" i="5"/>
  <c r="R201" i="5"/>
  <c r="S201" i="5"/>
  <c r="T201" i="5"/>
  <c r="U201" i="5"/>
  <c r="V201" i="5"/>
  <c r="W201" i="5"/>
  <c r="X201" i="5"/>
  <c r="Y201" i="5"/>
  <c r="Z201" i="5"/>
  <c r="AA201" i="5"/>
  <c r="AB201" i="5"/>
  <c r="AC201" i="5"/>
  <c r="AD201" i="5"/>
  <c r="AE201" i="5"/>
  <c r="AF201" i="5"/>
  <c r="AG201" i="5"/>
  <c r="AH201" i="5"/>
  <c r="AI201" i="5"/>
  <c r="AJ201" i="5"/>
  <c r="AK201" i="5"/>
  <c r="AL201" i="5"/>
  <c r="AN201" i="5"/>
  <c r="AO201" i="5"/>
  <c r="AP201" i="5"/>
  <c r="AQ201" i="5"/>
  <c r="AR201" i="5"/>
  <c r="AS201" i="5"/>
  <c r="AT201" i="5"/>
  <c r="AU201" i="5"/>
  <c r="AV201" i="5"/>
  <c r="AW201" i="5"/>
  <c r="AX201" i="5"/>
  <c r="AY201" i="5"/>
  <c r="AZ201" i="5"/>
  <c r="BA201" i="5"/>
  <c r="BB201" i="5"/>
  <c r="BC201" i="5"/>
  <c r="BD201" i="5"/>
  <c r="BE201" i="5"/>
  <c r="BF201" i="5"/>
  <c r="BG201" i="5"/>
  <c r="BH201" i="5"/>
  <c r="BI201" i="5"/>
  <c r="BJ201" i="5"/>
  <c r="BK201" i="5"/>
  <c r="BL201" i="5"/>
  <c r="BM201" i="5"/>
  <c r="BN201" i="5"/>
  <c r="BO201" i="5"/>
  <c r="BP201" i="5"/>
  <c r="BQ201" i="5"/>
  <c r="BR201" i="5"/>
  <c r="BS201" i="5"/>
  <c r="BT201" i="5"/>
  <c r="BU201" i="5"/>
  <c r="BV201" i="5"/>
  <c r="BW201" i="5"/>
  <c r="BX201" i="5"/>
  <c r="BY201" i="5"/>
  <c r="BZ201" i="5"/>
  <c r="CA201" i="5"/>
  <c r="CB201" i="5"/>
  <c r="CC201" i="5"/>
  <c r="CD201" i="5"/>
  <c r="CE201" i="5"/>
  <c r="CF201" i="5"/>
  <c r="CG201" i="5"/>
  <c r="CH201" i="5"/>
  <c r="CI201" i="5"/>
  <c r="CJ201" i="5"/>
  <c r="CK201" i="5"/>
  <c r="CL201" i="5"/>
  <c r="CM201" i="5"/>
  <c r="CN201" i="5"/>
  <c r="CO201" i="5"/>
  <c r="CP201" i="5"/>
  <c r="CQ201" i="5"/>
  <c r="CR201" i="5"/>
  <c r="CS201" i="5"/>
  <c r="CT201" i="5"/>
  <c r="CU201" i="5"/>
  <c r="CV201" i="5"/>
  <c r="CW201" i="5"/>
  <c r="CX201" i="5"/>
  <c r="CY201" i="5"/>
  <c r="CZ201" i="5"/>
  <c r="DA201" i="5"/>
  <c r="DB201" i="5"/>
  <c r="DC201" i="5"/>
  <c r="DD201" i="5"/>
  <c r="DE201" i="5"/>
  <c r="DF201" i="5"/>
  <c r="DG201" i="5"/>
  <c r="DH201" i="5"/>
  <c r="DI201" i="5"/>
  <c r="DJ201" i="5"/>
  <c r="DK201" i="5"/>
  <c r="DL201" i="5"/>
  <c r="DM201" i="5"/>
  <c r="DN201" i="5"/>
  <c r="DO201" i="5"/>
  <c r="DP201" i="5"/>
  <c r="DQ201" i="5"/>
  <c r="DR201" i="5"/>
  <c r="DS201" i="5"/>
  <c r="DT201" i="5"/>
  <c r="DU201" i="5"/>
  <c r="DV201" i="5"/>
  <c r="DW201" i="5"/>
  <c r="DX201" i="5"/>
  <c r="DY201" i="5"/>
  <c r="DZ201" i="5"/>
  <c r="EA201" i="5"/>
  <c r="EB201" i="5"/>
  <c r="EC201" i="5"/>
  <c r="ED201" i="5"/>
  <c r="EE201" i="5"/>
  <c r="EF201" i="5"/>
  <c r="EG201" i="5"/>
  <c r="L203" i="5"/>
  <c r="M203" i="5"/>
  <c r="N203" i="5"/>
  <c r="O203" i="5"/>
  <c r="P203" i="5"/>
  <c r="Q203" i="5"/>
  <c r="R203" i="5"/>
  <c r="S203" i="5"/>
  <c r="T203" i="5"/>
  <c r="U203" i="5"/>
  <c r="V203" i="5"/>
  <c r="W203" i="5"/>
  <c r="X203" i="5"/>
  <c r="Y203" i="5"/>
  <c r="Z203" i="5"/>
  <c r="AA203" i="5"/>
  <c r="AB203" i="5"/>
  <c r="AC203" i="5"/>
  <c r="AD203" i="5"/>
  <c r="AE203" i="5"/>
  <c r="AF203" i="5"/>
  <c r="AG203" i="5"/>
  <c r="AH203" i="5"/>
  <c r="AI203" i="5"/>
  <c r="AJ203" i="5"/>
  <c r="AK203" i="5"/>
  <c r="AL203" i="5"/>
  <c r="AN203" i="5"/>
  <c r="AO203" i="5"/>
  <c r="AP203" i="5"/>
  <c r="AQ203" i="5"/>
  <c r="AR203" i="5"/>
  <c r="AS203" i="5"/>
  <c r="AT203" i="5"/>
  <c r="AU203" i="5"/>
  <c r="AV203" i="5"/>
  <c r="AW203" i="5"/>
  <c r="AX203" i="5"/>
  <c r="AY203" i="5"/>
  <c r="AZ203" i="5"/>
  <c r="BA203" i="5"/>
  <c r="BB203" i="5"/>
  <c r="BC203" i="5"/>
  <c r="BD203" i="5"/>
  <c r="BE203" i="5"/>
  <c r="BF203" i="5"/>
  <c r="BG203" i="5"/>
  <c r="BH203" i="5"/>
  <c r="BI203" i="5"/>
  <c r="BJ203" i="5"/>
  <c r="BK203" i="5"/>
  <c r="BL203" i="5"/>
  <c r="BM203" i="5"/>
  <c r="BN203" i="5"/>
  <c r="BO203" i="5"/>
  <c r="BP203" i="5"/>
  <c r="BQ203" i="5"/>
  <c r="BR203" i="5"/>
  <c r="BS203" i="5"/>
  <c r="BT203" i="5"/>
  <c r="BU203" i="5"/>
  <c r="BV203" i="5"/>
  <c r="BW203" i="5"/>
  <c r="BX203" i="5"/>
  <c r="BY203" i="5"/>
  <c r="BZ203" i="5"/>
  <c r="CA203" i="5"/>
  <c r="CB203" i="5"/>
  <c r="CC203" i="5"/>
  <c r="CD203" i="5"/>
  <c r="CE203" i="5"/>
  <c r="CF203" i="5"/>
  <c r="CG203" i="5"/>
  <c r="CH203" i="5"/>
  <c r="CI203" i="5"/>
  <c r="CJ203" i="5"/>
  <c r="CK203" i="5"/>
  <c r="CL203" i="5"/>
  <c r="CM203" i="5"/>
  <c r="CN203" i="5"/>
  <c r="CO203" i="5"/>
  <c r="CP203" i="5"/>
  <c r="CQ203" i="5"/>
  <c r="CR203" i="5"/>
  <c r="CS203" i="5"/>
  <c r="CT203" i="5"/>
  <c r="CU203" i="5"/>
  <c r="CV203" i="5"/>
  <c r="CW203" i="5"/>
  <c r="CX203" i="5"/>
  <c r="CY203" i="5"/>
  <c r="CZ203" i="5"/>
  <c r="DA203" i="5"/>
  <c r="DB203" i="5"/>
  <c r="DC203" i="5"/>
  <c r="DD203" i="5"/>
  <c r="DE203" i="5"/>
  <c r="DF203" i="5"/>
  <c r="DG203" i="5"/>
  <c r="DH203" i="5"/>
  <c r="DI203" i="5"/>
  <c r="DJ203" i="5"/>
  <c r="DK203" i="5"/>
  <c r="DL203" i="5"/>
  <c r="DM203" i="5"/>
  <c r="DN203" i="5"/>
  <c r="DO203" i="5"/>
  <c r="DP203" i="5"/>
  <c r="DQ203" i="5"/>
  <c r="DR203" i="5"/>
  <c r="DS203" i="5"/>
  <c r="DT203" i="5"/>
  <c r="DU203" i="5"/>
  <c r="DV203" i="5"/>
  <c r="DW203" i="5"/>
  <c r="DX203" i="5"/>
  <c r="DY203" i="5"/>
  <c r="DZ203" i="5"/>
  <c r="EA203" i="5"/>
  <c r="EB203" i="5"/>
  <c r="EC203" i="5"/>
  <c r="ED203" i="5"/>
  <c r="EE203" i="5"/>
  <c r="EF203" i="5"/>
  <c r="EG203" i="5"/>
  <c r="L205" i="5"/>
  <c r="M205" i="5"/>
  <c r="N205" i="5"/>
  <c r="O205" i="5"/>
  <c r="P205" i="5"/>
  <c r="Q205" i="5"/>
  <c r="R205" i="5"/>
  <c r="S205" i="5"/>
  <c r="T205" i="5"/>
  <c r="U205" i="5"/>
  <c r="V205" i="5"/>
  <c r="W205" i="5"/>
  <c r="X205" i="5"/>
  <c r="Y205" i="5"/>
  <c r="Z205" i="5"/>
  <c r="AA205" i="5"/>
  <c r="AB205" i="5"/>
  <c r="AC205" i="5"/>
  <c r="AD205" i="5"/>
  <c r="AE205" i="5"/>
  <c r="AF205" i="5"/>
  <c r="AG205" i="5"/>
  <c r="AH205" i="5"/>
  <c r="AI205" i="5"/>
  <c r="AJ205" i="5"/>
  <c r="AK205" i="5"/>
  <c r="AL205" i="5"/>
  <c r="AN205" i="5"/>
  <c r="AO205" i="5"/>
  <c r="AP205" i="5"/>
  <c r="AQ205" i="5"/>
  <c r="AR205" i="5"/>
  <c r="AS205" i="5"/>
  <c r="AT205" i="5"/>
  <c r="AU205" i="5"/>
  <c r="AV205" i="5"/>
  <c r="AW205" i="5"/>
  <c r="AX205" i="5"/>
  <c r="AY205" i="5"/>
  <c r="AZ205" i="5"/>
  <c r="BA205" i="5"/>
  <c r="BB205" i="5"/>
  <c r="BC205" i="5"/>
  <c r="BD205" i="5"/>
  <c r="BE205" i="5"/>
  <c r="BF205" i="5"/>
  <c r="BG205" i="5"/>
  <c r="BH205" i="5"/>
  <c r="BI205" i="5"/>
  <c r="BJ205" i="5"/>
  <c r="BK205" i="5"/>
  <c r="BL205" i="5"/>
  <c r="BM205" i="5"/>
  <c r="BN205" i="5"/>
  <c r="BO205" i="5"/>
  <c r="BP205" i="5"/>
  <c r="BQ205" i="5"/>
  <c r="BR205" i="5"/>
  <c r="BS205" i="5"/>
  <c r="BT205" i="5"/>
  <c r="BU205" i="5"/>
  <c r="BV205" i="5"/>
  <c r="BW205" i="5"/>
  <c r="BX205" i="5"/>
  <c r="BY205" i="5"/>
  <c r="BZ205" i="5"/>
  <c r="CA205" i="5"/>
  <c r="CB205" i="5"/>
  <c r="CC205" i="5"/>
  <c r="CD205" i="5"/>
  <c r="CE205" i="5"/>
  <c r="CF205" i="5"/>
  <c r="CG205" i="5"/>
  <c r="CH205" i="5"/>
  <c r="CI205" i="5"/>
  <c r="CJ205" i="5"/>
  <c r="CK205" i="5"/>
  <c r="CL205" i="5"/>
  <c r="CM205" i="5"/>
  <c r="CN205" i="5"/>
  <c r="CO205" i="5"/>
  <c r="CP205" i="5"/>
  <c r="CQ205" i="5"/>
  <c r="CR205" i="5"/>
  <c r="CS205" i="5"/>
  <c r="CT205" i="5"/>
  <c r="CU205" i="5"/>
  <c r="CV205" i="5"/>
  <c r="CW205" i="5"/>
  <c r="CX205" i="5"/>
  <c r="CY205" i="5"/>
  <c r="CZ205" i="5"/>
  <c r="DA205" i="5"/>
  <c r="DB205" i="5"/>
  <c r="DC205" i="5"/>
  <c r="DD205" i="5"/>
  <c r="DE205" i="5"/>
  <c r="DF205" i="5"/>
  <c r="DG205" i="5"/>
  <c r="DH205" i="5"/>
  <c r="DI205" i="5"/>
  <c r="DJ205" i="5"/>
  <c r="DK205" i="5"/>
  <c r="DL205" i="5"/>
  <c r="DM205" i="5"/>
  <c r="DN205" i="5"/>
  <c r="DO205" i="5"/>
  <c r="DP205" i="5"/>
  <c r="DQ205" i="5"/>
  <c r="DR205" i="5"/>
  <c r="DS205" i="5"/>
  <c r="DT205" i="5"/>
  <c r="DU205" i="5"/>
  <c r="DV205" i="5"/>
  <c r="DW205" i="5"/>
  <c r="DX205" i="5"/>
  <c r="DY205" i="5"/>
  <c r="DZ205" i="5"/>
  <c r="EA205" i="5"/>
  <c r="EB205" i="5"/>
  <c r="EC205" i="5"/>
  <c r="ED205" i="5"/>
  <c r="EE205" i="5"/>
  <c r="EF205" i="5"/>
  <c r="EG205" i="5"/>
  <c r="L207" i="5"/>
  <c r="M207" i="5"/>
  <c r="N207" i="5"/>
  <c r="O207" i="5"/>
  <c r="P207" i="5"/>
  <c r="Q207" i="5"/>
  <c r="R207" i="5"/>
  <c r="S207" i="5"/>
  <c r="T207" i="5"/>
  <c r="U207" i="5"/>
  <c r="V207" i="5"/>
  <c r="W207" i="5"/>
  <c r="X207" i="5"/>
  <c r="Y207" i="5"/>
  <c r="Z207" i="5"/>
  <c r="AA207" i="5"/>
  <c r="AB207" i="5"/>
  <c r="AC207" i="5"/>
  <c r="AD207" i="5"/>
  <c r="AE207" i="5"/>
  <c r="AF207" i="5"/>
  <c r="AG207" i="5"/>
  <c r="AH207" i="5"/>
  <c r="AI207" i="5"/>
  <c r="AJ207" i="5"/>
  <c r="AK207" i="5"/>
  <c r="AL207" i="5"/>
  <c r="AN207" i="5"/>
  <c r="AO207" i="5"/>
  <c r="AP207" i="5"/>
  <c r="AQ207" i="5"/>
  <c r="AR207" i="5"/>
  <c r="AS207" i="5"/>
  <c r="AT207" i="5"/>
  <c r="AU207" i="5"/>
  <c r="AV207" i="5"/>
  <c r="AW207" i="5"/>
  <c r="AX207" i="5"/>
  <c r="AY207" i="5"/>
  <c r="AZ207" i="5"/>
  <c r="BA207" i="5"/>
  <c r="BB207" i="5"/>
  <c r="BC207" i="5"/>
  <c r="BD207" i="5"/>
  <c r="BE207" i="5"/>
  <c r="BF207" i="5"/>
  <c r="BG207" i="5"/>
  <c r="BH207" i="5"/>
  <c r="BI207" i="5"/>
  <c r="BJ207" i="5"/>
  <c r="BK207" i="5"/>
  <c r="BL207" i="5"/>
  <c r="BM207" i="5"/>
  <c r="BN207" i="5"/>
  <c r="BO207" i="5"/>
  <c r="BP207" i="5"/>
  <c r="BQ207" i="5"/>
  <c r="BR207" i="5"/>
  <c r="BS207" i="5"/>
  <c r="BT207" i="5"/>
  <c r="BU207" i="5"/>
  <c r="BV207" i="5"/>
  <c r="BW207" i="5"/>
  <c r="BX207" i="5"/>
  <c r="BY207" i="5"/>
  <c r="BZ207" i="5"/>
  <c r="CA207" i="5"/>
  <c r="CB207" i="5"/>
  <c r="CC207" i="5"/>
  <c r="CD207" i="5"/>
  <c r="CE207" i="5"/>
  <c r="CF207" i="5"/>
  <c r="CG207" i="5"/>
  <c r="CH207" i="5"/>
  <c r="CI207" i="5"/>
  <c r="CJ207" i="5"/>
  <c r="CK207" i="5"/>
  <c r="CL207" i="5"/>
  <c r="CM207" i="5"/>
  <c r="CN207" i="5"/>
  <c r="CO207" i="5"/>
  <c r="CP207" i="5"/>
  <c r="CQ207" i="5"/>
  <c r="CR207" i="5"/>
  <c r="CS207" i="5"/>
  <c r="CT207" i="5"/>
  <c r="CU207" i="5"/>
  <c r="CV207" i="5"/>
  <c r="CW207" i="5"/>
  <c r="CX207" i="5"/>
  <c r="CY207" i="5"/>
  <c r="CZ207" i="5"/>
  <c r="DA207" i="5"/>
  <c r="DB207" i="5"/>
  <c r="DC207" i="5"/>
  <c r="DD207" i="5"/>
  <c r="DE207" i="5"/>
  <c r="DF207" i="5"/>
  <c r="DG207" i="5"/>
  <c r="DH207" i="5"/>
  <c r="DI207" i="5"/>
  <c r="DJ207" i="5"/>
  <c r="DK207" i="5"/>
  <c r="DL207" i="5"/>
  <c r="DM207" i="5"/>
  <c r="DN207" i="5"/>
  <c r="DO207" i="5"/>
  <c r="DP207" i="5"/>
  <c r="DQ207" i="5"/>
  <c r="DR207" i="5"/>
  <c r="DS207" i="5"/>
  <c r="DT207" i="5"/>
  <c r="DU207" i="5"/>
  <c r="DV207" i="5"/>
  <c r="DW207" i="5"/>
  <c r="DX207" i="5"/>
  <c r="DY207" i="5"/>
  <c r="DZ207" i="5"/>
  <c r="EA207" i="5"/>
  <c r="EB207" i="5"/>
  <c r="EC207" i="5"/>
  <c r="ED207" i="5"/>
  <c r="EE207" i="5"/>
  <c r="EF207" i="5"/>
  <c r="EG207" i="5"/>
  <c r="L209" i="5"/>
  <c r="M209" i="5"/>
  <c r="N209" i="5"/>
  <c r="O209" i="5"/>
  <c r="P209" i="5"/>
  <c r="Q209" i="5"/>
  <c r="R209" i="5"/>
  <c r="S209" i="5"/>
  <c r="T209" i="5"/>
  <c r="U209" i="5"/>
  <c r="V209" i="5"/>
  <c r="W209" i="5"/>
  <c r="X209" i="5"/>
  <c r="Y209" i="5"/>
  <c r="Z209" i="5"/>
  <c r="AA209" i="5"/>
  <c r="AB209" i="5"/>
  <c r="AC209" i="5"/>
  <c r="AD209" i="5"/>
  <c r="AE209" i="5"/>
  <c r="AF209" i="5"/>
  <c r="AG209" i="5"/>
  <c r="AH209" i="5"/>
  <c r="AI209" i="5"/>
  <c r="AJ209" i="5"/>
  <c r="AK209" i="5"/>
  <c r="AL209" i="5"/>
  <c r="AN209" i="5"/>
  <c r="AO209" i="5"/>
  <c r="AP209" i="5"/>
  <c r="AQ209" i="5"/>
  <c r="AR209" i="5"/>
  <c r="AS209" i="5"/>
  <c r="AT209" i="5"/>
  <c r="AU209" i="5"/>
  <c r="AV209" i="5"/>
  <c r="AW209" i="5"/>
  <c r="AX209" i="5"/>
  <c r="AY209" i="5"/>
  <c r="AZ209" i="5"/>
  <c r="BA209" i="5"/>
  <c r="BB209" i="5"/>
  <c r="BC209" i="5"/>
  <c r="BD209" i="5"/>
  <c r="BE209" i="5"/>
  <c r="BF209" i="5"/>
  <c r="BG209" i="5"/>
  <c r="BH209" i="5"/>
  <c r="BI209" i="5"/>
  <c r="BJ209" i="5"/>
  <c r="BK209" i="5"/>
  <c r="BL209" i="5"/>
  <c r="BM209" i="5"/>
  <c r="BN209" i="5"/>
  <c r="BO209" i="5"/>
  <c r="BP209" i="5"/>
  <c r="BQ209" i="5"/>
  <c r="BR209" i="5"/>
  <c r="BS209" i="5"/>
  <c r="BT209" i="5"/>
  <c r="BU209" i="5"/>
  <c r="BV209" i="5"/>
  <c r="BW209" i="5"/>
  <c r="BX209" i="5"/>
  <c r="BY209" i="5"/>
  <c r="BZ209" i="5"/>
  <c r="CA209" i="5"/>
  <c r="CB209" i="5"/>
  <c r="CC209" i="5"/>
  <c r="CD209" i="5"/>
  <c r="CE209" i="5"/>
  <c r="CF209" i="5"/>
  <c r="CG209" i="5"/>
  <c r="CH209" i="5"/>
  <c r="CI209" i="5"/>
  <c r="CJ209" i="5"/>
  <c r="CK209" i="5"/>
  <c r="CL209" i="5"/>
  <c r="CM209" i="5"/>
  <c r="CN209" i="5"/>
  <c r="CO209" i="5"/>
  <c r="CP209" i="5"/>
  <c r="CQ209" i="5"/>
  <c r="CR209" i="5"/>
  <c r="CS209" i="5"/>
  <c r="CT209" i="5"/>
  <c r="CU209" i="5"/>
  <c r="CV209" i="5"/>
  <c r="CW209" i="5"/>
  <c r="CX209" i="5"/>
  <c r="CY209" i="5"/>
  <c r="CZ209" i="5"/>
  <c r="DA209" i="5"/>
  <c r="DB209" i="5"/>
  <c r="DC209" i="5"/>
  <c r="DD209" i="5"/>
  <c r="DE209" i="5"/>
  <c r="DF209" i="5"/>
  <c r="DG209" i="5"/>
  <c r="DH209" i="5"/>
  <c r="DI209" i="5"/>
  <c r="DJ209" i="5"/>
  <c r="DK209" i="5"/>
  <c r="DL209" i="5"/>
  <c r="DM209" i="5"/>
  <c r="DN209" i="5"/>
  <c r="DO209" i="5"/>
  <c r="DP209" i="5"/>
  <c r="DQ209" i="5"/>
  <c r="DR209" i="5"/>
  <c r="DS209" i="5"/>
  <c r="DT209" i="5"/>
  <c r="DU209" i="5"/>
  <c r="DV209" i="5"/>
  <c r="DW209" i="5"/>
  <c r="DX209" i="5"/>
  <c r="DY209" i="5"/>
  <c r="DZ209" i="5"/>
  <c r="EA209" i="5"/>
  <c r="EB209" i="5"/>
  <c r="EC209" i="5"/>
  <c r="ED209" i="5"/>
  <c r="EE209" i="5"/>
  <c r="EF209" i="5"/>
  <c r="EG209" i="5"/>
  <c r="L211" i="5"/>
  <c r="M211" i="5"/>
  <c r="N211" i="5"/>
  <c r="O211" i="5"/>
  <c r="P211" i="5"/>
  <c r="Q211" i="5"/>
  <c r="R211" i="5"/>
  <c r="S211" i="5"/>
  <c r="T211" i="5"/>
  <c r="U211" i="5"/>
  <c r="V211" i="5"/>
  <c r="W211" i="5"/>
  <c r="X211" i="5"/>
  <c r="Y211" i="5"/>
  <c r="Z211" i="5"/>
  <c r="AA211" i="5"/>
  <c r="AB211" i="5"/>
  <c r="AC211" i="5"/>
  <c r="AD211" i="5"/>
  <c r="AE211" i="5"/>
  <c r="AF211" i="5"/>
  <c r="AG211" i="5"/>
  <c r="AH211" i="5"/>
  <c r="AI211" i="5"/>
  <c r="AJ211" i="5"/>
  <c r="AK211" i="5"/>
  <c r="AL211" i="5"/>
  <c r="AN211" i="5"/>
  <c r="AO211" i="5"/>
  <c r="AP211" i="5"/>
  <c r="AQ211" i="5"/>
  <c r="AR211" i="5"/>
  <c r="AS211" i="5"/>
  <c r="AT211" i="5"/>
  <c r="AU211" i="5"/>
  <c r="AV211" i="5"/>
  <c r="AW211" i="5"/>
  <c r="AX211" i="5"/>
  <c r="AY211" i="5"/>
  <c r="AZ211" i="5"/>
  <c r="BA211" i="5"/>
  <c r="BB211" i="5"/>
  <c r="BC211" i="5"/>
  <c r="BD211" i="5"/>
  <c r="BE211" i="5"/>
  <c r="BF211" i="5"/>
  <c r="BG211" i="5"/>
  <c r="BH211" i="5"/>
  <c r="BI211" i="5"/>
  <c r="BJ211" i="5"/>
  <c r="BK211" i="5"/>
  <c r="BL211" i="5"/>
  <c r="BM211" i="5"/>
  <c r="BN211" i="5"/>
  <c r="BO211" i="5"/>
  <c r="BP211" i="5"/>
  <c r="BQ211" i="5"/>
  <c r="BR211" i="5"/>
  <c r="BS211" i="5"/>
  <c r="BT211" i="5"/>
  <c r="BU211" i="5"/>
  <c r="BV211" i="5"/>
  <c r="BW211" i="5"/>
  <c r="BX211" i="5"/>
  <c r="BY211" i="5"/>
  <c r="BZ211" i="5"/>
  <c r="CA211" i="5"/>
  <c r="CB211" i="5"/>
  <c r="CC211" i="5"/>
  <c r="CD211" i="5"/>
  <c r="CE211" i="5"/>
  <c r="CF211" i="5"/>
  <c r="CG211" i="5"/>
  <c r="CH211" i="5"/>
  <c r="CI211" i="5"/>
  <c r="CJ211" i="5"/>
  <c r="CK211" i="5"/>
  <c r="CL211" i="5"/>
  <c r="CM211" i="5"/>
  <c r="CN211" i="5"/>
  <c r="CO211" i="5"/>
  <c r="CP211" i="5"/>
  <c r="CQ211" i="5"/>
  <c r="CR211" i="5"/>
  <c r="CS211" i="5"/>
  <c r="CT211" i="5"/>
  <c r="CU211" i="5"/>
  <c r="CV211" i="5"/>
  <c r="CW211" i="5"/>
  <c r="CX211" i="5"/>
  <c r="CY211" i="5"/>
  <c r="CZ211" i="5"/>
  <c r="DA211" i="5"/>
  <c r="DB211" i="5"/>
  <c r="DC211" i="5"/>
  <c r="DD211" i="5"/>
  <c r="DE211" i="5"/>
  <c r="DF211" i="5"/>
  <c r="DG211" i="5"/>
  <c r="DH211" i="5"/>
  <c r="DI211" i="5"/>
  <c r="DJ211" i="5"/>
  <c r="DK211" i="5"/>
  <c r="DL211" i="5"/>
  <c r="DM211" i="5"/>
  <c r="DN211" i="5"/>
  <c r="DO211" i="5"/>
  <c r="DP211" i="5"/>
  <c r="DQ211" i="5"/>
  <c r="DR211" i="5"/>
  <c r="DS211" i="5"/>
  <c r="DT211" i="5"/>
  <c r="DU211" i="5"/>
  <c r="DV211" i="5"/>
  <c r="DW211" i="5"/>
  <c r="DX211" i="5"/>
  <c r="DY211" i="5"/>
  <c r="DZ211" i="5"/>
  <c r="EA211" i="5"/>
  <c r="EB211" i="5"/>
  <c r="EC211" i="5"/>
  <c r="ED211" i="5"/>
  <c r="EE211" i="5"/>
  <c r="EF211" i="5"/>
  <c r="EG211" i="5"/>
  <c r="L213" i="5"/>
  <c r="M213" i="5"/>
  <c r="N213" i="5"/>
  <c r="O213" i="5"/>
  <c r="P213" i="5"/>
  <c r="Q213" i="5"/>
  <c r="R213" i="5"/>
  <c r="S213" i="5"/>
  <c r="T213" i="5"/>
  <c r="U213" i="5"/>
  <c r="V213" i="5"/>
  <c r="W213" i="5"/>
  <c r="X213" i="5"/>
  <c r="Y213" i="5"/>
  <c r="Z213" i="5"/>
  <c r="AA213" i="5"/>
  <c r="AB213" i="5"/>
  <c r="AC213" i="5"/>
  <c r="AD213" i="5"/>
  <c r="AE213" i="5"/>
  <c r="AF213" i="5"/>
  <c r="AG213" i="5"/>
  <c r="AH213" i="5"/>
  <c r="AI213" i="5"/>
  <c r="AJ213" i="5"/>
  <c r="AK213" i="5"/>
  <c r="AL213" i="5"/>
  <c r="AN213" i="5"/>
  <c r="AO213" i="5"/>
  <c r="AP213" i="5"/>
  <c r="AQ213" i="5"/>
  <c r="AR213" i="5"/>
  <c r="AS213" i="5"/>
  <c r="AT213" i="5"/>
  <c r="AU213" i="5"/>
  <c r="AV213" i="5"/>
  <c r="AW213" i="5"/>
  <c r="AX213" i="5"/>
  <c r="AY213" i="5"/>
  <c r="AZ213" i="5"/>
  <c r="BA213" i="5"/>
  <c r="BB213" i="5"/>
  <c r="BC213" i="5"/>
  <c r="BD213" i="5"/>
  <c r="BE213" i="5"/>
  <c r="BF213" i="5"/>
  <c r="BG213" i="5"/>
  <c r="BH213" i="5"/>
  <c r="BI213" i="5"/>
  <c r="BJ213" i="5"/>
  <c r="BK213" i="5"/>
  <c r="BL213" i="5"/>
  <c r="BM213" i="5"/>
  <c r="BN213" i="5"/>
  <c r="BO213" i="5"/>
  <c r="BP213" i="5"/>
  <c r="BQ213" i="5"/>
  <c r="BR213" i="5"/>
  <c r="BS213" i="5"/>
  <c r="BT213" i="5"/>
  <c r="BU213" i="5"/>
  <c r="BV213" i="5"/>
  <c r="BW213" i="5"/>
  <c r="BX213" i="5"/>
  <c r="BY213" i="5"/>
  <c r="BZ213" i="5"/>
  <c r="CA213" i="5"/>
  <c r="CB213" i="5"/>
  <c r="CC213" i="5"/>
  <c r="CD213" i="5"/>
  <c r="CE213" i="5"/>
  <c r="CF213" i="5"/>
  <c r="CG213" i="5"/>
  <c r="CH213" i="5"/>
  <c r="CI213" i="5"/>
  <c r="CJ213" i="5"/>
  <c r="CK213" i="5"/>
  <c r="CL213" i="5"/>
  <c r="CM213" i="5"/>
  <c r="CN213" i="5"/>
  <c r="CO213" i="5"/>
  <c r="CP213" i="5"/>
  <c r="CQ213" i="5"/>
  <c r="CR213" i="5"/>
  <c r="CS213" i="5"/>
  <c r="CT213" i="5"/>
  <c r="CU213" i="5"/>
  <c r="CV213" i="5"/>
  <c r="CW213" i="5"/>
  <c r="CX213" i="5"/>
  <c r="CY213" i="5"/>
  <c r="CZ213" i="5"/>
  <c r="DA213" i="5"/>
  <c r="DB213" i="5"/>
  <c r="DC213" i="5"/>
  <c r="DD213" i="5"/>
  <c r="DE213" i="5"/>
  <c r="DF213" i="5"/>
  <c r="DG213" i="5"/>
  <c r="DH213" i="5"/>
  <c r="DI213" i="5"/>
  <c r="DJ213" i="5"/>
  <c r="DK213" i="5"/>
  <c r="DL213" i="5"/>
  <c r="DM213" i="5"/>
  <c r="DN213" i="5"/>
  <c r="DO213" i="5"/>
  <c r="DP213" i="5"/>
  <c r="DQ213" i="5"/>
  <c r="DR213" i="5"/>
  <c r="DS213" i="5"/>
  <c r="DT213" i="5"/>
  <c r="DU213" i="5"/>
  <c r="DV213" i="5"/>
  <c r="DW213" i="5"/>
  <c r="DX213" i="5"/>
  <c r="DY213" i="5"/>
  <c r="DZ213" i="5"/>
  <c r="EA213" i="5"/>
  <c r="EB213" i="5"/>
  <c r="EC213" i="5"/>
  <c r="ED213" i="5"/>
  <c r="EE213" i="5"/>
  <c r="EF213" i="5"/>
  <c r="EG213" i="5"/>
  <c r="L215" i="5"/>
  <c r="M215" i="5"/>
  <c r="N215" i="5"/>
  <c r="O215" i="5"/>
  <c r="P215" i="5"/>
  <c r="Q215" i="5"/>
  <c r="R215" i="5"/>
  <c r="S215" i="5"/>
  <c r="T215" i="5"/>
  <c r="U215" i="5"/>
  <c r="V215" i="5"/>
  <c r="W215" i="5"/>
  <c r="X215" i="5"/>
  <c r="Y215" i="5"/>
  <c r="Z215" i="5"/>
  <c r="AA215" i="5"/>
  <c r="AB215" i="5"/>
  <c r="AC215" i="5"/>
  <c r="AD215" i="5"/>
  <c r="AE215" i="5"/>
  <c r="AF215" i="5"/>
  <c r="AG215" i="5"/>
  <c r="AH215" i="5"/>
  <c r="AI215" i="5"/>
  <c r="AJ215" i="5"/>
  <c r="AK215" i="5"/>
  <c r="AL215" i="5"/>
  <c r="AN215" i="5"/>
  <c r="AO215" i="5"/>
  <c r="AP215" i="5"/>
  <c r="AQ215" i="5"/>
  <c r="AR215" i="5"/>
  <c r="AS215" i="5"/>
  <c r="AT215" i="5"/>
  <c r="AU215" i="5"/>
  <c r="AV215" i="5"/>
  <c r="AW215" i="5"/>
  <c r="AX215" i="5"/>
  <c r="AY215" i="5"/>
  <c r="AZ215" i="5"/>
  <c r="BA215" i="5"/>
  <c r="BB215" i="5"/>
  <c r="BC215" i="5"/>
  <c r="BD215" i="5"/>
  <c r="BE215" i="5"/>
  <c r="BF215" i="5"/>
  <c r="BG215" i="5"/>
  <c r="BH215" i="5"/>
  <c r="BI215" i="5"/>
  <c r="BJ215" i="5"/>
  <c r="BK215" i="5"/>
  <c r="BL215" i="5"/>
  <c r="BM215" i="5"/>
  <c r="BN215" i="5"/>
  <c r="BO215" i="5"/>
  <c r="BP215" i="5"/>
  <c r="BQ215" i="5"/>
  <c r="BR215" i="5"/>
  <c r="BS215" i="5"/>
  <c r="BT215" i="5"/>
  <c r="BU215" i="5"/>
  <c r="BV215" i="5"/>
  <c r="BW215" i="5"/>
  <c r="BX215" i="5"/>
  <c r="BY215" i="5"/>
  <c r="BZ215" i="5"/>
  <c r="CA215" i="5"/>
  <c r="CB215" i="5"/>
  <c r="CC215" i="5"/>
  <c r="CD215" i="5"/>
  <c r="CE215" i="5"/>
  <c r="CF215" i="5"/>
  <c r="CG215" i="5"/>
  <c r="CH215" i="5"/>
  <c r="CI215" i="5"/>
  <c r="CJ215" i="5"/>
  <c r="CK215" i="5"/>
  <c r="CL215" i="5"/>
  <c r="CM215" i="5"/>
  <c r="CN215" i="5"/>
  <c r="CO215" i="5"/>
  <c r="CP215" i="5"/>
  <c r="CQ215" i="5"/>
  <c r="CR215" i="5"/>
  <c r="CS215" i="5"/>
  <c r="CT215" i="5"/>
  <c r="CU215" i="5"/>
  <c r="CV215" i="5"/>
  <c r="CW215" i="5"/>
  <c r="CX215" i="5"/>
  <c r="CY215" i="5"/>
  <c r="CZ215" i="5"/>
  <c r="DA215" i="5"/>
  <c r="DB215" i="5"/>
  <c r="DC215" i="5"/>
  <c r="DD215" i="5"/>
  <c r="DE215" i="5"/>
  <c r="DF215" i="5"/>
  <c r="DG215" i="5"/>
  <c r="DH215" i="5"/>
  <c r="DI215" i="5"/>
  <c r="DJ215" i="5"/>
  <c r="DK215" i="5"/>
  <c r="DL215" i="5"/>
  <c r="DM215" i="5"/>
  <c r="DN215" i="5"/>
  <c r="DO215" i="5"/>
  <c r="DP215" i="5"/>
  <c r="DQ215" i="5"/>
  <c r="DR215" i="5"/>
  <c r="DS215" i="5"/>
  <c r="DT215" i="5"/>
  <c r="DU215" i="5"/>
  <c r="DV215" i="5"/>
  <c r="DW215" i="5"/>
  <c r="DX215" i="5"/>
  <c r="DY215" i="5"/>
  <c r="DZ215" i="5"/>
  <c r="EA215" i="5"/>
  <c r="EB215" i="5"/>
  <c r="EC215" i="5"/>
  <c r="ED215" i="5"/>
  <c r="EE215" i="5"/>
  <c r="EF215" i="5"/>
  <c r="EG215" i="5"/>
  <c r="L217" i="5"/>
  <c r="M217" i="5"/>
  <c r="N217" i="5"/>
  <c r="O217" i="5"/>
  <c r="P217" i="5"/>
  <c r="Q217" i="5"/>
  <c r="R217" i="5"/>
  <c r="S217" i="5"/>
  <c r="T217" i="5"/>
  <c r="U217" i="5"/>
  <c r="V217" i="5"/>
  <c r="W217" i="5"/>
  <c r="X217" i="5"/>
  <c r="Y217" i="5"/>
  <c r="Z217" i="5"/>
  <c r="AA217" i="5"/>
  <c r="AB217" i="5"/>
  <c r="AC217" i="5"/>
  <c r="AD217" i="5"/>
  <c r="AE217" i="5"/>
  <c r="AF217" i="5"/>
  <c r="AG217" i="5"/>
  <c r="AH217" i="5"/>
  <c r="AI217" i="5"/>
  <c r="AJ217" i="5"/>
  <c r="AK217" i="5"/>
  <c r="AL217" i="5"/>
  <c r="AN217" i="5"/>
  <c r="AO217" i="5"/>
  <c r="AP217" i="5"/>
  <c r="AQ217" i="5"/>
  <c r="AR217" i="5"/>
  <c r="AS217" i="5"/>
  <c r="AT217" i="5"/>
  <c r="AU217" i="5"/>
  <c r="AV217" i="5"/>
  <c r="AW217" i="5"/>
  <c r="AX217" i="5"/>
  <c r="AY217" i="5"/>
  <c r="AZ217" i="5"/>
  <c r="BA217" i="5"/>
  <c r="BB217" i="5"/>
  <c r="BC217" i="5"/>
  <c r="BD217" i="5"/>
  <c r="BE217" i="5"/>
  <c r="BF217" i="5"/>
  <c r="BG217" i="5"/>
  <c r="BH217" i="5"/>
  <c r="BI217" i="5"/>
  <c r="BJ217" i="5"/>
  <c r="BK217" i="5"/>
  <c r="BL217" i="5"/>
  <c r="BM217" i="5"/>
  <c r="BN217" i="5"/>
  <c r="BO217" i="5"/>
  <c r="BP217" i="5"/>
  <c r="BQ217" i="5"/>
  <c r="BR217" i="5"/>
  <c r="BS217" i="5"/>
  <c r="BT217" i="5"/>
  <c r="BU217" i="5"/>
  <c r="BV217" i="5"/>
  <c r="BW217" i="5"/>
  <c r="BX217" i="5"/>
  <c r="BY217" i="5"/>
  <c r="BZ217" i="5"/>
  <c r="CA217" i="5"/>
  <c r="CB217" i="5"/>
  <c r="CC217" i="5"/>
  <c r="CD217" i="5"/>
  <c r="CE217" i="5"/>
  <c r="CF217" i="5"/>
  <c r="CG217" i="5"/>
  <c r="CH217" i="5"/>
  <c r="CI217" i="5"/>
  <c r="CJ217" i="5"/>
  <c r="CK217" i="5"/>
  <c r="CL217" i="5"/>
  <c r="CM217" i="5"/>
  <c r="CN217" i="5"/>
  <c r="CO217" i="5"/>
  <c r="CP217" i="5"/>
  <c r="CQ217" i="5"/>
  <c r="CR217" i="5"/>
  <c r="CS217" i="5"/>
  <c r="CT217" i="5"/>
  <c r="CU217" i="5"/>
  <c r="CV217" i="5"/>
  <c r="CW217" i="5"/>
  <c r="CX217" i="5"/>
  <c r="CY217" i="5"/>
  <c r="CZ217" i="5"/>
  <c r="DA217" i="5"/>
  <c r="DB217" i="5"/>
  <c r="DC217" i="5"/>
  <c r="DD217" i="5"/>
  <c r="DE217" i="5"/>
  <c r="DF217" i="5"/>
  <c r="DG217" i="5"/>
  <c r="DH217" i="5"/>
  <c r="DI217" i="5"/>
  <c r="DJ217" i="5"/>
  <c r="DK217" i="5"/>
  <c r="DL217" i="5"/>
  <c r="DM217" i="5"/>
  <c r="DN217" i="5"/>
  <c r="DO217" i="5"/>
  <c r="DP217" i="5"/>
  <c r="DQ217" i="5"/>
  <c r="DR217" i="5"/>
  <c r="DS217" i="5"/>
  <c r="DT217" i="5"/>
  <c r="DU217" i="5"/>
  <c r="DV217" i="5"/>
  <c r="DW217" i="5"/>
  <c r="DX217" i="5"/>
  <c r="DY217" i="5"/>
  <c r="DZ217" i="5"/>
  <c r="EA217" i="5"/>
  <c r="EB217" i="5"/>
  <c r="EC217" i="5"/>
  <c r="ED217" i="5"/>
  <c r="EE217" i="5"/>
  <c r="EF217" i="5"/>
  <c r="EG217" i="5"/>
  <c r="L219" i="5"/>
  <c r="M219" i="5"/>
  <c r="N219" i="5"/>
  <c r="O219" i="5"/>
  <c r="P219" i="5"/>
  <c r="Q219" i="5"/>
  <c r="R219" i="5"/>
  <c r="S219" i="5"/>
  <c r="T219" i="5"/>
  <c r="U219" i="5"/>
  <c r="V219" i="5"/>
  <c r="W219" i="5"/>
  <c r="X219" i="5"/>
  <c r="Y219" i="5"/>
  <c r="Z219" i="5"/>
  <c r="AA219" i="5"/>
  <c r="AB219" i="5"/>
  <c r="AC219" i="5"/>
  <c r="AD219" i="5"/>
  <c r="AE219" i="5"/>
  <c r="AF219" i="5"/>
  <c r="AG219" i="5"/>
  <c r="AH219" i="5"/>
  <c r="AI219" i="5"/>
  <c r="AJ219" i="5"/>
  <c r="AK219" i="5"/>
  <c r="AL219" i="5"/>
  <c r="AN219" i="5"/>
  <c r="AO219" i="5"/>
  <c r="AP219" i="5"/>
  <c r="AQ219" i="5"/>
  <c r="AR219" i="5"/>
  <c r="AS219" i="5"/>
  <c r="AT219" i="5"/>
  <c r="AU219" i="5"/>
  <c r="AV219" i="5"/>
  <c r="AW219" i="5"/>
  <c r="AX219" i="5"/>
  <c r="AY219" i="5"/>
  <c r="AZ219" i="5"/>
  <c r="BA219" i="5"/>
  <c r="BB219" i="5"/>
  <c r="BC219" i="5"/>
  <c r="BD219" i="5"/>
  <c r="BE219" i="5"/>
  <c r="BF219" i="5"/>
  <c r="BG219" i="5"/>
  <c r="BH219" i="5"/>
  <c r="BI219" i="5"/>
  <c r="BJ219" i="5"/>
  <c r="BK219" i="5"/>
  <c r="BL219" i="5"/>
  <c r="BM219" i="5"/>
  <c r="BN219" i="5"/>
  <c r="BO219" i="5"/>
  <c r="BP219" i="5"/>
  <c r="BQ219" i="5"/>
  <c r="BR219" i="5"/>
  <c r="BS219" i="5"/>
  <c r="BT219" i="5"/>
  <c r="BU219" i="5"/>
  <c r="BV219" i="5"/>
  <c r="BW219" i="5"/>
  <c r="BX219" i="5"/>
  <c r="BY219" i="5"/>
  <c r="BZ219" i="5"/>
  <c r="CA219" i="5"/>
  <c r="CB219" i="5"/>
  <c r="CC219" i="5"/>
  <c r="CD219" i="5"/>
  <c r="CE219" i="5"/>
  <c r="CF219" i="5"/>
  <c r="CG219" i="5"/>
  <c r="CH219" i="5"/>
  <c r="CI219" i="5"/>
  <c r="CJ219" i="5"/>
  <c r="CK219" i="5"/>
  <c r="CL219" i="5"/>
  <c r="CM219" i="5"/>
  <c r="CN219" i="5"/>
  <c r="CO219" i="5"/>
  <c r="CP219" i="5"/>
  <c r="CQ219" i="5"/>
  <c r="CR219" i="5"/>
  <c r="CS219" i="5"/>
  <c r="CT219" i="5"/>
  <c r="CU219" i="5"/>
  <c r="CV219" i="5"/>
  <c r="CW219" i="5"/>
  <c r="CX219" i="5"/>
  <c r="CY219" i="5"/>
  <c r="CZ219" i="5"/>
  <c r="DA219" i="5"/>
  <c r="DB219" i="5"/>
  <c r="DC219" i="5"/>
  <c r="DD219" i="5"/>
  <c r="DE219" i="5"/>
  <c r="DF219" i="5"/>
  <c r="DG219" i="5"/>
  <c r="DH219" i="5"/>
  <c r="DI219" i="5"/>
  <c r="DJ219" i="5"/>
  <c r="DK219" i="5"/>
  <c r="DL219" i="5"/>
  <c r="DM219" i="5"/>
  <c r="DN219" i="5"/>
  <c r="DO219" i="5"/>
  <c r="DP219" i="5"/>
  <c r="DQ219" i="5"/>
  <c r="DR219" i="5"/>
  <c r="DS219" i="5"/>
  <c r="DT219" i="5"/>
  <c r="DU219" i="5"/>
  <c r="DV219" i="5"/>
  <c r="DW219" i="5"/>
  <c r="DX219" i="5"/>
  <c r="DY219" i="5"/>
  <c r="DZ219" i="5"/>
  <c r="EA219" i="5"/>
  <c r="EB219" i="5"/>
  <c r="EC219" i="5"/>
  <c r="ED219" i="5"/>
  <c r="EE219" i="5"/>
  <c r="EF219" i="5"/>
  <c r="EG219" i="5"/>
  <c r="L221" i="5"/>
  <c r="M221" i="5"/>
  <c r="N221" i="5"/>
  <c r="O221" i="5"/>
  <c r="P221" i="5"/>
  <c r="Q221" i="5"/>
  <c r="R221" i="5"/>
  <c r="S221" i="5"/>
  <c r="T221" i="5"/>
  <c r="U221" i="5"/>
  <c r="V221" i="5"/>
  <c r="W221" i="5"/>
  <c r="X221" i="5"/>
  <c r="Y221" i="5"/>
  <c r="Z221" i="5"/>
  <c r="AA221" i="5"/>
  <c r="AB221" i="5"/>
  <c r="AC221" i="5"/>
  <c r="AD221" i="5"/>
  <c r="AE221" i="5"/>
  <c r="AF221" i="5"/>
  <c r="AG221" i="5"/>
  <c r="AH221" i="5"/>
  <c r="AI221" i="5"/>
  <c r="AJ221" i="5"/>
  <c r="AK221" i="5"/>
  <c r="AL221" i="5"/>
  <c r="AN221" i="5"/>
  <c r="AO221" i="5"/>
  <c r="AP221" i="5"/>
  <c r="AQ221" i="5"/>
  <c r="AR221" i="5"/>
  <c r="AS221" i="5"/>
  <c r="AT221" i="5"/>
  <c r="AU221" i="5"/>
  <c r="AV221" i="5"/>
  <c r="AW221" i="5"/>
  <c r="AX221" i="5"/>
  <c r="AY221" i="5"/>
  <c r="AZ221" i="5"/>
  <c r="BA221" i="5"/>
  <c r="BB221" i="5"/>
  <c r="BC221" i="5"/>
  <c r="BD221" i="5"/>
  <c r="BE221" i="5"/>
  <c r="BF221" i="5"/>
  <c r="BG221" i="5"/>
  <c r="BH221" i="5"/>
  <c r="BI221" i="5"/>
  <c r="BJ221" i="5"/>
  <c r="BK221" i="5"/>
  <c r="BL221" i="5"/>
  <c r="BM221" i="5"/>
  <c r="BN221" i="5"/>
  <c r="BO221" i="5"/>
  <c r="BP221" i="5"/>
  <c r="BQ221" i="5"/>
  <c r="BR221" i="5"/>
  <c r="BS221" i="5"/>
  <c r="BT221" i="5"/>
  <c r="BU221" i="5"/>
  <c r="BV221" i="5"/>
  <c r="BW221" i="5"/>
  <c r="BX221" i="5"/>
  <c r="BY221" i="5"/>
  <c r="BZ221" i="5"/>
  <c r="CA221" i="5"/>
  <c r="CB221" i="5"/>
  <c r="CC221" i="5"/>
  <c r="CD221" i="5"/>
  <c r="CE221" i="5"/>
  <c r="CF221" i="5"/>
  <c r="CG221" i="5"/>
  <c r="CH221" i="5"/>
  <c r="CI221" i="5"/>
  <c r="CJ221" i="5"/>
  <c r="CK221" i="5"/>
  <c r="CL221" i="5"/>
  <c r="CM221" i="5"/>
  <c r="CN221" i="5"/>
  <c r="CO221" i="5"/>
  <c r="CP221" i="5"/>
  <c r="CQ221" i="5"/>
  <c r="CR221" i="5"/>
  <c r="CS221" i="5"/>
  <c r="CT221" i="5"/>
  <c r="CU221" i="5"/>
  <c r="CV221" i="5"/>
  <c r="CW221" i="5"/>
  <c r="CX221" i="5"/>
  <c r="CY221" i="5"/>
  <c r="CZ221" i="5"/>
  <c r="DA221" i="5"/>
  <c r="DB221" i="5"/>
  <c r="DC221" i="5"/>
  <c r="DD221" i="5"/>
  <c r="DE221" i="5"/>
  <c r="DF221" i="5"/>
  <c r="DG221" i="5"/>
  <c r="DH221" i="5"/>
  <c r="DI221" i="5"/>
  <c r="DJ221" i="5"/>
  <c r="DK221" i="5"/>
  <c r="DL221" i="5"/>
  <c r="DM221" i="5"/>
  <c r="DN221" i="5"/>
  <c r="DO221" i="5"/>
  <c r="DP221" i="5"/>
  <c r="DQ221" i="5"/>
  <c r="DR221" i="5"/>
  <c r="DS221" i="5"/>
  <c r="DT221" i="5"/>
  <c r="DU221" i="5"/>
  <c r="DV221" i="5"/>
  <c r="DW221" i="5"/>
  <c r="DX221" i="5"/>
  <c r="DY221" i="5"/>
  <c r="DZ221" i="5"/>
  <c r="EA221" i="5"/>
  <c r="EB221" i="5"/>
  <c r="EC221" i="5"/>
  <c r="ED221" i="5"/>
  <c r="EE221" i="5"/>
  <c r="EF221" i="5"/>
  <c r="EG221" i="5"/>
  <c r="L223" i="5"/>
  <c r="M223" i="5"/>
  <c r="N223" i="5"/>
  <c r="O223" i="5"/>
  <c r="P223" i="5"/>
  <c r="Q223" i="5"/>
  <c r="R223" i="5"/>
  <c r="S223" i="5"/>
  <c r="T223" i="5"/>
  <c r="U223" i="5"/>
  <c r="V223" i="5"/>
  <c r="W223" i="5"/>
  <c r="X223" i="5"/>
  <c r="Y223" i="5"/>
  <c r="Z223" i="5"/>
  <c r="AA223" i="5"/>
  <c r="AB223" i="5"/>
  <c r="AC223" i="5"/>
  <c r="AD223" i="5"/>
  <c r="AE223" i="5"/>
  <c r="AF223" i="5"/>
  <c r="AG223" i="5"/>
  <c r="AH223" i="5"/>
  <c r="AI223" i="5"/>
  <c r="AJ223" i="5"/>
  <c r="AK223" i="5"/>
  <c r="AL223" i="5"/>
  <c r="AN223" i="5"/>
  <c r="AO223" i="5"/>
  <c r="AP223" i="5"/>
  <c r="AQ223" i="5"/>
  <c r="AR223" i="5"/>
  <c r="AS223" i="5"/>
  <c r="AT223" i="5"/>
  <c r="AU223" i="5"/>
  <c r="AV223" i="5"/>
  <c r="AW223" i="5"/>
  <c r="AX223" i="5"/>
  <c r="AY223" i="5"/>
  <c r="AZ223" i="5"/>
  <c r="BA223" i="5"/>
  <c r="BB223" i="5"/>
  <c r="BC223" i="5"/>
  <c r="BD223" i="5"/>
  <c r="BE223" i="5"/>
  <c r="BF223" i="5"/>
  <c r="BG223" i="5"/>
  <c r="BH223" i="5"/>
  <c r="BI223" i="5"/>
  <c r="BJ223" i="5"/>
  <c r="BK223" i="5"/>
  <c r="BL223" i="5"/>
  <c r="BM223" i="5"/>
  <c r="BN223" i="5"/>
  <c r="BO223" i="5"/>
  <c r="BP223" i="5"/>
  <c r="BQ223" i="5"/>
  <c r="BR223" i="5"/>
  <c r="BS223" i="5"/>
  <c r="BT223" i="5"/>
  <c r="BU223" i="5"/>
  <c r="BV223" i="5"/>
  <c r="BW223" i="5"/>
  <c r="BX223" i="5"/>
  <c r="BY223" i="5"/>
  <c r="BZ223" i="5"/>
  <c r="CA223" i="5"/>
  <c r="CB223" i="5"/>
  <c r="CC223" i="5"/>
  <c r="CD223" i="5"/>
  <c r="CE223" i="5"/>
  <c r="CF223" i="5"/>
  <c r="CG223" i="5"/>
  <c r="CH223" i="5"/>
  <c r="CI223" i="5"/>
  <c r="CJ223" i="5"/>
  <c r="CK223" i="5"/>
  <c r="CL223" i="5"/>
  <c r="CM223" i="5"/>
  <c r="CN223" i="5"/>
  <c r="CO223" i="5"/>
  <c r="CP223" i="5"/>
  <c r="CQ223" i="5"/>
  <c r="CR223" i="5"/>
  <c r="CS223" i="5"/>
  <c r="CT223" i="5"/>
  <c r="CU223" i="5"/>
  <c r="CV223" i="5"/>
  <c r="CW223" i="5"/>
  <c r="CX223" i="5"/>
  <c r="CY223" i="5"/>
  <c r="CZ223" i="5"/>
  <c r="DA223" i="5"/>
  <c r="DB223" i="5"/>
  <c r="DC223" i="5"/>
  <c r="DD223" i="5"/>
  <c r="DE223" i="5"/>
  <c r="DF223" i="5"/>
  <c r="DG223" i="5"/>
  <c r="DH223" i="5"/>
  <c r="DI223" i="5"/>
  <c r="DJ223" i="5"/>
  <c r="DK223" i="5"/>
  <c r="DL223" i="5"/>
  <c r="DM223" i="5"/>
  <c r="DN223" i="5"/>
  <c r="DO223" i="5"/>
  <c r="DP223" i="5"/>
  <c r="DQ223" i="5"/>
  <c r="DR223" i="5"/>
  <c r="DS223" i="5"/>
  <c r="DT223" i="5"/>
  <c r="DU223" i="5"/>
  <c r="DV223" i="5"/>
  <c r="DW223" i="5"/>
  <c r="DX223" i="5"/>
  <c r="DY223" i="5"/>
  <c r="DZ223" i="5"/>
  <c r="EA223" i="5"/>
  <c r="EB223" i="5"/>
  <c r="EC223" i="5"/>
  <c r="ED223" i="5"/>
  <c r="EE223" i="5"/>
  <c r="EF223" i="5"/>
  <c r="EG223" i="5"/>
  <c r="L225" i="5"/>
  <c r="M225" i="5"/>
  <c r="N225" i="5"/>
  <c r="O225" i="5"/>
  <c r="P225" i="5"/>
  <c r="Q225" i="5"/>
  <c r="R225" i="5"/>
  <c r="S225" i="5"/>
  <c r="T225" i="5"/>
  <c r="U225" i="5"/>
  <c r="V225" i="5"/>
  <c r="W225" i="5"/>
  <c r="X225" i="5"/>
  <c r="Y225" i="5"/>
  <c r="Z225" i="5"/>
  <c r="AA225" i="5"/>
  <c r="AB225" i="5"/>
  <c r="AC225" i="5"/>
  <c r="AD225" i="5"/>
  <c r="AE225" i="5"/>
  <c r="AF225" i="5"/>
  <c r="AG225" i="5"/>
  <c r="AH225" i="5"/>
  <c r="AI225" i="5"/>
  <c r="AJ225" i="5"/>
  <c r="AK225" i="5"/>
  <c r="AL225" i="5"/>
  <c r="AN225" i="5"/>
  <c r="AO225" i="5"/>
  <c r="AP225" i="5"/>
  <c r="AQ225" i="5"/>
  <c r="AR225" i="5"/>
  <c r="AS225" i="5"/>
  <c r="AT225" i="5"/>
  <c r="AU225" i="5"/>
  <c r="AV225" i="5"/>
  <c r="AW225" i="5"/>
  <c r="AX225" i="5"/>
  <c r="AY225" i="5"/>
  <c r="AZ225" i="5"/>
  <c r="BA225" i="5"/>
  <c r="BB225" i="5"/>
  <c r="BC225" i="5"/>
  <c r="BD225" i="5"/>
  <c r="BE225" i="5"/>
  <c r="BF225" i="5"/>
  <c r="BG225" i="5"/>
  <c r="BH225" i="5"/>
  <c r="BI225" i="5"/>
  <c r="BJ225" i="5"/>
  <c r="BK225" i="5"/>
  <c r="BL225" i="5"/>
  <c r="BM225" i="5"/>
  <c r="BN225" i="5"/>
  <c r="BO225" i="5"/>
  <c r="BP225" i="5"/>
  <c r="BQ225" i="5"/>
  <c r="BR225" i="5"/>
  <c r="BS225" i="5"/>
  <c r="BT225" i="5"/>
  <c r="BU225" i="5"/>
  <c r="BV225" i="5"/>
  <c r="BW225" i="5"/>
  <c r="BX225" i="5"/>
  <c r="BY225" i="5"/>
  <c r="BZ225" i="5"/>
  <c r="CA225" i="5"/>
  <c r="CB225" i="5"/>
  <c r="CC225" i="5"/>
  <c r="CD225" i="5"/>
  <c r="CE225" i="5"/>
  <c r="CF225" i="5"/>
  <c r="CG225" i="5"/>
  <c r="CH225" i="5"/>
  <c r="CI225" i="5"/>
  <c r="CJ225" i="5"/>
  <c r="CK225" i="5"/>
  <c r="CL225" i="5"/>
  <c r="CM225" i="5"/>
  <c r="CN225" i="5"/>
  <c r="CO225" i="5"/>
  <c r="CP225" i="5"/>
  <c r="CQ225" i="5"/>
  <c r="CR225" i="5"/>
  <c r="CS225" i="5"/>
  <c r="CT225" i="5"/>
  <c r="CU225" i="5"/>
  <c r="CV225" i="5"/>
  <c r="CW225" i="5"/>
  <c r="CX225" i="5"/>
  <c r="CY225" i="5"/>
  <c r="CZ225" i="5"/>
  <c r="DA225" i="5"/>
  <c r="DB225" i="5"/>
  <c r="DC225" i="5"/>
  <c r="DD225" i="5"/>
  <c r="DE225" i="5"/>
  <c r="DF225" i="5"/>
  <c r="DG225" i="5"/>
  <c r="DH225" i="5"/>
  <c r="DI225" i="5"/>
  <c r="DJ225" i="5"/>
  <c r="DK225" i="5"/>
  <c r="DL225" i="5"/>
  <c r="DM225" i="5"/>
  <c r="DN225" i="5"/>
  <c r="DO225" i="5"/>
  <c r="DP225" i="5"/>
  <c r="DQ225" i="5"/>
  <c r="DR225" i="5"/>
  <c r="DS225" i="5"/>
  <c r="DT225" i="5"/>
  <c r="DU225" i="5"/>
  <c r="DV225" i="5"/>
  <c r="DW225" i="5"/>
  <c r="DX225" i="5"/>
  <c r="DY225" i="5"/>
  <c r="DZ225" i="5"/>
  <c r="EA225" i="5"/>
  <c r="EB225" i="5"/>
  <c r="EC225" i="5"/>
  <c r="ED225" i="5"/>
  <c r="EE225" i="5"/>
  <c r="EF225" i="5"/>
  <c r="EG225" i="5"/>
  <c r="L227" i="5"/>
  <c r="M227" i="5"/>
  <c r="N227" i="5"/>
  <c r="O227" i="5"/>
  <c r="P227" i="5"/>
  <c r="Q227" i="5"/>
  <c r="R227" i="5"/>
  <c r="S227" i="5"/>
  <c r="T227" i="5"/>
  <c r="U227" i="5"/>
  <c r="V227" i="5"/>
  <c r="W227" i="5"/>
  <c r="X227" i="5"/>
  <c r="Y227" i="5"/>
  <c r="Z227" i="5"/>
  <c r="AA227" i="5"/>
  <c r="AB227" i="5"/>
  <c r="AC227" i="5"/>
  <c r="AD227" i="5"/>
  <c r="AE227" i="5"/>
  <c r="AF227" i="5"/>
  <c r="AG227" i="5"/>
  <c r="AH227" i="5"/>
  <c r="AI227" i="5"/>
  <c r="AJ227" i="5"/>
  <c r="AK227" i="5"/>
  <c r="AL227" i="5"/>
  <c r="AN227" i="5"/>
  <c r="AO227" i="5"/>
  <c r="AP227" i="5"/>
  <c r="AQ227" i="5"/>
  <c r="AR227" i="5"/>
  <c r="AS227" i="5"/>
  <c r="AT227" i="5"/>
  <c r="AU227" i="5"/>
  <c r="AV227" i="5"/>
  <c r="AW227" i="5"/>
  <c r="AX227" i="5"/>
  <c r="AY227" i="5"/>
  <c r="AZ227" i="5"/>
  <c r="BA227" i="5"/>
  <c r="BB227" i="5"/>
  <c r="BC227" i="5"/>
  <c r="BD227" i="5"/>
  <c r="BE227" i="5"/>
  <c r="BF227" i="5"/>
  <c r="BG227" i="5"/>
  <c r="BH227" i="5"/>
  <c r="BI227" i="5"/>
  <c r="BJ227" i="5"/>
  <c r="BK227" i="5"/>
  <c r="BL227" i="5"/>
  <c r="BM227" i="5"/>
  <c r="BN227" i="5"/>
  <c r="BO227" i="5"/>
  <c r="BP227" i="5"/>
  <c r="BQ227" i="5"/>
  <c r="BR227" i="5"/>
  <c r="BS227" i="5"/>
  <c r="BT227" i="5"/>
  <c r="BU227" i="5"/>
  <c r="BV227" i="5"/>
  <c r="BW227" i="5"/>
  <c r="BX227" i="5"/>
  <c r="BY227" i="5"/>
  <c r="BZ227" i="5"/>
  <c r="CA227" i="5"/>
  <c r="CB227" i="5"/>
  <c r="CC227" i="5"/>
  <c r="CD227" i="5"/>
  <c r="CE227" i="5"/>
  <c r="CF227" i="5"/>
  <c r="CG227" i="5"/>
  <c r="CH227" i="5"/>
  <c r="CI227" i="5"/>
  <c r="CJ227" i="5"/>
  <c r="CK227" i="5"/>
  <c r="CL227" i="5"/>
  <c r="CM227" i="5"/>
  <c r="CN227" i="5"/>
  <c r="CO227" i="5"/>
  <c r="CP227" i="5"/>
  <c r="CQ227" i="5"/>
  <c r="CR227" i="5"/>
  <c r="CS227" i="5"/>
  <c r="CT227" i="5"/>
  <c r="CU227" i="5"/>
  <c r="CV227" i="5"/>
  <c r="CW227" i="5"/>
  <c r="CX227" i="5"/>
  <c r="CY227" i="5"/>
  <c r="CZ227" i="5"/>
  <c r="DA227" i="5"/>
  <c r="DB227" i="5"/>
  <c r="DC227" i="5"/>
  <c r="DD227" i="5"/>
  <c r="DE227" i="5"/>
  <c r="DF227" i="5"/>
  <c r="DG227" i="5"/>
  <c r="DH227" i="5"/>
  <c r="DI227" i="5"/>
  <c r="DJ227" i="5"/>
  <c r="DK227" i="5"/>
  <c r="DL227" i="5"/>
  <c r="DM227" i="5"/>
  <c r="DN227" i="5"/>
  <c r="DO227" i="5"/>
  <c r="DP227" i="5"/>
  <c r="DQ227" i="5"/>
  <c r="DR227" i="5"/>
  <c r="DS227" i="5"/>
  <c r="DT227" i="5"/>
  <c r="DU227" i="5"/>
  <c r="DV227" i="5"/>
  <c r="DW227" i="5"/>
  <c r="DX227" i="5"/>
  <c r="DY227" i="5"/>
  <c r="DZ227" i="5"/>
  <c r="EA227" i="5"/>
  <c r="EB227" i="5"/>
  <c r="EC227" i="5"/>
  <c r="ED227" i="5"/>
  <c r="EE227" i="5"/>
  <c r="EF227" i="5"/>
  <c r="EG227" i="5"/>
  <c r="L229" i="5"/>
  <c r="M229" i="5"/>
  <c r="N229" i="5"/>
  <c r="O229" i="5"/>
  <c r="P229" i="5"/>
  <c r="Q229" i="5"/>
  <c r="R229" i="5"/>
  <c r="S229" i="5"/>
  <c r="T229" i="5"/>
  <c r="U229" i="5"/>
  <c r="V229" i="5"/>
  <c r="W229" i="5"/>
  <c r="X229" i="5"/>
  <c r="Y229" i="5"/>
  <c r="Z229" i="5"/>
  <c r="AA229" i="5"/>
  <c r="AB229" i="5"/>
  <c r="AC229" i="5"/>
  <c r="AD229" i="5"/>
  <c r="AE229" i="5"/>
  <c r="AF229" i="5"/>
  <c r="AG229" i="5"/>
  <c r="AH229" i="5"/>
  <c r="AI229" i="5"/>
  <c r="AJ229" i="5"/>
  <c r="AK229" i="5"/>
  <c r="AL229" i="5"/>
  <c r="AN229" i="5"/>
  <c r="AO229" i="5"/>
  <c r="AP229" i="5"/>
  <c r="AQ229" i="5"/>
  <c r="AR229" i="5"/>
  <c r="AS229" i="5"/>
  <c r="AT229" i="5"/>
  <c r="AU229" i="5"/>
  <c r="AV229" i="5"/>
  <c r="AW229" i="5"/>
  <c r="AX229" i="5"/>
  <c r="AY229" i="5"/>
  <c r="AZ229" i="5"/>
  <c r="BA229" i="5"/>
  <c r="BB229" i="5"/>
  <c r="BC229" i="5"/>
  <c r="BD229" i="5"/>
  <c r="BE229" i="5"/>
  <c r="BF229" i="5"/>
  <c r="BG229" i="5"/>
  <c r="BH229" i="5"/>
  <c r="BI229" i="5"/>
  <c r="BJ229" i="5"/>
  <c r="BK229" i="5"/>
  <c r="BL229" i="5"/>
  <c r="BM229" i="5"/>
  <c r="BN229" i="5"/>
  <c r="BO229" i="5"/>
  <c r="BP229" i="5"/>
  <c r="BQ229" i="5"/>
  <c r="BR229" i="5"/>
  <c r="BS229" i="5"/>
  <c r="BT229" i="5"/>
  <c r="BU229" i="5"/>
  <c r="BV229" i="5"/>
  <c r="BW229" i="5"/>
  <c r="BX229" i="5"/>
  <c r="BY229" i="5"/>
  <c r="BZ229" i="5"/>
  <c r="CA229" i="5"/>
  <c r="CB229" i="5"/>
  <c r="CC229" i="5"/>
  <c r="CD229" i="5"/>
  <c r="CE229" i="5"/>
  <c r="CF229" i="5"/>
  <c r="CG229" i="5"/>
  <c r="CH229" i="5"/>
  <c r="CI229" i="5"/>
  <c r="CJ229" i="5"/>
  <c r="CK229" i="5"/>
  <c r="CL229" i="5"/>
  <c r="CM229" i="5"/>
  <c r="CN229" i="5"/>
  <c r="CO229" i="5"/>
  <c r="CP229" i="5"/>
  <c r="CQ229" i="5"/>
  <c r="CR229" i="5"/>
  <c r="CS229" i="5"/>
  <c r="CT229" i="5"/>
  <c r="CU229" i="5"/>
  <c r="CV229" i="5"/>
  <c r="CW229" i="5"/>
  <c r="CX229" i="5"/>
  <c r="CY229" i="5"/>
  <c r="CZ229" i="5"/>
  <c r="DA229" i="5"/>
  <c r="DB229" i="5"/>
  <c r="DC229" i="5"/>
  <c r="DD229" i="5"/>
  <c r="DE229" i="5"/>
  <c r="DF229" i="5"/>
  <c r="DG229" i="5"/>
  <c r="DH229" i="5"/>
  <c r="DI229" i="5"/>
  <c r="DJ229" i="5"/>
  <c r="DK229" i="5"/>
  <c r="DL229" i="5"/>
  <c r="DM229" i="5"/>
  <c r="DN229" i="5"/>
  <c r="DO229" i="5"/>
  <c r="DP229" i="5"/>
  <c r="DQ229" i="5"/>
  <c r="DR229" i="5"/>
  <c r="DS229" i="5"/>
  <c r="DT229" i="5"/>
  <c r="DU229" i="5"/>
  <c r="DV229" i="5"/>
  <c r="DW229" i="5"/>
  <c r="DX229" i="5"/>
  <c r="DY229" i="5"/>
  <c r="DZ229" i="5"/>
  <c r="EA229" i="5"/>
  <c r="EB229" i="5"/>
  <c r="EC229" i="5"/>
  <c r="ED229" i="5"/>
  <c r="EE229" i="5"/>
  <c r="EF229" i="5"/>
  <c r="EG229" i="5"/>
  <c r="L231" i="5"/>
  <c r="M231" i="5"/>
  <c r="N231" i="5"/>
  <c r="O231" i="5"/>
  <c r="P231" i="5"/>
  <c r="Q231" i="5"/>
  <c r="R231" i="5"/>
  <c r="S231" i="5"/>
  <c r="T231" i="5"/>
  <c r="U231" i="5"/>
  <c r="V231" i="5"/>
  <c r="W231" i="5"/>
  <c r="X231" i="5"/>
  <c r="Y231" i="5"/>
  <c r="Z231" i="5"/>
  <c r="AA231" i="5"/>
  <c r="AB231" i="5"/>
  <c r="AC231" i="5"/>
  <c r="AD231" i="5"/>
  <c r="AE231" i="5"/>
  <c r="AF231" i="5"/>
  <c r="AG231" i="5"/>
  <c r="AH231" i="5"/>
  <c r="AI231" i="5"/>
  <c r="AJ231" i="5"/>
  <c r="AK231" i="5"/>
  <c r="AL231" i="5"/>
  <c r="AN231" i="5"/>
  <c r="AO231" i="5"/>
  <c r="AP231" i="5"/>
  <c r="AQ231" i="5"/>
  <c r="AR231" i="5"/>
  <c r="AS231" i="5"/>
  <c r="AT231" i="5"/>
  <c r="AU231" i="5"/>
  <c r="AV231" i="5"/>
  <c r="AW231" i="5"/>
  <c r="AX231" i="5"/>
  <c r="AY231" i="5"/>
  <c r="AZ231" i="5"/>
  <c r="BA231" i="5"/>
  <c r="BB231" i="5"/>
  <c r="BC231" i="5"/>
  <c r="BD231" i="5"/>
  <c r="BE231" i="5"/>
  <c r="BF231" i="5"/>
  <c r="BG231" i="5"/>
  <c r="BH231" i="5"/>
  <c r="BI231" i="5"/>
  <c r="BJ231" i="5"/>
  <c r="BK231" i="5"/>
  <c r="BL231" i="5"/>
  <c r="BM231" i="5"/>
  <c r="BN231" i="5"/>
  <c r="BO231" i="5"/>
  <c r="BP231" i="5"/>
  <c r="BQ231" i="5"/>
  <c r="BR231" i="5"/>
  <c r="BS231" i="5"/>
  <c r="BT231" i="5"/>
  <c r="BU231" i="5"/>
  <c r="BV231" i="5"/>
  <c r="BW231" i="5"/>
  <c r="BX231" i="5"/>
  <c r="BY231" i="5"/>
  <c r="BZ231" i="5"/>
  <c r="CA231" i="5"/>
  <c r="CB231" i="5"/>
  <c r="CC231" i="5"/>
  <c r="CD231" i="5"/>
  <c r="CE231" i="5"/>
  <c r="CF231" i="5"/>
  <c r="CG231" i="5"/>
  <c r="CH231" i="5"/>
  <c r="CI231" i="5"/>
  <c r="CJ231" i="5"/>
  <c r="CK231" i="5"/>
  <c r="CL231" i="5"/>
  <c r="CM231" i="5"/>
  <c r="CN231" i="5"/>
  <c r="CO231" i="5"/>
  <c r="CP231" i="5"/>
  <c r="CQ231" i="5"/>
  <c r="CR231" i="5"/>
  <c r="CS231" i="5"/>
  <c r="CT231" i="5"/>
  <c r="CU231" i="5"/>
  <c r="CV231" i="5"/>
  <c r="CW231" i="5"/>
  <c r="CX231" i="5"/>
  <c r="CY231" i="5"/>
  <c r="CZ231" i="5"/>
  <c r="DA231" i="5"/>
  <c r="DB231" i="5"/>
  <c r="DC231" i="5"/>
  <c r="DD231" i="5"/>
  <c r="DE231" i="5"/>
  <c r="DF231" i="5"/>
  <c r="DG231" i="5"/>
  <c r="DH231" i="5"/>
  <c r="DI231" i="5"/>
  <c r="DJ231" i="5"/>
  <c r="DK231" i="5"/>
  <c r="DL231" i="5"/>
  <c r="DM231" i="5"/>
  <c r="DN231" i="5"/>
  <c r="DO231" i="5"/>
  <c r="DP231" i="5"/>
  <c r="DQ231" i="5"/>
  <c r="DR231" i="5"/>
  <c r="DS231" i="5"/>
  <c r="DT231" i="5"/>
  <c r="DU231" i="5"/>
  <c r="DV231" i="5"/>
  <c r="DW231" i="5"/>
  <c r="DX231" i="5"/>
  <c r="DY231" i="5"/>
  <c r="DZ231" i="5"/>
  <c r="EA231" i="5"/>
  <c r="EB231" i="5"/>
  <c r="EC231" i="5"/>
  <c r="ED231" i="5"/>
  <c r="EE231" i="5"/>
  <c r="EF231" i="5"/>
  <c r="EG231" i="5"/>
  <c r="L233" i="5"/>
  <c r="M233" i="5"/>
  <c r="N233" i="5"/>
  <c r="O233" i="5"/>
  <c r="P233" i="5"/>
  <c r="Q233" i="5"/>
  <c r="R233" i="5"/>
  <c r="S233" i="5"/>
  <c r="T233" i="5"/>
  <c r="U233" i="5"/>
  <c r="V233" i="5"/>
  <c r="W233" i="5"/>
  <c r="X233" i="5"/>
  <c r="Y233" i="5"/>
  <c r="Z233" i="5"/>
  <c r="AA233" i="5"/>
  <c r="AB233" i="5"/>
  <c r="AC233" i="5"/>
  <c r="AD233" i="5"/>
  <c r="AE233" i="5"/>
  <c r="AF233" i="5"/>
  <c r="AG233" i="5"/>
  <c r="AH233" i="5"/>
  <c r="AI233" i="5"/>
  <c r="AJ233" i="5"/>
  <c r="AK233" i="5"/>
  <c r="AL233" i="5"/>
  <c r="AN233" i="5"/>
  <c r="AO233" i="5"/>
  <c r="AP233" i="5"/>
  <c r="AQ233" i="5"/>
  <c r="AR233" i="5"/>
  <c r="AS233" i="5"/>
  <c r="AT233" i="5"/>
  <c r="AU233" i="5"/>
  <c r="AV233" i="5"/>
  <c r="AW233" i="5"/>
  <c r="AX233" i="5"/>
  <c r="AY233" i="5"/>
  <c r="AZ233" i="5"/>
  <c r="BA233" i="5"/>
  <c r="BB233" i="5"/>
  <c r="BC233" i="5"/>
  <c r="BD233" i="5"/>
  <c r="BE233" i="5"/>
  <c r="BF233" i="5"/>
  <c r="BG233" i="5"/>
  <c r="BH233" i="5"/>
  <c r="BI233" i="5"/>
  <c r="BJ233" i="5"/>
  <c r="BK233" i="5"/>
  <c r="BL233" i="5"/>
  <c r="BM233" i="5"/>
  <c r="BN233" i="5"/>
  <c r="BO233" i="5"/>
  <c r="BP233" i="5"/>
  <c r="BQ233" i="5"/>
  <c r="BR233" i="5"/>
  <c r="BS233" i="5"/>
  <c r="BT233" i="5"/>
  <c r="BU233" i="5"/>
  <c r="BV233" i="5"/>
  <c r="BW233" i="5"/>
  <c r="BX233" i="5"/>
  <c r="BY233" i="5"/>
  <c r="BZ233" i="5"/>
  <c r="CA233" i="5"/>
  <c r="CB233" i="5"/>
  <c r="CC233" i="5"/>
  <c r="CD233" i="5"/>
  <c r="CE233" i="5"/>
  <c r="CF233" i="5"/>
  <c r="CG233" i="5"/>
  <c r="CH233" i="5"/>
  <c r="CI233" i="5"/>
  <c r="CJ233" i="5"/>
  <c r="CK233" i="5"/>
  <c r="CL233" i="5"/>
  <c r="CM233" i="5"/>
  <c r="CN233" i="5"/>
  <c r="CO233" i="5"/>
  <c r="CP233" i="5"/>
  <c r="CQ233" i="5"/>
  <c r="CR233" i="5"/>
  <c r="CS233" i="5"/>
  <c r="CT233" i="5"/>
  <c r="CU233" i="5"/>
  <c r="CV233" i="5"/>
  <c r="CW233" i="5"/>
  <c r="CX233" i="5"/>
  <c r="CY233" i="5"/>
  <c r="CZ233" i="5"/>
  <c r="DA233" i="5"/>
  <c r="DB233" i="5"/>
  <c r="DC233" i="5"/>
  <c r="DD233" i="5"/>
  <c r="DE233" i="5"/>
  <c r="DF233" i="5"/>
  <c r="DG233" i="5"/>
  <c r="DH233" i="5"/>
  <c r="DI233" i="5"/>
  <c r="DJ233" i="5"/>
  <c r="DK233" i="5"/>
  <c r="DL233" i="5"/>
  <c r="DM233" i="5"/>
  <c r="DN233" i="5"/>
  <c r="DO233" i="5"/>
  <c r="DP233" i="5"/>
  <c r="DQ233" i="5"/>
  <c r="DR233" i="5"/>
  <c r="DS233" i="5"/>
  <c r="DT233" i="5"/>
  <c r="DU233" i="5"/>
  <c r="DV233" i="5"/>
  <c r="DW233" i="5"/>
  <c r="DX233" i="5"/>
  <c r="DY233" i="5"/>
  <c r="DZ233" i="5"/>
  <c r="EA233" i="5"/>
  <c r="EB233" i="5"/>
  <c r="EC233" i="5"/>
  <c r="ED233" i="5"/>
  <c r="EE233" i="5"/>
  <c r="EF233" i="5"/>
  <c r="EG233" i="5"/>
  <c r="L235" i="5"/>
  <c r="M235" i="5"/>
  <c r="N235" i="5"/>
  <c r="O235" i="5"/>
  <c r="P235" i="5"/>
  <c r="Q235" i="5"/>
  <c r="R235" i="5"/>
  <c r="S235" i="5"/>
  <c r="T235" i="5"/>
  <c r="U235" i="5"/>
  <c r="V235" i="5"/>
  <c r="W235" i="5"/>
  <c r="X235" i="5"/>
  <c r="Y235" i="5"/>
  <c r="Z235" i="5"/>
  <c r="AA235" i="5"/>
  <c r="AB235" i="5"/>
  <c r="AC235" i="5"/>
  <c r="AD235" i="5"/>
  <c r="AE235" i="5"/>
  <c r="AF235" i="5"/>
  <c r="AG235" i="5"/>
  <c r="AH235" i="5"/>
  <c r="AI235" i="5"/>
  <c r="AJ235" i="5"/>
  <c r="AK235" i="5"/>
  <c r="AL235" i="5"/>
  <c r="AN235" i="5"/>
  <c r="AO235" i="5"/>
  <c r="AP235" i="5"/>
  <c r="AQ235" i="5"/>
  <c r="AR235" i="5"/>
  <c r="AS235" i="5"/>
  <c r="AT235" i="5"/>
  <c r="AU235" i="5"/>
  <c r="AV235" i="5"/>
  <c r="AW235" i="5"/>
  <c r="AX235" i="5"/>
  <c r="AY235" i="5"/>
  <c r="AZ235" i="5"/>
  <c r="BA235" i="5"/>
  <c r="BB235" i="5"/>
  <c r="BC235" i="5"/>
  <c r="BD235" i="5"/>
  <c r="BE235" i="5"/>
  <c r="BF235" i="5"/>
  <c r="BG235" i="5"/>
  <c r="BH235" i="5"/>
  <c r="BI235" i="5"/>
  <c r="BJ235" i="5"/>
  <c r="BK235" i="5"/>
  <c r="BL235" i="5"/>
  <c r="BM235" i="5"/>
  <c r="BN235" i="5"/>
  <c r="BO235" i="5"/>
  <c r="BP235" i="5"/>
  <c r="BQ235" i="5"/>
  <c r="BR235" i="5"/>
  <c r="BS235" i="5"/>
  <c r="BT235" i="5"/>
  <c r="BU235" i="5"/>
  <c r="BV235" i="5"/>
  <c r="BW235" i="5"/>
  <c r="BX235" i="5"/>
  <c r="BY235" i="5"/>
  <c r="BZ235" i="5"/>
  <c r="CA235" i="5"/>
  <c r="CB235" i="5"/>
  <c r="CC235" i="5"/>
  <c r="CD235" i="5"/>
  <c r="CE235" i="5"/>
  <c r="CF235" i="5"/>
  <c r="CG235" i="5"/>
  <c r="CH235" i="5"/>
  <c r="CI235" i="5"/>
  <c r="CJ235" i="5"/>
  <c r="CK235" i="5"/>
  <c r="CL235" i="5"/>
  <c r="CM235" i="5"/>
  <c r="CN235" i="5"/>
  <c r="CO235" i="5"/>
  <c r="CP235" i="5"/>
  <c r="CQ235" i="5"/>
  <c r="CR235" i="5"/>
  <c r="CS235" i="5"/>
  <c r="CT235" i="5"/>
  <c r="CU235" i="5"/>
  <c r="CV235" i="5"/>
  <c r="CW235" i="5"/>
  <c r="CX235" i="5"/>
  <c r="CY235" i="5"/>
  <c r="CZ235" i="5"/>
  <c r="DA235" i="5"/>
  <c r="DB235" i="5"/>
  <c r="DC235" i="5"/>
  <c r="DD235" i="5"/>
  <c r="DE235" i="5"/>
  <c r="DF235" i="5"/>
  <c r="DG235" i="5"/>
  <c r="DH235" i="5"/>
  <c r="DI235" i="5"/>
  <c r="DJ235" i="5"/>
  <c r="DK235" i="5"/>
  <c r="DL235" i="5"/>
  <c r="DM235" i="5"/>
  <c r="DN235" i="5"/>
  <c r="DO235" i="5"/>
  <c r="DP235" i="5"/>
  <c r="DQ235" i="5"/>
  <c r="DR235" i="5"/>
  <c r="DS235" i="5"/>
  <c r="DT235" i="5"/>
  <c r="DU235" i="5"/>
  <c r="DV235" i="5"/>
  <c r="DW235" i="5"/>
  <c r="DX235" i="5"/>
  <c r="DY235" i="5"/>
  <c r="DZ235" i="5"/>
  <c r="EA235" i="5"/>
  <c r="EB235" i="5"/>
  <c r="EC235" i="5"/>
  <c r="ED235" i="5"/>
  <c r="EE235" i="5"/>
  <c r="EF235" i="5"/>
  <c r="EG235" i="5"/>
  <c r="L237" i="5"/>
  <c r="M237" i="5"/>
  <c r="N237" i="5"/>
  <c r="O237" i="5"/>
  <c r="P237" i="5"/>
  <c r="Q237" i="5"/>
  <c r="R237" i="5"/>
  <c r="S237" i="5"/>
  <c r="T237" i="5"/>
  <c r="U237" i="5"/>
  <c r="V237" i="5"/>
  <c r="W237" i="5"/>
  <c r="X237" i="5"/>
  <c r="Y237" i="5"/>
  <c r="Z237" i="5"/>
  <c r="AA237" i="5"/>
  <c r="AB237" i="5"/>
  <c r="AC237" i="5"/>
  <c r="AD237" i="5"/>
  <c r="AE237" i="5"/>
  <c r="AF237" i="5"/>
  <c r="AG237" i="5"/>
  <c r="AH237" i="5"/>
  <c r="AI237" i="5"/>
  <c r="AJ237" i="5"/>
  <c r="AK237" i="5"/>
  <c r="AL237" i="5"/>
  <c r="AN237" i="5"/>
  <c r="AO237" i="5"/>
  <c r="AP237" i="5"/>
  <c r="AQ237" i="5"/>
  <c r="AR237" i="5"/>
  <c r="AS237" i="5"/>
  <c r="AT237" i="5"/>
  <c r="AU237" i="5"/>
  <c r="AV237" i="5"/>
  <c r="AW237" i="5"/>
  <c r="AX237" i="5"/>
  <c r="AY237" i="5"/>
  <c r="AZ237" i="5"/>
  <c r="BA237" i="5"/>
  <c r="BB237" i="5"/>
  <c r="BC237" i="5"/>
  <c r="BD237" i="5"/>
  <c r="BE237" i="5"/>
  <c r="BF237" i="5"/>
  <c r="BG237" i="5"/>
  <c r="BH237" i="5"/>
  <c r="BI237" i="5"/>
  <c r="BJ237" i="5"/>
  <c r="BK237" i="5"/>
  <c r="BL237" i="5"/>
  <c r="BM237" i="5"/>
  <c r="BN237" i="5"/>
  <c r="BO237" i="5"/>
  <c r="BP237" i="5"/>
  <c r="BQ237" i="5"/>
  <c r="BR237" i="5"/>
  <c r="BS237" i="5"/>
  <c r="BT237" i="5"/>
  <c r="BU237" i="5"/>
  <c r="BV237" i="5"/>
  <c r="BW237" i="5"/>
  <c r="BX237" i="5"/>
  <c r="BY237" i="5"/>
  <c r="BZ237" i="5"/>
  <c r="CA237" i="5"/>
  <c r="CB237" i="5"/>
  <c r="CC237" i="5"/>
  <c r="CD237" i="5"/>
  <c r="CE237" i="5"/>
  <c r="CF237" i="5"/>
  <c r="CG237" i="5"/>
  <c r="CH237" i="5"/>
  <c r="CI237" i="5"/>
  <c r="CJ237" i="5"/>
  <c r="CK237" i="5"/>
  <c r="CL237" i="5"/>
  <c r="CM237" i="5"/>
  <c r="CN237" i="5"/>
  <c r="CO237" i="5"/>
  <c r="CP237" i="5"/>
  <c r="CQ237" i="5"/>
  <c r="CR237" i="5"/>
  <c r="CS237" i="5"/>
  <c r="CT237" i="5"/>
  <c r="CU237" i="5"/>
  <c r="CV237" i="5"/>
  <c r="CW237" i="5"/>
  <c r="CX237" i="5"/>
  <c r="CY237" i="5"/>
  <c r="CZ237" i="5"/>
  <c r="DA237" i="5"/>
  <c r="DB237" i="5"/>
  <c r="DC237" i="5"/>
  <c r="DD237" i="5"/>
  <c r="DE237" i="5"/>
  <c r="DF237" i="5"/>
  <c r="DG237" i="5"/>
  <c r="DH237" i="5"/>
  <c r="DI237" i="5"/>
  <c r="DJ237" i="5"/>
  <c r="DK237" i="5"/>
  <c r="DL237" i="5"/>
  <c r="DM237" i="5"/>
  <c r="DN237" i="5"/>
  <c r="DO237" i="5"/>
  <c r="DP237" i="5"/>
  <c r="DQ237" i="5"/>
  <c r="DR237" i="5"/>
  <c r="DS237" i="5"/>
  <c r="DT237" i="5"/>
  <c r="DU237" i="5"/>
  <c r="DV237" i="5"/>
  <c r="DW237" i="5"/>
  <c r="DX237" i="5"/>
  <c r="DY237" i="5"/>
  <c r="DZ237" i="5"/>
  <c r="EA237" i="5"/>
  <c r="EB237" i="5"/>
  <c r="EC237" i="5"/>
  <c r="ED237" i="5"/>
  <c r="EE237" i="5"/>
  <c r="EF237" i="5"/>
  <c r="EG237" i="5"/>
  <c r="L239" i="5"/>
  <c r="M239" i="5"/>
  <c r="N239" i="5"/>
  <c r="O239" i="5"/>
  <c r="P239" i="5"/>
  <c r="Q239" i="5"/>
  <c r="R239" i="5"/>
  <c r="S239" i="5"/>
  <c r="T239" i="5"/>
  <c r="U239" i="5"/>
  <c r="V239" i="5"/>
  <c r="W239" i="5"/>
  <c r="X239" i="5"/>
  <c r="Y239" i="5"/>
  <c r="Z239" i="5"/>
  <c r="AA239" i="5"/>
  <c r="AB239" i="5"/>
  <c r="AC239" i="5"/>
  <c r="AD239" i="5"/>
  <c r="AE239" i="5"/>
  <c r="AF239" i="5"/>
  <c r="AG239" i="5"/>
  <c r="AH239" i="5"/>
  <c r="AI239" i="5"/>
  <c r="AJ239" i="5"/>
  <c r="AK239" i="5"/>
  <c r="AL239" i="5"/>
  <c r="AN239" i="5"/>
  <c r="AO239" i="5"/>
  <c r="AP239" i="5"/>
  <c r="AQ239" i="5"/>
  <c r="AR239" i="5"/>
  <c r="AS239" i="5"/>
  <c r="AT239" i="5"/>
  <c r="AU239" i="5"/>
  <c r="AV239" i="5"/>
  <c r="AW239" i="5"/>
  <c r="AX239" i="5"/>
  <c r="AY239" i="5"/>
  <c r="AZ239" i="5"/>
  <c r="BA239" i="5"/>
  <c r="BB239" i="5"/>
  <c r="BC239" i="5"/>
  <c r="BD239" i="5"/>
  <c r="BE239" i="5"/>
  <c r="BF239" i="5"/>
  <c r="BG239" i="5"/>
  <c r="BH239" i="5"/>
  <c r="BI239" i="5"/>
  <c r="BJ239" i="5"/>
  <c r="BK239" i="5"/>
  <c r="BL239" i="5"/>
  <c r="BM239" i="5"/>
  <c r="BN239" i="5"/>
  <c r="BO239" i="5"/>
  <c r="BP239" i="5"/>
  <c r="BQ239" i="5"/>
  <c r="BR239" i="5"/>
  <c r="BS239" i="5"/>
  <c r="BT239" i="5"/>
  <c r="BU239" i="5"/>
  <c r="BV239" i="5"/>
  <c r="BW239" i="5"/>
  <c r="BX239" i="5"/>
  <c r="BY239" i="5"/>
  <c r="BZ239" i="5"/>
  <c r="CA239" i="5"/>
  <c r="CB239" i="5"/>
  <c r="CC239" i="5"/>
  <c r="CD239" i="5"/>
  <c r="CE239" i="5"/>
  <c r="CF239" i="5"/>
  <c r="CG239" i="5"/>
  <c r="CH239" i="5"/>
  <c r="CI239" i="5"/>
  <c r="CJ239" i="5"/>
  <c r="CK239" i="5"/>
  <c r="CL239" i="5"/>
  <c r="CM239" i="5"/>
  <c r="CN239" i="5"/>
  <c r="CO239" i="5"/>
  <c r="CP239" i="5"/>
  <c r="CQ239" i="5"/>
  <c r="CR239" i="5"/>
  <c r="CS239" i="5"/>
  <c r="CT239" i="5"/>
  <c r="CU239" i="5"/>
  <c r="CV239" i="5"/>
  <c r="CW239" i="5"/>
  <c r="CX239" i="5"/>
  <c r="CY239" i="5"/>
  <c r="CZ239" i="5"/>
  <c r="DA239" i="5"/>
  <c r="DB239" i="5"/>
  <c r="DC239" i="5"/>
  <c r="DD239" i="5"/>
  <c r="DE239" i="5"/>
  <c r="DF239" i="5"/>
  <c r="DG239" i="5"/>
  <c r="DH239" i="5"/>
  <c r="DI239" i="5"/>
  <c r="DJ239" i="5"/>
  <c r="DK239" i="5"/>
  <c r="DL239" i="5"/>
  <c r="DM239" i="5"/>
  <c r="DN239" i="5"/>
  <c r="DO239" i="5"/>
  <c r="DP239" i="5"/>
  <c r="DQ239" i="5"/>
  <c r="DR239" i="5"/>
  <c r="DS239" i="5"/>
  <c r="DT239" i="5"/>
  <c r="DU239" i="5"/>
  <c r="DV239" i="5"/>
  <c r="DW239" i="5"/>
  <c r="DX239" i="5"/>
  <c r="DY239" i="5"/>
  <c r="DZ239" i="5"/>
  <c r="EA239" i="5"/>
  <c r="EB239" i="5"/>
  <c r="EC239" i="5"/>
  <c r="ED239" i="5"/>
  <c r="EE239" i="5"/>
  <c r="EF239" i="5"/>
  <c r="EG239" i="5"/>
  <c r="L241" i="5"/>
  <c r="M241" i="5"/>
  <c r="N241" i="5"/>
  <c r="O241" i="5"/>
  <c r="P241" i="5"/>
  <c r="Q241" i="5"/>
  <c r="R241" i="5"/>
  <c r="S241" i="5"/>
  <c r="T241" i="5"/>
  <c r="U241" i="5"/>
  <c r="V241" i="5"/>
  <c r="W241" i="5"/>
  <c r="X241" i="5"/>
  <c r="Y241" i="5"/>
  <c r="Z241" i="5"/>
  <c r="AA241" i="5"/>
  <c r="AB241" i="5"/>
  <c r="AC241" i="5"/>
  <c r="AD241" i="5"/>
  <c r="AE241" i="5"/>
  <c r="AF241" i="5"/>
  <c r="AG241" i="5"/>
  <c r="AH241" i="5"/>
  <c r="AI241" i="5"/>
  <c r="AJ241" i="5"/>
  <c r="AK241" i="5"/>
  <c r="AL241" i="5"/>
  <c r="AN241" i="5"/>
  <c r="AO241" i="5"/>
  <c r="AP241" i="5"/>
  <c r="AQ241" i="5"/>
  <c r="AR241" i="5"/>
  <c r="AS241" i="5"/>
  <c r="AT241" i="5"/>
  <c r="AU241" i="5"/>
  <c r="AV241" i="5"/>
  <c r="AW241" i="5"/>
  <c r="AX241" i="5"/>
  <c r="AY241" i="5"/>
  <c r="AZ241" i="5"/>
  <c r="BA241" i="5"/>
  <c r="BB241" i="5"/>
  <c r="BC241" i="5"/>
  <c r="BD241" i="5"/>
  <c r="BE241" i="5"/>
  <c r="BF241" i="5"/>
  <c r="BG241" i="5"/>
  <c r="BH241" i="5"/>
  <c r="BI241" i="5"/>
  <c r="BJ241" i="5"/>
  <c r="BK241" i="5"/>
  <c r="BL241" i="5"/>
  <c r="BM241" i="5"/>
  <c r="BN241" i="5"/>
  <c r="BO241" i="5"/>
  <c r="BP241" i="5"/>
  <c r="BQ241" i="5"/>
  <c r="BR241" i="5"/>
  <c r="BS241" i="5"/>
  <c r="BT241" i="5"/>
  <c r="BU241" i="5"/>
  <c r="BV241" i="5"/>
  <c r="BW241" i="5"/>
  <c r="BX241" i="5"/>
  <c r="BY241" i="5"/>
  <c r="BZ241" i="5"/>
  <c r="CA241" i="5"/>
  <c r="CB241" i="5"/>
  <c r="CC241" i="5"/>
  <c r="CD241" i="5"/>
  <c r="CE241" i="5"/>
  <c r="CF241" i="5"/>
  <c r="CG241" i="5"/>
  <c r="CH241" i="5"/>
  <c r="CI241" i="5"/>
  <c r="CJ241" i="5"/>
  <c r="CK241" i="5"/>
  <c r="CL241" i="5"/>
  <c r="CM241" i="5"/>
  <c r="CN241" i="5"/>
  <c r="CO241" i="5"/>
  <c r="CP241" i="5"/>
  <c r="CQ241" i="5"/>
  <c r="CR241" i="5"/>
  <c r="CS241" i="5"/>
  <c r="CT241" i="5"/>
  <c r="CU241" i="5"/>
  <c r="CV241" i="5"/>
  <c r="CW241" i="5"/>
  <c r="CX241" i="5"/>
  <c r="CY241" i="5"/>
  <c r="CZ241" i="5"/>
  <c r="DA241" i="5"/>
  <c r="DB241" i="5"/>
  <c r="DC241" i="5"/>
  <c r="DD241" i="5"/>
  <c r="DE241" i="5"/>
  <c r="DF241" i="5"/>
  <c r="DG241" i="5"/>
  <c r="DH241" i="5"/>
  <c r="DI241" i="5"/>
  <c r="DJ241" i="5"/>
  <c r="DK241" i="5"/>
  <c r="DL241" i="5"/>
  <c r="DM241" i="5"/>
  <c r="DN241" i="5"/>
  <c r="DO241" i="5"/>
  <c r="DP241" i="5"/>
  <c r="DQ241" i="5"/>
  <c r="DR241" i="5"/>
  <c r="DS241" i="5"/>
  <c r="DT241" i="5"/>
  <c r="DU241" i="5"/>
  <c r="DV241" i="5"/>
  <c r="DW241" i="5"/>
  <c r="DX241" i="5"/>
  <c r="DY241" i="5"/>
  <c r="DZ241" i="5"/>
  <c r="EA241" i="5"/>
  <c r="EB241" i="5"/>
  <c r="EC241" i="5"/>
  <c r="ED241" i="5"/>
  <c r="EE241" i="5"/>
  <c r="EF241" i="5"/>
  <c r="EG241" i="5"/>
  <c r="L243" i="5"/>
  <c r="M243" i="5"/>
  <c r="N243" i="5"/>
  <c r="O243" i="5"/>
  <c r="P243" i="5"/>
  <c r="Q243" i="5"/>
  <c r="R243" i="5"/>
  <c r="S243" i="5"/>
  <c r="T243" i="5"/>
  <c r="U243" i="5"/>
  <c r="V243" i="5"/>
  <c r="W243" i="5"/>
  <c r="X243" i="5"/>
  <c r="Y243" i="5"/>
  <c r="Z243" i="5"/>
  <c r="AA243" i="5"/>
  <c r="AB243" i="5"/>
  <c r="AC243" i="5"/>
  <c r="AD243" i="5"/>
  <c r="AE243" i="5"/>
  <c r="AF243" i="5"/>
  <c r="AG243" i="5"/>
  <c r="AH243" i="5"/>
  <c r="AI243" i="5"/>
  <c r="AJ243" i="5"/>
  <c r="AK243" i="5"/>
  <c r="AL243" i="5"/>
  <c r="AN243" i="5"/>
  <c r="AO243" i="5"/>
  <c r="AP243" i="5"/>
  <c r="AQ243" i="5"/>
  <c r="AR243" i="5"/>
  <c r="AS243" i="5"/>
  <c r="AT243" i="5"/>
  <c r="AU243" i="5"/>
  <c r="AV243" i="5"/>
  <c r="AW243" i="5"/>
  <c r="AX243" i="5"/>
  <c r="AY243" i="5"/>
  <c r="AZ243" i="5"/>
  <c r="BA243" i="5"/>
  <c r="BB243" i="5"/>
  <c r="BC243" i="5"/>
  <c r="BD243" i="5"/>
  <c r="BE243" i="5"/>
  <c r="BF243" i="5"/>
  <c r="BG243" i="5"/>
  <c r="BH243" i="5"/>
  <c r="BI243" i="5"/>
  <c r="BJ243" i="5"/>
  <c r="BK243" i="5"/>
  <c r="BL243" i="5"/>
  <c r="BM243" i="5"/>
  <c r="BN243" i="5"/>
  <c r="BO243" i="5"/>
  <c r="BP243" i="5"/>
  <c r="BQ243" i="5"/>
  <c r="BR243" i="5"/>
  <c r="BS243" i="5"/>
  <c r="BT243" i="5"/>
  <c r="BU243" i="5"/>
  <c r="BV243" i="5"/>
  <c r="BW243" i="5"/>
  <c r="BX243" i="5"/>
  <c r="BY243" i="5"/>
  <c r="BZ243" i="5"/>
  <c r="CA243" i="5"/>
  <c r="CB243" i="5"/>
  <c r="CC243" i="5"/>
  <c r="CD243" i="5"/>
  <c r="CE243" i="5"/>
  <c r="CF243" i="5"/>
  <c r="CG243" i="5"/>
  <c r="CH243" i="5"/>
  <c r="CI243" i="5"/>
  <c r="CJ243" i="5"/>
  <c r="CK243" i="5"/>
  <c r="CL243" i="5"/>
  <c r="CM243" i="5"/>
  <c r="CN243" i="5"/>
  <c r="CO243" i="5"/>
  <c r="CP243" i="5"/>
  <c r="CQ243" i="5"/>
  <c r="CR243" i="5"/>
  <c r="CS243" i="5"/>
  <c r="CT243" i="5"/>
  <c r="CU243" i="5"/>
  <c r="CV243" i="5"/>
  <c r="CW243" i="5"/>
  <c r="CX243" i="5"/>
  <c r="CY243" i="5"/>
  <c r="CZ243" i="5"/>
  <c r="DA243" i="5"/>
  <c r="DB243" i="5"/>
  <c r="DC243" i="5"/>
  <c r="DD243" i="5"/>
  <c r="DE243" i="5"/>
  <c r="DF243" i="5"/>
  <c r="DG243" i="5"/>
  <c r="DH243" i="5"/>
  <c r="DI243" i="5"/>
  <c r="DJ243" i="5"/>
  <c r="DK243" i="5"/>
  <c r="DL243" i="5"/>
  <c r="DM243" i="5"/>
  <c r="DN243" i="5"/>
  <c r="DO243" i="5"/>
  <c r="DP243" i="5"/>
  <c r="DQ243" i="5"/>
  <c r="DR243" i="5"/>
  <c r="DS243" i="5"/>
  <c r="DT243" i="5"/>
  <c r="DU243" i="5"/>
  <c r="DV243" i="5"/>
  <c r="DW243" i="5"/>
  <c r="DX243" i="5"/>
  <c r="DY243" i="5"/>
  <c r="DZ243" i="5"/>
  <c r="EA243" i="5"/>
  <c r="EB243" i="5"/>
  <c r="EC243" i="5"/>
  <c r="ED243" i="5"/>
  <c r="EE243" i="5"/>
  <c r="EF243" i="5"/>
  <c r="EG243" i="5"/>
  <c r="L245" i="5"/>
  <c r="M245" i="5"/>
  <c r="N245" i="5"/>
  <c r="O245" i="5"/>
  <c r="P245" i="5"/>
  <c r="Q245" i="5"/>
  <c r="R245" i="5"/>
  <c r="S245" i="5"/>
  <c r="T245" i="5"/>
  <c r="U245" i="5"/>
  <c r="V245" i="5"/>
  <c r="W245" i="5"/>
  <c r="X245" i="5"/>
  <c r="Y245" i="5"/>
  <c r="Z245" i="5"/>
  <c r="AA245" i="5"/>
  <c r="AB245" i="5"/>
  <c r="AC245" i="5"/>
  <c r="AD245" i="5"/>
  <c r="AE245" i="5"/>
  <c r="AF245" i="5"/>
  <c r="AG245" i="5"/>
  <c r="AH245" i="5"/>
  <c r="AI245" i="5"/>
  <c r="AJ245" i="5"/>
  <c r="AK245" i="5"/>
  <c r="AL245" i="5"/>
  <c r="AN245" i="5"/>
  <c r="AO245" i="5"/>
  <c r="AP245" i="5"/>
  <c r="AQ245" i="5"/>
  <c r="AR245" i="5"/>
  <c r="AS245" i="5"/>
  <c r="AT245" i="5"/>
  <c r="AU245" i="5"/>
  <c r="AV245" i="5"/>
  <c r="AW245" i="5"/>
  <c r="AX245" i="5"/>
  <c r="AY245" i="5"/>
  <c r="AZ245" i="5"/>
  <c r="BA245" i="5"/>
  <c r="BB245" i="5"/>
  <c r="BC245" i="5"/>
  <c r="BD245" i="5"/>
  <c r="BE245" i="5"/>
  <c r="BF245" i="5"/>
  <c r="BG245" i="5"/>
  <c r="BH245" i="5"/>
  <c r="BI245" i="5"/>
  <c r="BJ245" i="5"/>
  <c r="BK245" i="5"/>
  <c r="BL245" i="5"/>
  <c r="BM245" i="5"/>
  <c r="BN245" i="5"/>
  <c r="BO245" i="5"/>
  <c r="BP245" i="5"/>
  <c r="BQ245" i="5"/>
  <c r="BR245" i="5"/>
  <c r="BS245" i="5"/>
  <c r="BT245" i="5"/>
  <c r="BU245" i="5"/>
  <c r="BV245" i="5"/>
  <c r="BW245" i="5"/>
  <c r="BX245" i="5"/>
  <c r="BY245" i="5"/>
  <c r="BZ245" i="5"/>
  <c r="CA245" i="5"/>
  <c r="CB245" i="5"/>
  <c r="CC245" i="5"/>
  <c r="CD245" i="5"/>
  <c r="CE245" i="5"/>
  <c r="CF245" i="5"/>
  <c r="CG245" i="5"/>
  <c r="CH245" i="5"/>
  <c r="CI245" i="5"/>
  <c r="CJ245" i="5"/>
  <c r="CK245" i="5"/>
  <c r="CL245" i="5"/>
  <c r="CM245" i="5"/>
  <c r="CN245" i="5"/>
  <c r="CO245" i="5"/>
  <c r="CP245" i="5"/>
  <c r="CQ245" i="5"/>
  <c r="CR245" i="5"/>
  <c r="CS245" i="5"/>
  <c r="CT245" i="5"/>
  <c r="CU245" i="5"/>
  <c r="CV245" i="5"/>
  <c r="CW245" i="5"/>
  <c r="CX245" i="5"/>
  <c r="CY245" i="5"/>
  <c r="CZ245" i="5"/>
  <c r="DA245" i="5"/>
  <c r="DB245" i="5"/>
  <c r="DC245" i="5"/>
  <c r="DD245" i="5"/>
  <c r="DE245" i="5"/>
  <c r="DF245" i="5"/>
  <c r="DG245" i="5"/>
  <c r="DH245" i="5"/>
  <c r="DI245" i="5"/>
  <c r="DJ245" i="5"/>
  <c r="DK245" i="5"/>
  <c r="DL245" i="5"/>
  <c r="DM245" i="5"/>
  <c r="DN245" i="5"/>
  <c r="DO245" i="5"/>
  <c r="DP245" i="5"/>
  <c r="DQ245" i="5"/>
  <c r="DR245" i="5"/>
  <c r="DS245" i="5"/>
  <c r="DT245" i="5"/>
  <c r="DU245" i="5"/>
  <c r="DV245" i="5"/>
  <c r="DW245" i="5"/>
  <c r="DX245" i="5"/>
  <c r="DY245" i="5"/>
  <c r="DZ245" i="5"/>
  <c r="EA245" i="5"/>
  <c r="EB245" i="5"/>
  <c r="EC245" i="5"/>
  <c r="ED245" i="5"/>
  <c r="EE245" i="5"/>
  <c r="EF245" i="5"/>
  <c r="EG245" i="5"/>
  <c r="L247" i="5"/>
  <c r="M247" i="5"/>
  <c r="N247" i="5"/>
  <c r="O247" i="5"/>
  <c r="P247" i="5"/>
  <c r="Q247" i="5"/>
  <c r="R247" i="5"/>
  <c r="S247" i="5"/>
  <c r="T247" i="5"/>
  <c r="U247" i="5"/>
  <c r="V247" i="5"/>
  <c r="W247" i="5"/>
  <c r="X247" i="5"/>
  <c r="Y247" i="5"/>
  <c r="Z247" i="5"/>
  <c r="AA247" i="5"/>
  <c r="AB247" i="5"/>
  <c r="AC247" i="5"/>
  <c r="AD247" i="5"/>
  <c r="AE247" i="5"/>
  <c r="AF247" i="5"/>
  <c r="AG247" i="5"/>
  <c r="AH247" i="5"/>
  <c r="AI247" i="5"/>
  <c r="AJ247" i="5"/>
  <c r="AK247" i="5"/>
  <c r="AL247" i="5"/>
  <c r="AN247" i="5"/>
  <c r="AO247" i="5"/>
  <c r="AP247" i="5"/>
  <c r="AQ247" i="5"/>
  <c r="AR247" i="5"/>
  <c r="AS247" i="5"/>
  <c r="AT247" i="5"/>
  <c r="AU247" i="5"/>
  <c r="AV247" i="5"/>
  <c r="AW247" i="5"/>
  <c r="AX247" i="5"/>
  <c r="AY247" i="5"/>
  <c r="AZ247" i="5"/>
  <c r="BA247" i="5"/>
  <c r="BB247" i="5"/>
  <c r="BC247" i="5"/>
  <c r="BD247" i="5"/>
  <c r="BE247" i="5"/>
  <c r="BF247" i="5"/>
  <c r="BG247" i="5"/>
  <c r="BH247" i="5"/>
  <c r="BI247" i="5"/>
  <c r="BJ247" i="5"/>
  <c r="BK247" i="5"/>
  <c r="BL247" i="5"/>
  <c r="BM247" i="5"/>
  <c r="BN247" i="5"/>
  <c r="BO247" i="5"/>
  <c r="BP247" i="5"/>
  <c r="BQ247" i="5"/>
  <c r="BR247" i="5"/>
  <c r="BS247" i="5"/>
  <c r="BT247" i="5"/>
  <c r="BU247" i="5"/>
  <c r="BV247" i="5"/>
  <c r="BW247" i="5"/>
  <c r="BX247" i="5"/>
  <c r="BY247" i="5"/>
  <c r="BZ247" i="5"/>
  <c r="CA247" i="5"/>
  <c r="CB247" i="5"/>
  <c r="CC247" i="5"/>
  <c r="CD247" i="5"/>
  <c r="CE247" i="5"/>
  <c r="CF247" i="5"/>
  <c r="CG247" i="5"/>
  <c r="CH247" i="5"/>
  <c r="CI247" i="5"/>
  <c r="CJ247" i="5"/>
  <c r="CK247" i="5"/>
  <c r="CL247" i="5"/>
  <c r="CM247" i="5"/>
  <c r="CN247" i="5"/>
  <c r="CO247" i="5"/>
  <c r="CP247" i="5"/>
  <c r="CQ247" i="5"/>
  <c r="CR247" i="5"/>
  <c r="CS247" i="5"/>
  <c r="CT247" i="5"/>
  <c r="CU247" i="5"/>
  <c r="CV247" i="5"/>
  <c r="CW247" i="5"/>
  <c r="CX247" i="5"/>
  <c r="CY247" i="5"/>
  <c r="CZ247" i="5"/>
  <c r="DA247" i="5"/>
  <c r="DB247" i="5"/>
  <c r="DC247" i="5"/>
  <c r="DD247" i="5"/>
  <c r="DE247" i="5"/>
  <c r="DF247" i="5"/>
  <c r="DG247" i="5"/>
  <c r="DH247" i="5"/>
  <c r="DI247" i="5"/>
  <c r="DJ247" i="5"/>
  <c r="DK247" i="5"/>
  <c r="DL247" i="5"/>
  <c r="DM247" i="5"/>
  <c r="DN247" i="5"/>
  <c r="DO247" i="5"/>
  <c r="DP247" i="5"/>
  <c r="DQ247" i="5"/>
  <c r="DR247" i="5"/>
  <c r="DS247" i="5"/>
  <c r="DT247" i="5"/>
  <c r="DU247" i="5"/>
  <c r="DV247" i="5"/>
  <c r="DW247" i="5"/>
  <c r="DX247" i="5"/>
  <c r="DY247" i="5"/>
  <c r="DZ247" i="5"/>
  <c r="EA247" i="5"/>
  <c r="EB247" i="5"/>
  <c r="EC247" i="5"/>
  <c r="ED247" i="5"/>
  <c r="EE247" i="5"/>
  <c r="EF247" i="5"/>
  <c r="EG247" i="5"/>
  <c r="L249" i="5"/>
  <c r="M249" i="5"/>
  <c r="N249" i="5"/>
  <c r="O249" i="5"/>
  <c r="P249" i="5"/>
  <c r="Q249" i="5"/>
  <c r="R249" i="5"/>
  <c r="S249" i="5"/>
  <c r="T249" i="5"/>
  <c r="U249" i="5"/>
  <c r="V249" i="5"/>
  <c r="W249" i="5"/>
  <c r="X249" i="5"/>
  <c r="Y249" i="5"/>
  <c r="Z249" i="5"/>
  <c r="AA249" i="5"/>
  <c r="AB249" i="5"/>
  <c r="AC249" i="5"/>
  <c r="AD249" i="5"/>
  <c r="AE249" i="5"/>
  <c r="AF249" i="5"/>
  <c r="AG249" i="5"/>
  <c r="AH249" i="5"/>
  <c r="AI249" i="5"/>
  <c r="AJ249" i="5"/>
  <c r="AK249" i="5"/>
  <c r="AL249" i="5"/>
  <c r="AN249" i="5"/>
  <c r="AO249" i="5"/>
  <c r="AP249" i="5"/>
  <c r="AQ249" i="5"/>
  <c r="AR249" i="5"/>
  <c r="AS249" i="5"/>
  <c r="AT249" i="5"/>
  <c r="AU249" i="5"/>
  <c r="AV249" i="5"/>
  <c r="AW249" i="5"/>
  <c r="AX249" i="5"/>
  <c r="AY249" i="5"/>
  <c r="AZ249" i="5"/>
  <c r="BA249" i="5"/>
  <c r="BB249" i="5"/>
  <c r="BC249" i="5"/>
  <c r="BD249" i="5"/>
  <c r="BE249" i="5"/>
  <c r="BF249" i="5"/>
  <c r="BG249" i="5"/>
  <c r="BH249" i="5"/>
  <c r="BI249" i="5"/>
  <c r="BJ249" i="5"/>
  <c r="BK249" i="5"/>
  <c r="BL249" i="5"/>
  <c r="BM249" i="5"/>
  <c r="BN249" i="5"/>
  <c r="BO249" i="5"/>
  <c r="BP249" i="5"/>
  <c r="BQ249" i="5"/>
  <c r="BR249" i="5"/>
  <c r="BS249" i="5"/>
  <c r="BT249" i="5"/>
  <c r="BU249" i="5"/>
  <c r="BV249" i="5"/>
  <c r="BW249" i="5"/>
  <c r="BX249" i="5"/>
  <c r="BY249" i="5"/>
  <c r="BZ249" i="5"/>
  <c r="CA249" i="5"/>
  <c r="CB249" i="5"/>
  <c r="CC249" i="5"/>
  <c r="CD249" i="5"/>
  <c r="CE249" i="5"/>
  <c r="CF249" i="5"/>
  <c r="CG249" i="5"/>
  <c r="CH249" i="5"/>
  <c r="CI249" i="5"/>
  <c r="CJ249" i="5"/>
  <c r="CK249" i="5"/>
  <c r="CL249" i="5"/>
  <c r="CM249" i="5"/>
  <c r="CN249" i="5"/>
  <c r="CO249" i="5"/>
  <c r="CP249" i="5"/>
  <c r="CQ249" i="5"/>
  <c r="CR249" i="5"/>
  <c r="CS249" i="5"/>
  <c r="CT249" i="5"/>
  <c r="CU249" i="5"/>
  <c r="CV249" i="5"/>
  <c r="CW249" i="5"/>
  <c r="CX249" i="5"/>
  <c r="CY249" i="5"/>
  <c r="CZ249" i="5"/>
  <c r="DA249" i="5"/>
  <c r="DB249" i="5"/>
  <c r="DC249" i="5"/>
  <c r="DD249" i="5"/>
  <c r="DE249" i="5"/>
  <c r="DF249" i="5"/>
  <c r="DG249" i="5"/>
  <c r="DH249" i="5"/>
  <c r="DI249" i="5"/>
  <c r="DJ249" i="5"/>
  <c r="DK249" i="5"/>
  <c r="DL249" i="5"/>
  <c r="DM249" i="5"/>
  <c r="DN249" i="5"/>
  <c r="DO249" i="5"/>
  <c r="DP249" i="5"/>
  <c r="DQ249" i="5"/>
  <c r="DR249" i="5"/>
  <c r="DS249" i="5"/>
  <c r="DT249" i="5"/>
  <c r="DU249" i="5"/>
  <c r="DV249" i="5"/>
  <c r="DW249" i="5"/>
  <c r="DX249" i="5"/>
  <c r="DY249" i="5"/>
  <c r="DZ249" i="5"/>
  <c r="EA249" i="5"/>
  <c r="EB249" i="5"/>
  <c r="EC249" i="5"/>
  <c r="ED249" i="5"/>
  <c r="EE249" i="5"/>
  <c r="EF249" i="5"/>
  <c r="EG249" i="5"/>
  <c r="L251" i="5"/>
  <c r="M251" i="5"/>
  <c r="N251" i="5"/>
  <c r="O251" i="5"/>
  <c r="P251" i="5"/>
  <c r="Q251" i="5"/>
  <c r="R251" i="5"/>
  <c r="S251" i="5"/>
  <c r="T251" i="5"/>
  <c r="U251" i="5"/>
  <c r="V251" i="5"/>
  <c r="W251" i="5"/>
  <c r="X251" i="5"/>
  <c r="Y251" i="5"/>
  <c r="Z251" i="5"/>
  <c r="AA251" i="5"/>
  <c r="AB251" i="5"/>
  <c r="AC251" i="5"/>
  <c r="AD251" i="5"/>
  <c r="AE251" i="5"/>
  <c r="AF251" i="5"/>
  <c r="AG251" i="5"/>
  <c r="AH251" i="5"/>
  <c r="AI251" i="5"/>
  <c r="AJ251" i="5"/>
  <c r="AK251" i="5"/>
  <c r="AL251" i="5"/>
  <c r="AN251" i="5"/>
  <c r="AO251" i="5"/>
  <c r="AP251" i="5"/>
  <c r="AQ251" i="5"/>
  <c r="AR251" i="5"/>
  <c r="AS251" i="5"/>
  <c r="AT251" i="5"/>
  <c r="AU251" i="5"/>
  <c r="AV251" i="5"/>
  <c r="AW251" i="5"/>
  <c r="AX251" i="5"/>
  <c r="AY251" i="5"/>
  <c r="AZ251" i="5"/>
  <c r="BA251" i="5"/>
  <c r="BB251" i="5"/>
  <c r="BC251" i="5"/>
  <c r="BD251" i="5"/>
  <c r="BE251" i="5"/>
  <c r="BF251" i="5"/>
  <c r="BG251" i="5"/>
  <c r="BH251" i="5"/>
  <c r="BI251" i="5"/>
  <c r="BJ251" i="5"/>
  <c r="BK251" i="5"/>
  <c r="BL251" i="5"/>
  <c r="BM251" i="5"/>
  <c r="BN251" i="5"/>
  <c r="BO251" i="5"/>
  <c r="BP251" i="5"/>
  <c r="BQ251" i="5"/>
  <c r="BR251" i="5"/>
  <c r="BS251" i="5"/>
  <c r="BT251" i="5"/>
  <c r="BU251" i="5"/>
  <c r="BV251" i="5"/>
  <c r="BW251" i="5"/>
  <c r="BX251" i="5"/>
  <c r="BY251" i="5"/>
  <c r="BZ251" i="5"/>
  <c r="CA251" i="5"/>
  <c r="CB251" i="5"/>
  <c r="CC251" i="5"/>
  <c r="CD251" i="5"/>
  <c r="CE251" i="5"/>
  <c r="CF251" i="5"/>
  <c r="CG251" i="5"/>
  <c r="CH251" i="5"/>
  <c r="CI251" i="5"/>
  <c r="CJ251" i="5"/>
  <c r="CK251" i="5"/>
  <c r="CL251" i="5"/>
  <c r="CM251" i="5"/>
  <c r="CN251" i="5"/>
  <c r="CO251" i="5"/>
  <c r="CP251" i="5"/>
  <c r="CQ251" i="5"/>
  <c r="CR251" i="5"/>
  <c r="CS251" i="5"/>
  <c r="CT251" i="5"/>
  <c r="CU251" i="5"/>
  <c r="CV251" i="5"/>
  <c r="CW251" i="5"/>
  <c r="CX251" i="5"/>
  <c r="CY251" i="5"/>
  <c r="CZ251" i="5"/>
  <c r="DA251" i="5"/>
  <c r="DB251" i="5"/>
  <c r="DC251" i="5"/>
  <c r="DD251" i="5"/>
  <c r="DE251" i="5"/>
  <c r="DF251" i="5"/>
  <c r="DG251" i="5"/>
  <c r="DH251" i="5"/>
  <c r="DI251" i="5"/>
  <c r="DJ251" i="5"/>
  <c r="DK251" i="5"/>
  <c r="DL251" i="5"/>
  <c r="DM251" i="5"/>
  <c r="DN251" i="5"/>
  <c r="DO251" i="5"/>
  <c r="DP251" i="5"/>
  <c r="DQ251" i="5"/>
  <c r="DR251" i="5"/>
  <c r="DS251" i="5"/>
  <c r="DT251" i="5"/>
  <c r="DU251" i="5"/>
  <c r="DV251" i="5"/>
  <c r="DW251" i="5"/>
  <c r="DX251" i="5"/>
  <c r="DY251" i="5"/>
  <c r="DZ251" i="5"/>
  <c r="EA251" i="5"/>
  <c r="EB251" i="5"/>
  <c r="EC251" i="5"/>
  <c r="ED251" i="5"/>
  <c r="EE251" i="5"/>
  <c r="EF251" i="5"/>
  <c r="EG251" i="5"/>
  <c r="L253" i="5"/>
  <c r="M253" i="5"/>
  <c r="N253" i="5"/>
  <c r="O253" i="5"/>
  <c r="P253" i="5"/>
  <c r="Q253" i="5"/>
  <c r="R253" i="5"/>
  <c r="S253" i="5"/>
  <c r="T253" i="5"/>
  <c r="U253" i="5"/>
  <c r="V253" i="5"/>
  <c r="W253" i="5"/>
  <c r="X253" i="5"/>
  <c r="Y253" i="5"/>
  <c r="Z253" i="5"/>
  <c r="AA253" i="5"/>
  <c r="AB253" i="5"/>
  <c r="AC253" i="5"/>
  <c r="AD253" i="5"/>
  <c r="AE253" i="5"/>
  <c r="AF253" i="5"/>
  <c r="AG253" i="5"/>
  <c r="AH253" i="5"/>
  <c r="AI253" i="5"/>
  <c r="AJ253" i="5"/>
  <c r="AK253" i="5"/>
  <c r="AL253" i="5"/>
  <c r="AN253" i="5"/>
  <c r="AO253" i="5"/>
  <c r="AP253" i="5"/>
  <c r="AQ253" i="5"/>
  <c r="AR253" i="5"/>
  <c r="AS253" i="5"/>
  <c r="AT253" i="5"/>
  <c r="AU253" i="5"/>
  <c r="AV253" i="5"/>
  <c r="AW253" i="5"/>
  <c r="AX253" i="5"/>
  <c r="AY253" i="5"/>
  <c r="AZ253" i="5"/>
  <c r="BA253" i="5"/>
  <c r="BB253" i="5"/>
  <c r="BC253" i="5"/>
  <c r="BD253" i="5"/>
  <c r="BE253" i="5"/>
  <c r="BF253" i="5"/>
  <c r="BG253" i="5"/>
  <c r="BH253" i="5"/>
  <c r="BI253" i="5"/>
  <c r="BJ253" i="5"/>
  <c r="BK253" i="5"/>
  <c r="BL253" i="5"/>
  <c r="BM253" i="5"/>
  <c r="BN253" i="5"/>
  <c r="BO253" i="5"/>
  <c r="BP253" i="5"/>
  <c r="BQ253" i="5"/>
  <c r="BR253" i="5"/>
  <c r="BS253" i="5"/>
  <c r="BT253" i="5"/>
  <c r="BU253" i="5"/>
  <c r="BV253" i="5"/>
  <c r="BW253" i="5"/>
  <c r="BX253" i="5"/>
  <c r="BY253" i="5"/>
  <c r="BZ253" i="5"/>
  <c r="CA253" i="5"/>
  <c r="CB253" i="5"/>
  <c r="CC253" i="5"/>
  <c r="CD253" i="5"/>
  <c r="CE253" i="5"/>
  <c r="CF253" i="5"/>
  <c r="CG253" i="5"/>
  <c r="CH253" i="5"/>
  <c r="CI253" i="5"/>
  <c r="CJ253" i="5"/>
  <c r="CK253" i="5"/>
  <c r="CL253" i="5"/>
  <c r="CM253" i="5"/>
  <c r="CN253" i="5"/>
  <c r="CO253" i="5"/>
  <c r="CP253" i="5"/>
  <c r="CQ253" i="5"/>
  <c r="CR253" i="5"/>
  <c r="CS253" i="5"/>
  <c r="CT253" i="5"/>
  <c r="CU253" i="5"/>
  <c r="CV253" i="5"/>
  <c r="CW253" i="5"/>
  <c r="CX253" i="5"/>
  <c r="CY253" i="5"/>
  <c r="CZ253" i="5"/>
  <c r="DA253" i="5"/>
  <c r="DB253" i="5"/>
  <c r="DC253" i="5"/>
  <c r="DD253" i="5"/>
  <c r="DE253" i="5"/>
  <c r="DF253" i="5"/>
  <c r="DG253" i="5"/>
  <c r="DH253" i="5"/>
  <c r="DI253" i="5"/>
  <c r="DJ253" i="5"/>
  <c r="DK253" i="5"/>
  <c r="DL253" i="5"/>
  <c r="DM253" i="5"/>
  <c r="DN253" i="5"/>
  <c r="DO253" i="5"/>
  <c r="DP253" i="5"/>
  <c r="DQ253" i="5"/>
  <c r="DR253" i="5"/>
  <c r="DS253" i="5"/>
  <c r="DT253" i="5"/>
  <c r="DU253" i="5"/>
  <c r="DV253" i="5"/>
  <c r="DW253" i="5"/>
  <c r="DX253" i="5"/>
  <c r="DY253" i="5"/>
  <c r="DZ253" i="5"/>
  <c r="EA253" i="5"/>
  <c r="EB253" i="5"/>
  <c r="EC253" i="5"/>
  <c r="ED253" i="5"/>
  <c r="EE253" i="5"/>
  <c r="EF253" i="5"/>
  <c r="EG253" i="5"/>
  <c r="L255" i="5"/>
  <c r="M255" i="5"/>
  <c r="N255" i="5"/>
  <c r="O255" i="5"/>
  <c r="P255" i="5"/>
  <c r="Q255" i="5"/>
  <c r="R255" i="5"/>
  <c r="S255" i="5"/>
  <c r="T255" i="5"/>
  <c r="U255" i="5"/>
  <c r="V255" i="5"/>
  <c r="W255" i="5"/>
  <c r="X255" i="5"/>
  <c r="Y255" i="5"/>
  <c r="Z255" i="5"/>
  <c r="AA255" i="5"/>
  <c r="AB255" i="5"/>
  <c r="AC255" i="5"/>
  <c r="AD255" i="5"/>
  <c r="AE255" i="5"/>
  <c r="AF255" i="5"/>
  <c r="AG255" i="5"/>
  <c r="AH255" i="5"/>
  <c r="AI255" i="5"/>
  <c r="AJ255" i="5"/>
  <c r="AK255" i="5"/>
  <c r="AL255" i="5"/>
  <c r="AN255" i="5"/>
  <c r="AO255" i="5"/>
  <c r="AP255" i="5"/>
  <c r="AQ255" i="5"/>
  <c r="AR255" i="5"/>
  <c r="AS255" i="5"/>
  <c r="AT255" i="5"/>
  <c r="AU255" i="5"/>
  <c r="AV255" i="5"/>
  <c r="AW255" i="5"/>
  <c r="AX255" i="5"/>
  <c r="AY255" i="5"/>
  <c r="AZ255" i="5"/>
  <c r="BA255" i="5"/>
  <c r="BB255" i="5"/>
  <c r="BC255" i="5"/>
  <c r="BD255" i="5"/>
  <c r="BE255" i="5"/>
  <c r="BF255" i="5"/>
  <c r="BG255" i="5"/>
  <c r="BH255" i="5"/>
  <c r="BI255" i="5"/>
  <c r="BJ255" i="5"/>
  <c r="BK255" i="5"/>
  <c r="BL255" i="5"/>
  <c r="BM255" i="5"/>
  <c r="BN255" i="5"/>
  <c r="BO255" i="5"/>
  <c r="BP255" i="5"/>
  <c r="BQ255" i="5"/>
  <c r="BR255" i="5"/>
  <c r="BS255" i="5"/>
  <c r="BT255" i="5"/>
  <c r="BU255" i="5"/>
  <c r="BV255" i="5"/>
  <c r="BW255" i="5"/>
  <c r="BX255" i="5"/>
  <c r="BY255" i="5"/>
  <c r="BZ255" i="5"/>
  <c r="CA255" i="5"/>
  <c r="CB255" i="5"/>
  <c r="CC255" i="5"/>
  <c r="CD255" i="5"/>
  <c r="CE255" i="5"/>
  <c r="CF255" i="5"/>
  <c r="CG255" i="5"/>
  <c r="CH255" i="5"/>
  <c r="CI255" i="5"/>
  <c r="CJ255" i="5"/>
  <c r="CK255" i="5"/>
  <c r="CL255" i="5"/>
  <c r="CM255" i="5"/>
  <c r="CN255" i="5"/>
  <c r="CO255" i="5"/>
  <c r="CP255" i="5"/>
  <c r="CQ255" i="5"/>
  <c r="CR255" i="5"/>
  <c r="CS255" i="5"/>
  <c r="CT255" i="5"/>
  <c r="CU255" i="5"/>
  <c r="CV255" i="5"/>
  <c r="CW255" i="5"/>
  <c r="CX255" i="5"/>
  <c r="CY255" i="5"/>
  <c r="CZ255" i="5"/>
  <c r="DA255" i="5"/>
  <c r="DB255" i="5"/>
  <c r="DC255" i="5"/>
  <c r="DD255" i="5"/>
  <c r="DE255" i="5"/>
  <c r="DF255" i="5"/>
  <c r="DG255" i="5"/>
  <c r="DH255" i="5"/>
  <c r="DI255" i="5"/>
  <c r="DJ255" i="5"/>
  <c r="DK255" i="5"/>
  <c r="DL255" i="5"/>
  <c r="DM255" i="5"/>
  <c r="DN255" i="5"/>
  <c r="DO255" i="5"/>
  <c r="DP255" i="5"/>
  <c r="DQ255" i="5"/>
  <c r="DR255" i="5"/>
  <c r="DS255" i="5"/>
  <c r="DT255" i="5"/>
  <c r="DU255" i="5"/>
  <c r="DV255" i="5"/>
  <c r="DW255" i="5"/>
  <c r="DX255" i="5"/>
  <c r="DY255" i="5"/>
  <c r="DZ255" i="5"/>
  <c r="EA255" i="5"/>
  <c r="EB255" i="5"/>
  <c r="EC255" i="5"/>
  <c r="ED255" i="5"/>
  <c r="EE255" i="5"/>
  <c r="EF255" i="5"/>
  <c r="EG255" i="5"/>
  <c r="L257" i="5"/>
  <c r="M257" i="5"/>
  <c r="N257" i="5"/>
  <c r="O257" i="5"/>
  <c r="P257" i="5"/>
  <c r="Q257" i="5"/>
  <c r="R257" i="5"/>
  <c r="S257" i="5"/>
  <c r="T257" i="5"/>
  <c r="U257" i="5"/>
  <c r="V257" i="5"/>
  <c r="W257" i="5"/>
  <c r="X257" i="5"/>
  <c r="Y257" i="5"/>
  <c r="Z257" i="5"/>
  <c r="AA257" i="5"/>
  <c r="AB257" i="5"/>
  <c r="AC257" i="5"/>
  <c r="AD257" i="5"/>
  <c r="AE257" i="5"/>
  <c r="AF257" i="5"/>
  <c r="AG257" i="5"/>
  <c r="AH257" i="5"/>
  <c r="AI257" i="5"/>
  <c r="AJ257" i="5"/>
  <c r="AK257" i="5"/>
  <c r="AL257" i="5"/>
  <c r="AN257" i="5"/>
  <c r="AO257" i="5"/>
  <c r="AP257" i="5"/>
  <c r="AQ257" i="5"/>
  <c r="AR257" i="5"/>
  <c r="AS257" i="5"/>
  <c r="AT257" i="5"/>
  <c r="AU257" i="5"/>
  <c r="AV257" i="5"/>
  <c r="AW257" i="5"/>
  <c r="AX257" i="5"/>
  <c r="AY257" i="5"/>
  <c r="AZ257" i="5"/>
  <c r="BA257" i="5"/>
  <c r="BB257" i="5"/>
  <c r="BC257" i="5"/>
  <c r="BD257" i="5"/>
  <c r="BE257" i="5"/>
  <c r="BF257" i="5"/>
  <c r="BG257" i="5"/>
  <c r="BH257" i="5"/>
  <c r="BI257" i="5"/>
  <c r="BJ257" i="5"/>
  <c r="BK257" i="5"/>
  <c r="BL257" i="5"/>
  <c r="BM257" i="5"/>
  <c r="BN257" i="5"/>
  <c r="BO257" i="5"/>
  <c r="BP257" i="5"/>
  <c r="BQ257" i="5"/>
  <c r="BR257" i="5"/>
  <c r="BS257" i="5"/>
  <c r="BT257" i="5"/>
  <c r="BU257" i="5"/>
  <c r="BV257" i="5"/>
  <c r="BW257" i="5"/>
  <c r="BX257" i="5"/>
  <c r="BY257" i="5"/>
  <c r="BZ257" i="5"/>
  <c r="CA257" i="5"/>
  <c r="CB257" i="5"/>
  <c r="CC257" i="5"/>
  <c r="CD257" i="5"/>
  <c r="CE257" i="5"/>
  <c r="CF257" i="5"/>
  <c r="CG257" i="5"/>
  <c r="CH257" i="5"/>
  <c r="CI257" i="5"/>
  <c r="CJ257" i="5"/>
  <c r="CK257" i="5"/>
  <c r="CL257" i="5"/>
  <c r="CM257" i="5"/>
  <c r="CN257" i="5"/>
  <c r="CO257" i="5"/>
  <c r="CP257" i="5"/>
  <c r="CQ257" i="5"/>
  <c r="CR257" i="5"/>
  <c r="CS257" i="5"/>
  <c r="CT257" i="5"/>
  <c r="CU257" i="5"/>
  <c r="CV257" i="5"/>
  <c r="CW257" i="5"/>
  <c r="CX257" i="5"/>
  <c r="CY257" i="5"/>
  <c r="CZ257" i="5"/>
  <c r="DA257" i="5"/>
  <c r="DB257" i="5"/>
  <c r="DC257" i="5"/>
  <c r="DD257" i="5"/>
  <c r="DE257" i="5"/>
  <c r="DF257" i="5"/>
  <c r="DG257" i="5"/>
  <c r="DH257" i="5"/>
  <c r="DI257" i="5"/>
  <c r="DJ257" i="5"/>
  <c r="DK257" i="5"/>
  <c r="DL257" i="5"/>
  <c r="DM257" i="5"/>
  <c r="DN257" i="5"/>
  <c r="DO257" i="5"/>
  <c r="DP257" i="5"/>
  <c r="DQ257" i="5"/>
  <c r="DR257" i="5"/>
  <c r="DS257" i="5"/>
  <c r="DT257" i="5"/>
  <c r="DU257" i="5"/>
  <c r="DV257" i="5"/>
  <c r="DW257" i="5"/>
  <c r="DX257" i="5"/>
  <c r="DY257" i="5"/>
  <c r="DZ257" i="5"/>
  <c r="EA257" i="5"/>
  <c r="EB257" i="5"/>
  <c r="EC257" i="5"/>
  <c r="ED257" i="5"/>
  <c r="EE257" i="5"/>
  <c r="EF257" i="5"/>
  <c r="EG257" i="5"/>
  <c r="L259" i="5"/>
  <c r="M259" i="5"/>
  <c r="N259" i="5"/>
  <c r="O259" i="5"/>
  <c r="P259" i="5"/>
  <c r="Q259" i="5"/>
  <c r="R259" i="5"/>
  <c r="S259" i="5"/>
  <c r="T259" i="5"/>
  <c r="U259" i="5"/>
  <c r="V259" i="5"/>
  <c r="W259" i="5"/>
  <c r="X259" i="5"/>
  <c r="Y259" i="5"/>
  <c r="Z259" i="5"/>
  <c r="AA259" i="5"/>
  <c r="AB259" i="5"/>
  <c r="AC259" i="5"/>
  <c r="AD259" i="5"/>
  <c r="AE259" i="5"/>
  <c r="AF259" i="5"/>
  <c r="AG259" i="5"/>
  <c r="AH259" i="5"/>
  <c r="AI259" i="5"/>
  <c r="AJ259" i="5"/>
  <c r="AK259" i="5"/>
  <c r="AL259" i="5"/>
  <c r="AN259" i="5"/>
  <c r="AO259" i="5"/>
  <c r="AP259" i="5"/>
  <c r="AQ259" i="5"/>
  <c r="AR259" i="5"/>
  <c r="AS259" i="5"/>
  <c r="AT259" i="5"/>
  <c r="AU259" i="5"/>
  <c r="AV259" i="5"/>
  <c r="AW259" i="5"/>
  <c r="AX259" i="5"/>
  <c r="AY259" i="5"/>
  <c r="AZ259" i="5"/>
  <c r="BA259" i="5"/>
  <c r="BB259" i="5"/>
  <c r="BC259" i="5"/>
  <c r="BD259" i="5"/>
  <c r="BE259" i="5"/>
  <c r="BF259" i="5"/>
  <c r="BG259" i="5"/>
  <c r="BH259" i="5"/>
  <c r="BI259" i="5"/>
  <c r="BJ259" i="5"/>
  <c r="BK259" i="5"/>
  <c r="BL259" i="5"/>
  <c r="BM259" i="5"/>
  <c r="BN259" i="5"/>
  <c r="BO259" i="5"/>
  <c r="BP259" i="5"/>
  <c r="BQ259" i="5"/>
  <c r="BR259" i="5"/>
  <c r="BS259" i="5"/>
  <c r="BT259" i="5"/>
  <c r="BU259" i="5"/>
  <c r="BV259" i="5"/>
  <c r="BW259" i="5"/>
  <c r="BX259" i="5"/>
  <c r="BY259" i="5"/>
  <c r="BZ259" i="5"/>
  <c r="CA259" i="5"/>
  <c r="CB259" i="5"/>
  <c r="CC259" i="5"/>
  <c r="CD259" i="5"/>
  <c r="CE259" i="5"/>
  <c r="CF259" i="5"/>
  <c r="CG259" i="5"/>
  <c r="CH259" i="5"/>
  <c r="CI259" i="5"/>
  <c r="CJ259" i="5"/>
  <c r="CK259" i="5"/>
  <c r="CL259" i="5"/>
  <c r="CM259" i="5"/>
  <c r="CN259" i="5"/>
  <c r="CO259" i="5"/>
  <c r="CP259" i="5"/>
  <c r="CQ259" i="5"/>
  <c r="CR259" i="5"/>
  <c r="CS259" i="5"/>
  <c r="CT259" i="5"/>
  <c r="CU259" i="5"/>
  <c r="CV259" i="5"/>
  <c r="CW259" i="5"/>
  <c r="CX259" i="5"/>
  <c r="CY259" i="5"/>
  <c r="CZ259" i="5"/>
  <c r="DA259" i="5"/>
  <c r="DB259" i="5"/>
  <c r="DC259" i="5"/>
  <c r="DD259" i="5"/>
  <c r="DE259" i="5"/>
  <c r="DF259" i="5"/>
  <c r="DG259" i="5"/>
  <c r="DH259" i="5"/>
  <c r="DI259" i="5"/>
  <c r="DJ259" i="5"/>
  <c r="DK259" i="5"/>
  <c r="DL259" i="5"/>
  <c r="DM259" i="5"/>
  <c r="DN259" i="5"/>
  <c r="DO259" i="5"/>
  <c r="DP259" i="5"/>
  <c r="DQ259" i="5"/>
  <c r="DR259" i="5"/>
  <c r="DS259" i="5"/>
  <c r="DT259" i="5"/>
  <c r="DU259" i="5"/>
  <c r="DV259" i="5"/>
  <c r="DW259" i="5"/>
  <c r="DX259" i="5"/>
  <c r="DY259" i="5"/>
  <c r="DZ259" i="5"/>
  <c r="EA259" i="5"/>
  <c r="EB259" i="5"/>
  <c r="EC259" i="5"/>
  <c r="ED259" i="5"/>
  <c r="EE259" i="5"/>
  <c r="EF259" i="5"/>
  <c r="EG259" i="5"/>
  <c r="L261" i="5"/>
  <c r="M261" i="5"/>
  <c r="N261" i="5"/>
  <c r="O261" i="5"/>
  <c r="P261" i="5"/>
  <c r="Q261" i="5"/>
  <c r="R261" i="5"/>
  <c r="S261" i="5"/>
  <c r="T261" i="5"/>
  <c r="U261" i="5"/>
  <c r="V261" i="5"/>
  <c r="W261" i="5"/>
  <c r="X261" i="5"/>
  <c r="Y261" i="5"/>
  <c r="Z261" i="5"/>
  <c r="AA261" i="5"/>
  <c r="AB261" i="5"/>
  <c r="AC261" i="5"/>
  <c r="AD261" i="5"/>
  <c r="AE261" i="5"/>
  <c r="AF261" i="5"/>
  <c r="AG261" i="5"/>
  <c r="AH261" i="5"/>
  <c r="AI261" i="5"/>
  <c r="AJ261" i="5"/>
  <c r="AK261" i="5"/>
  <c r="AL261" i="5"/>
  <c r="AN261" i="5"/>
  <c r="AO261" i="5"/>
  <c r="AP261" i="5"/>
  <c r="AQ261" i="5"/>
  <c r="AR261" i="5"/>
  <c r="AS261" i="5"/>
  <c r="AT261" i="5"/>
  <c r="AU261" i="5"/>
  <c r="AV261" i="5"/>
  <c r="AW261" i="5"/>
  <c r="AX261" i="5"/>
  <c r="AY261" i="5"/>
  <c r="AZ261" i="5"/>
  <c r="BA261" i="5"/>
  <c r="BB261" i="5"/>
  <c r="BC261" i="5"/>
  <c r="BD261" i="5"/>
  <c r="BE261" i="5"/>
  <c r="BF261" i="5"/>
  <c r="BG261" i="5"/>
  <c r="BH261" i="5"/>
  <c r="BI261" i="5"/>
  <c r="BJ261" i="5"/>
  <c r="BK261" i="5"/>
  <c r="BL261" i="5"/>
  <c r="BM261" i="5"/>
  <c r="BN261" i="5"/>
  <c r="BO261" i="5"/>
  <c r="BP261" i="5"/>
  <c r="BQ261" i="5"/>
  <c r="BR261" i="5"/>
  <c r="BS261" i="5"/>
  <c r="BT261" i="5"/>
  <c r="BU261" i="5"/>
  <c r="BV261" i="5"/>
  <c r="BW261" i="5"/>
  <c r="BX261" i="5"/>
  <c r="BY261" i="5"/>
  <c r="BZ261" i="5"/>
  <c r="CA261" i="5"/>
  <c r="CB261" i="5"/>
  <c r="CC261" i="5"/>
  <c r="CD261" i="5"/>
  <c r="CE261" i="5"/>
  <c r="CF261" i="5"/>
  <c r="CG261" i="5"/>
  <c r="CH261" i="5"/>
  <c r="CI261" i="5"/>
  <c r="CJ261" i="5"/>
  <c r="CK261" i="5"/>
  <c r="CL261" i="5"/>
  <c r="CM261" i="5"/>
  <c r="CN261" i="5"/>
  <c r="CO261" i="5"/>
  <c r="CP261" i="5"/>
  <c r="CQ261" i="5"/>
  <c r="CR261" i="5"/>
  <c r="CS261" i="5"/>
  <c r="CT261" i="5"/>
  <c r="CU261" i="5"/>
  <c r="CV261" i="5"/>
  <c r="CW261" i="5"/>
  <c r="CX261" i="5"/>
  <c r="CY261" i="5"/>
  <c r="CZ261" i="5"/>
  <c r="DA261" i="5"/>
  <c r="DB261" i="5"/>
  <c r="DC261" i="5"/>
  <c r="DD261" i="5"/>
  <c r="DE261" i="5"/>
  <c r="DF261" i="5"/>
  <c r="DG261" i="5"/>
  <c r="DH261" i="5"/>
  <c r="DI261" i="5"/>
  <c r="DJ261" i="5"/>
  <c r="DK261" i="5"/>
  <c r="DL261" i="5"/>
  <c r="DM261" i="5"/>
  <c r="DN261" i="5"/>
  <c r="DO261" i="5"/>
  <c r="DP261" i="5"/>
  <c r="DQ261" i="5"/>
  <c r="DR261" i="5"/>
  <c r="DS261" i="5"/>
  <c r="DT261" i="5"/>
  <c r="DU261" i="5"/>
  <c r="DV261" i="5"/>
  <c r="DW261" i="5"/>
  <c r="DX261" i="5"/>
  <c r="DY261" i="5"/>
  <c r="DZ261" i="5"/>
  <c r="EA261" i="5"/>
  <c r="EB261" i="5"/>
  <c r="EC261" i="5"/>
  <c r="ED261" i="5"/>
  <c r="EE261" i="5"/>
  <c r="EF261" i="5"/>
  <c r="EG261" i="5"/>
  <c r="L263" i="5"/>
  <c r="M263" i="5"/>
  <c r="N263" i="5"/>
  <c r="O263" i="5"/>
  <c r="P263" i="5"/>
  <c r="Q263" i="5"/>
  <c r="R263" i="5"/>
  <c r="S263" i="5"/>
  <c r="T263" i="5"/>
  <c r="U263" i="5"/>
  <c r="V263" i="5"/>
  <c r="W263" i="5"/>
  <c r="X263" i="5"/>
  <c r="Y263" i="5"/>
  <c r="Z263" i="5"/>
  <c r="AA263" i="5"/>
  <c r="AB263" i="5"/>
  <c r="AC263" i="5"/>
  <c r="AD263" i="5"/>
  <c r="AE263" i="5"/>
  <c r="AF263" i="5"/>
  <c r="AG263" i="5"/>
  <c r="AH263" i="5"/>
  <c r="AI263" i="5"/>
  <c r="AJ263" i="5"/>
  <c r="AK263" i="5"/>
  <c r="AL263" i="5"/>
  <c r="AN263" i="5"/>
  <c r="AO263" i="5"/>
  <c r="AP263" i="5"/>
  <c r="AQ263" i="5"/>
  <c r="AR263" i="5"/>
  <c r="AS263" i="5"/>
  <c r="AT263" i="5"/>
  <c r="AU263" i="5"/>
  <c r="AV263" i="5"/>
  <c r="AW263" i="5"/>
  <c r="AX263" i="5"/>
  <c r="AY263" i="5"/>
  <c r="AZ263" i="5"/>
  <c r="BA263" i="5"/>
  <c r="BB263" i="5"/>
  <c r="BC263" i="5"/>
  <c r="BD263" i="5"/>
  <c r="BE263" i="5"/>
  <c r="BF263" i="5"/>
  <c r="BG263" i="5"/>
  <c r="BH263" i="5"/>
  <c r="BI263" i="5"/>
  <c r="BJ263" i="5"/>
  <c r="BK263" i="5"/>
  <c r="BL263" i="5"/>
  <c r="BM263" i="5"/>
  <c r="BN263" i="5"/>
  <c r="BO263" i="5"/>
  <c r="BP263" i="5"/>
  <c r="BQ263" i="5"/>
  <c r="BR263" i="5"/>
  <c r="BS263" i="5"/>
  <c r="BT263" i="5"/>
  <c r="BU263" i="5"/>
  <c r="BV263" i="5"/>
  <c r="BW263" i="5"/>
  <c r="BX263" i="5"/>
  <c r="BY263" i="5"/>
  <c r="BZ263" i="5"/>
  <c r="CA263" i="5"/>
  <c r="CB263" i="5"/>
  <c r="CC263" i="5"/>
  <c r="CD263" i="5"/>
  <c r="CE263" i="5"/>
  <c r="CF263" i="5"/>
  <c r="CG263" i="5"/>
  <c r="CH263" i="5"/>
  <c r="CI263" i="5"/>
  <c r="CJ263" i="5"/>
  <c r="CK263" i="5"/>
  <c r="CL263" i="5"/>
  <c r="CM263" i="5"/>
  <c r="CN263" i="5"/>
  <c r="CO263" i="5"/>
  <c r="CP263" i="5"/>
  <c r="CQ263" i="5"/>
  <c r="CR263" i="5"/>
  <c r="CS263" i="5"/>
  <c r="CT263" i="5"/>
  <c r="CU263" i="5"/>
  <c r="CV263" i="5"/>
  <c r="CW263" i="5"/>
  <c r="CX263" i="5"/>
  <c r="CY263" i="5"/>
  <c r="CZ263" i="5"/>
  <c r="DA263" i="5"/>
  <c r="DB263" i="5"/>
  <c r="DC263" i="5"/>
  <c r="DD263" i="5"/>
  <c r="DE263" i="5"/>
  <c r="DF263" i="5"/>
  <c r="DG263" i="5"/>
  <c r="DH263" i="5"/>
  <c r="DI263" i="5"/>
  <c r="DJ263" i="5"/>
  <c r="DK263" i="5"/>
  <c r="DL263" i="5"/>
  <c r="DM263" i="5"/>
  <c r="DN263" i="5"/>
  <c r="DO263" i="5"/>
  <c r="DP263" i="5"/>
  <c r="DQ263" i="5"/>
  <c r="DR263" i="5"/>
  <c r="DS263" i="5"/>
  <c r="DT263" i="5"/>
  <c r="DU263" i="5"/>
  <c r="DV263" i="5"/>
  <c r="DW263" i="5"/>
  <c r="DX263" i="5"/>
  <c r="DY263" i="5"/>
  <c r="DZ263" i="5"/>
  <c r="EA263" i="5"/>
  <c r="EB263" i="5"/>
  <c r="EC263" i="5"/>
  <c r="ED263" i="5"/>
  <c r="EE263" i="5"/>
  <c r="EF263" i="5"/>
  <c r="EG263" i="5"/>
  <c r="L265" i="5"/>
  <c r="M265" i="5"/>
  <c r="N265" i="5"/>
  <c r="O265" i="5"/>
  <c r="P265" i="5"/>
  <c r="Q265" i="5"/>
  <c r="R265" i="5"/>
  <c r="S265" i="5"/>
  <c r="T265" i="5"/>
  <c r="U265" i="5"/>
  <c r="V265" i="5"/>
  <c r="W265" i="5"/>
  <c r="X265" i="5"/>
  <c r="Y265" i="5"/>
  <c r="Z265" i="5"/>
  <c r="AA265" i="5"/>
  <c r="AB265" i="5"/>
  <c r="AC265" i="5"/>
  <c r="AD265" i="5"/>
  <c r="AE265" i="5"/>
  <c r="AF265" i="5"/>
  <c r="AG265" i="5"/>
  <c r="AH265" i="5"/>
  <c r="AI265" i="5"/>
  <c r="AJ265" i="5"/>
  <c r="AK265" i="5"/>
  <c r="AL265" i="5"/>
  <c r="AN265" i="5"/>
  <c r="AO265" i="5"/>
  <c r="AP265" i="5"/>
  <c r="AQ265" i="5"/>
  <c r="AR265" i="5"/>
  <c r="AS265" i="5"/>
  <c r="AT265" i="5"/>
  <c r="AU265" i="5"/>
  <c r="AV265" i="5"/>
  <c r="AW265" i="5"/>
  <c r="AX265" i="5"/>
  <c r="AY265" i="5"/>
  <c r="AZ265" i="5"/>
  <c r="BA265" i="5"/>
  <c r="BB265" i="5"/>
  <c r="BC265" i="5"/>
  <c r="BD265" i="5"/>
  <c r="BE265" i="5"/>
  <c r="BF265" i="5"/>
  <c r="BG265" i="5"/>
  <c r="BH265" i="5"/>
  <c r="BI265" i="5"/>
  <c r="BJ265" i="5"/>
  <c r="BK265" i="5"/>
  <c r="BL265" i="5"/>
  <c r="BM265" i="5"/>
  <c r="BN265" i="5"/>
  <c r="BO265" i="5"/>
  <c r="BP265" i="5"/>
  <c r="BQ265" i="5"/>
  <c r="BR265" i="5"/>
  <c r="BS265" i="5"/>
  <c r="BT265" i="5"/>
  <c r="BU265" i="5"/>
  <c r="BV265" i="5"/>
  <c r="BW265" i="5"/>
  <c r="BX265" i="5"/>
  <c r="BY265" i="5"/>
  <c r="BZ265" i="5"/>
  <c r="CA265" i="5"/>
  <c r="CB265" i="5"/>
  <c r="CC265" i="5"/>
  <c r="CD265" i="5"/>
  <c r="CE265" i="5"/>
  <c r="CF265" i="5"/>
  <c r="CG265" i="5"/>
  <c r="CH265" i="5"/>
  <c r="CI265" i="5"/>
  <c r="CJ265" i="5"/>
  <c r="CK265" i="5"/>
  <c r="CL265" i="5"/>
  <c r="CM265" i="5"/>
  <c r="CN265" i="5"/>
  <c r="CO265" i="5"/>
  <c r="CP265" i="5"/>
  <c r="CQ265" i="5"/>
  <c r="CR265" i="5"/>
  <c r="CS265" i="5"/>
  <c r="CT265" i="5"/>
  <c r="CU265" i="5"/>
  <c r="CV265" i="5"/>
  <c r="CW265" i="5"/>
  <c r="CX265" i="5"/>
  <c r="CY265" i="5"/>
  <c r="CZ265" i="5"/>
  <c r="DA265" i="5"/>
  <c r="DB265" i="5"/>
  <c r="DC265" i="5"/>
  <c r="DD265" i="5"/>
  <c r="DE265" i="5"/>
  <c r="DF265" i="5"/>
  <c r="DG265" i="5"/>
  <c r="DH265" i="5"/>
  <c r="DI265" i="5"/>
  <c r="DJ265" i="5"/>
  <c r="DK265" i="5"/>
  <c r="DL265" i="5"/>
  <c r="DM265" i="5"/>
  <c r="DN265" i="5"/>
  <c r="DO265" i="5"/>
  <c r="DP265" i="5"/>
  <c r="DQ265" i="5"/>
  <c r="DR265" i="5"/>
  <c r="DS265" i="5"/>
  <c r="DT265" i="5"/>
  <c r="DU265" i="5"/>
  <c r="DV265" i="5"/>
  <c r="DW265" i="5"/>
  <c r="DX265" i="5"/>
  <c r="DY265" i="5"/>
  <c r="DZ265" i="5"/>
  <c r="EA265" i="5"/>
  <c r="EB265" i="5"/>
  <c r="EC265" i="5"/>
  <c r="ED265" i="5"/>
  <c r="EE265" i="5"/>
  <c r="EF265" i="5"/>
  <c r="EG265" i="5"/>
  <c r="L267" i="5"/>
  <c r="M267" i="5"/>
  <c r="N267" i="5"/>
  <c r="O267" i="5"/>
  <c r="P267" i="5"/>
  <c r="Q267" i="5"/>
  <c r="R267" i="5"/>
  <c r="S267" i="5"/>
  <c r="T267" i="5"/>
  <c r="U267" i="5"/>
  <c r="V267" i="5"/>
  <c r="W267" i="5"/>
  <c r="X267" i="5"/>
  <c r="Y267" i="5"/>
  <c r="Z267" i="5"/>
  <c r="AA267" i="5"/>
  <c r="AB267" i="5"/>
  <c r="AC267" i="5"/>
  <c r="AD267" i="5"/>
  <c r="AE267" i="5"/>
  <c r="AF267" i="5"/>
  <c r="AG267" i="5"/>
  <c r="AH267" i="5"/>
  <c r="AI267" i="5"/>
  <c r="AJ267" i="5"/>
  <c r="AK267" i="5"/>
  <c r="AL267" i="5"/>
  <c r="AN267" i="5"/>
  <c r="AO267" i="5"/>
  <c r="AP267" i="5"/>
  <c r="AQ267" i="5"/>
  <c r="AR267" i="5"/>
  <c r="AS267" i="5"/>
  <c r="AT267" i="5"/>
  <c r="AU267" i="5"/>
  <c r="AV267" i="5"/>
  <c r="AW267" i="5"/>
  <c r="AX267" i="5"/>
  <c r="AY267" i="5"/>
  <c r="AZ267" i="5"/>
  <c r="BA267" i="5"/>
  <c r="BB267" i="5"/>
  <c r="BC267" i="5"/>
  <c r="BD267" i="5"/>
  <c r="BE267" i="5"/>
  <c r="BF267" i="5"/>
  <c r="BG267" i="5"/>
  <c r="BH267" i="5"/>
  <c r="BI267" i="5"/>
  <c r="BJ267" i="5"/>
  <c r="BK267" i="5"/>
  <c r="BL267" i="5"/>
  <c r="BM267" i="5"/>
  <c r="BN267" i="5"/>
  <c r="BO267" i="5"/>
  <c r="BP267" i="5"/>
  <c r="BQ267" i="5"/>
  <c r="BR267" i="5"/>
  <c r="BS267" i="5"/>
  <c r="BT267" i="5"/>
  <c r="BU267" i="5"/>
  <c r="BV267" i="5"/>
  <c r="BW267" i="5"/>
  <c r="BX267" i="5"/>
  <c r="BY267" i="5"/>
  <c r="BZ267" i="5"/>
  <c r="CA267" i="5"/>
  <c r="CB267" i="5"/>
  <c r="CC267" i="5"/>
  <c r="CD267" i="5"/>
  <c r="CE267" i="5"/>
  <c r="CF267" i="5"/>
  <c r="CG267" i="5"/>
  <c r="CH267" i="5"/>
  <c r="CI267" i="5"/>
  <c r="CJ267" i="5"/>
  <c r="CK267" i="5"/>
  <c r="CL267" i="5"/>
  <c r="CM267" i="5"/>
  <c r="CN267" i="5"/>
  <c r="CO267" i="5"/>
  <c r="CP267" i="5"/>
  <c r="CQ267" i="5"/>
  <c r="CR267" i="5"/>
  <c r="CS267" i="5"/>
  <c r="CT267" i="5"/>
  <c r="CU267" i="5"/>
  <c r="CV267" i="5"/>
  <c r="CW267" i="5"/>
  <c r="CX267" i="5"/>
  <c r="CY267" i="5"/>
  <c r="CZ267" i="5"/>
  <c r="DA267" i="5"/>
  <c r="DB267" i="5"/>
  <c r="DC267" i="5"/>
  <c r="DD267" i="5"/>
  <c r="DE267" i="5"/>
  <c r="DF267" i="5"/>
  <c r="DG267" i="5"/>
  <c r="DH267" i="5"/>
  <c r="DI267" i="5"/>
  <c r="DJ267" i="5"/>
  <c r="DK267" i="5"/>
  <c r="DL267" i="5"/>
  <c r="DM267" i="5"/>
  <c r="DN267" i="5"/>
  <c r="DO267" i="5"/>
  <c r="DP267" i="5"/>
  <c r="DQ267" i="5"/>
  <c r="DR267" i="5"/>
  <c r="DS267" i="5"/>
  <c r="DT267" i="5"/>
  <c r="DU267" i="5"/>
  <c r="DV267" i="5"/>
  <c r="DW267" i="5"/>
  <c r="DX267" i="5"/>
  <c r="DY267" i="5"/>
  <c r="DZ267" i="5"/>
  <c r="EA267" i="5"/>
  <c r="EB267" i="5"/>
  <c r="EC267" i="5"/>
  <c r="ED267" i="5"/>
  <c r="EE267" i="5"/>
  <c r="EF267" i="5"/>
  <c r="EG267" i="5"/>
  <c r="K17" i="5"/>
  <c r="K19" i="5"/>
  <c r="K21" i="5"/>
  <c r="K23" i="5"/>
  <c r="K25" i="5"/>
  <c r="K27" i="5"/>
  <c r="K29" i="5"/>
  <c r="K31" i="5"/>
  <c r="K33" i="5"/>
  <c r="K35" i="5"/>
  <c r="K37" i="5"/>
  <c r="K39" i="5"/>
  <c r="K41" i="5"/>
  <c r="K43" i="5"/>
  <c r="K45" i="5"/>
  <c r="K47" i="5"/>
  <c r="K49" i="5"/>
  <c r="K51" i="5"/>
  <c r="K53" i="5"/>
  <c r="K55" i="5"/>
  <c r="K57" i="5"/>
  <c r="K59" i="5"/>
  <c r="K61" i="5"/>
  <c r="K63" i="5"/>
  <c r="K65" i="5"/>
  <c r="K67" i="5"/>
  <c r="K69" i="5"/>
  <c r="K71" i="5"/>
  <c r="K73" i="5"/>
  <c r="K75" i="5"/>
  <c r="K77" i="5"/>
  <c r="K79" i="5"/>
  <c r="K81" i="5"/>
  <c r="K83" i="5"/>
  <c r="K85" i="5"/>
  <c r="K87" i="5"/>
  <c r="K89" i="5"/>
  <c r="K91" i="5"/>
  <c r="K93" i="5"/>
  <c r="K95" i="5"/>
  <c r="K97" i="5"/>
  <c r="K99" i="5"/>
  <c r="K101" i="5"/>
  <c r="K103" i="5"/>
  <c r="K105" i="5"/>
  <c r="K107" i="5"/>
  <c r="K109" i="5"/>
  <c r="K111" i="5"/>
  <c r="K113" i="5"/>
  <c r="K115" i="5"/>
  <c r="K117" i="5"/>
  <c r="K119" i="5"/>
  <c r="K121" i="5"/>
  <c r="K123" i="5"/>
  <c r="K125" i="5"/>
  <c r="K127" i="5"/>
  <c r="K129" i="5"/>
  <c r="K131" i="5"/>
  <c r="K133" i="5"/>
  <c r="K135" i="5"/>
  <c r="K137" i="5"/>
  <c r="K139" i="5"/>
  <c r="K141" i="5"/>
  <c r="K143" i="5"/>
  <c r="K145" i="5"/>
  <c r="K147" i="5"/>
  <c r="K149" i="5"/>
  <c r="K151" i="5"/>
  <c r="K153" i="5"/>
  <c r="K155" i="5"/>
  <c r="K157" i="5"/>
  <c r="K159" i="5"/>
  <c r="K161" i="5"/>
  <c r="K163" i="5"/>
  <c r="K165" i="5"/>
  <c r="K167" i="5"/>
  <c r="K169" i="5"/>
  <c r="K171" i="5"/>
  <c r="K173" i="5"/>
  <c r="K175" i="5"/>
  <c r="K177" i="5"/>
  <c r="K179" i="5"/>
  <c r="K181" i="5"/>
  <c r="K183" i="5"/>
  <c r="K185" i="5"/>
  <c r="K187" i="5"/>
  <c r="K189" i="5"/>
  <c r="K191" i="5"/>
  <c r="K193" i="5"/>
  <c r="K195" i="5"/>
  <c r="K197" i="5"/>
  <c r="K199" i="5"/>
  <c r="K201" i="5"/>
  <c r="K203" i="5"/>
  <c r="K205" i="5"/>
  <c r="K207" i="5"/>
  <c r="K209" i="5"/>
  <c r="K211" i="5"/>
  <c r="K213" i="5"/>
  <c r="K215" i="5"/>
  <c r="K217" i="5"/>
  <c r="K219" i="5"/>
  <c r="K221" i="5"/>
  <c r="K223" i="5"/>
  <c r="K225" i="5"/>
  <c r="K227" i="5"/>
  <c r="K229" i="5"/>
  <c r="K231" i="5"/>
  <c r="K233" i="5"/>
  <c r="K235" i="5"/>
  <c r="K237" i="5"/>
  <c r="K239" i="5"/>
  <c r="K241" i="5"/>
  <c r="K243" i="5"/>
  <c r="K245" i="5"/>
  <c r="K247" i="5"/>
  <c r="K249" i="5"/>
  <c r="K251" i="5"/>
  <c r="K253" i="5"/>
  <c r="K255" i="5"/>
  <c r="K257" i="5"/>
  <c r="K259" i="5"/>
  <c r="K261" i="5"/>
  <c r="K263" i="5"/>
  <c r="K265" i="5"/>
  <c r="K267" i="5"/>
  <c r="J19" i="5"/>
  <c r="J21" i="5"/>
  <c r="J23" i="5"/>
  <c r="J25" i="5"/>
  <c r="J27" i="5"/>
  <c r="J29" i="5"/>
  <c r="J31" i="5"/>
  <c r="J33" i="5"/>
  <c r="J35" i="5"/>
  <c r="J37" i="5"/>
  <c r="J39" i="5"/>
  <c r="J41" i="5"/>
  <c r="J43" i="5"/>
  <c r="J45" i="5"/>
  <c r="J47" i="5"/>
  <c r="J49" i="5"/>
  <c r="J51" i="5"/>
  <c r="J53" i="5"/>
  <c r="J55" i="5"/>
  <c r="J57" i="5"/>
  <c r="J59" i="5"/>
  <c r="J61" i="5"/>
  <c r="J63" i="5"/>
  <c r="J65" i="5"/>
  <c r="J67" i="5"/>
  <c r="J69" i="5"/>
  <c r="J71" i="5"/>
  <c r="J73" i="5"/>
  <c r="J75" i="5"/>
  <c r="J77" i="5"/>
  <c r="J79" i="5"/>
  <c r="J81" i="5"/>
  <c r="J83" i="5"/>
  <c r="J85" i="5"/>
  <c r="J87" i="5"/>
  <c r="J89" i="5"/>
  <c r="J91" i="5"/>
  <c r="J93" i="5"/>
  <c r="J95" i="5"/>
  <c r="J97" i="5"/>
  <c r="J99" i="5"/>
  <c r="J101" i="5"/>
  <c r="J103" i="5"/>
  <c r="J105" i="5"/>
  <c r="J107" i="5"/>
  <c r="J109" i="5"/>
  <c r="J111" i="5"/>
  <c r="J113" i="5"/>
  <c r="J115" i="5"/>
  <c r="J117" i="5"/>
  <c r="J119" i="5"/>
  <c r="J121" i="5"/>
  <c r="J123" i="5"/>
  <c r="J125" i="5"/>
  <c r="J127" i="5"/>
  <c r="J129" i="5"/>
  <c r="J131" i="5"/>
  <c r="J133" i="5"/>
  <c r="J135" i="5"/>
  <c r="J137" i="5"/>
  <c r="J139" i="5"/>
  <c r="J141" i="5"/>
  <c r="J143" i="5"/>
  <c r="J145" i="5"/>
  <c r="J147" i="5"/>
  <c r="J149" i="5"/>
  <c r="J151" i="5"/>
  <c r="J153" i="5"/>
  <c r="J155" i="5"/>
  <c r="J157" i="5"/>
  <c r="J159" i="5"/>
  <c r="J161" i="5"/>
  <c r="J163" i="5"/>
  <c r="J165" i="5"/>
  <c r="J167" i="5"/>
  <c r="J169" i="5"/>
  <c r="J171" i="5"/>
  <c r="J173" i="5"/>
  <c r="J175" i="5"/>
  <c r="J177" i="5"/>
  <c r="J179" i="5"/>
  <c r="J181" i="5"/>
  <c r="J183" i="5"/>
  <c r="J185" i="5"/>
  <c r="J187" i="5"/>
  <c r="J189" i="5"/>
  <c r="J191" i="5"/>
  <c r="J193" i="5"/>
  <c r="J195" i="5"/>
  <c r="J197" i="5"/>
  <c r="J199" i="5"/>
  <c r="J201" i="5"/>
  <c r="J203" i="5"/>
  <c r="J205" i="5"/>
  <c r="J207" i="5"/>
  <c r="J209" i="5"/>
  <c r="J211" i="5"/>
  <c r="J213" i="5"/>
  <c r="J215" i="5"/>
  <c r="J217" i="5"/>
  <c r="J219" i="5"/>
  <c r="J221" i="5"/>
  <c r="J223" i="5"/>
  <c r="J225" i="5"/>
  <c r="J227" i="5"/>
  <c r="J229" i="5"/>
  <c r="J231" i="5"/>
  <c r="J233" i="5"/>
  <c r="J235" i="5"/>
  <c r="J237" i="5"/>
  <c r="J239" i="5"/>
  <c r="J241" i="5"/>
  <c r="J243" i="5"/>
  <c r="J245" i="5"/>
  <c r="J247" i="5"/>
  <c r="J249" i="5"/>
  <c r="J251" i="5"/>
  <c r="J253" i="5"/>
  <c r="J255" i="5"/>
  <c r="J257" i="5"/>
  <c r="J259" i="5"/>
  <c r="J261" i="5"/>
  <c r="J263" i="5"/>
  <c r="J265" i="5"/>
  <c r="J267" i="5"/>
  <c r="J17"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114" i="5"/>
  <c r="S29" i="4"/>
  <c r="S28" i="4"/>
  <c r="S27" i="4"/>
  <c r="S26" i="4"/>
  <c r="S25" i="4"/>
  <c r="S24" i="4"/>
  <c r="S23" i="4"/>
  <c r="S22" i="4"/>
  <c r="S21" i="4"/>
  <c r="S20" i="4"/>
  <c r="S19" i="4"/>
  <c r="S18" i="4"/>
  <c r="S17" i="4"/>
  <c r="S16" i="4"/>
  <c r="S15" i="4"/>
  <c r="S14" i="4"/>
  <c r="T207" i="1"/>
  <c r="T209" i="1"/>
  <c r="T211" i="1"/>
  <c r="T213" i="1"/>
  <c r="T215" i="1"/>
  <c r="T217" i="1"/>
  <c r="T219" i="1"/>
  <c r="T221" i="1"/>
  <c r="T223" i="1"/>
  <c r="T225" i="1"/>
  <c r="T227" i="1"/>
  <c r="T229" i="1"/>
  <c r="T231" i="1"/>
  <c r="T233" i="1"/>
  <c r="T235" i="1"/>
  <c r="T237" i="1"/>
  <c r="T239" i="1"/>
  <c r="T241" i="1"/>
  <c r="T243" i="1"/>
  <c r="O13" i="4"/>
  <c r="P13" i="4"/>
  <c r="O72" i="4"/>
  <c r="P72" i="4" s="1"/>
  <c r="O74" i="4"/>
  <c r="P74" i="4" s="1"/>
  <c r="O73" i="4"/>
  <c r="P73" i="4" s="1"/>
  <c r="O104" i="4"/>
  <c r="P104" i="4" s="1"/>
  <c r="O106" i="4"/>
  <c r="P106" i="4" s="1"/>
  <c r="O105" i="4"/>
  <c r="P105" i="4" s="1"/>
  <c r="O15" i="4"/>
  <c r="P15" i="4" s="1"/>
  <c r="O20" i="4"/>
  <c r="P20" i="4" s="1"/>
  <c r="O27" i="4"/>
  <c r="P27" i="4" s="1"/>
  <c r="O28" i="4"/>
  <c r="P28" i="4" s="1"/>
  <c r="O26" i="4"/>
  <c r="P26" i="4" s="1"/>
  <c r="O30" i="4"/>
  <c r="P30" i="4" s="1"/>
  <c r="O31" i="4"/>
  <c r="P31" i="4" s="1"/>
  <c r="O32" i="4"/>
  <c r="P32" i="4" s="1"/>
  <c r="O33" i="4"/>
  <c r="P33" i="4" s="1"/>
  <c r="O34" i="4"/>
  <c r="P34" i="4" s="1"/>
  <c r="O35" i="4"/>
  <c r="P35" i="4" s="1"/>
  <c r="O36" i="4"/>
  <c r="P36" i="4" s="1"/>
  <c r="O37" i="4"/>
  <c r="P37" i="4" s="1"/>
  <c r="O38" i="4"/>
  <c r="P38" i="4" s="1"/>
  <c r="O46" i="4"/>
  <c r="P46" i="4" s="1"/>
  <c r="O78" i="4"/>
  <c r="P78" i="4" s="1"/>
  <c r="O47" i="4"/>
  <c r="P47" i="4" s="1"/>
  <c r="O79" i="4"/>
  <c r="P79" i="4" s="1"/>
  <c r="O48" i="4"/>
  <c r="P48" i="4" s="1"/>
  <c r="O80" i="4"/>
  <c r="P80" i="4" s="1"/>
  <c r="O49" i="4"/>
  <c r="P49" i="4" s="1"/>
  <c r="O81" i="4"/>
  <c r="P81" i="4" s="1"/>
  <c r="O50" i="4"/>
  <c r="P50" i="4" s="1"/>
  <c r="O82" i="4"/>
  <c r="P82" i="4" s="1"/>
  <c r="O51" i="4"/>
  <c r="P51" i="4" s="1"/>
  <c r="O83" i="4"/>
  <c r="P83" i="4" s="1"/>
  <c r="O52" i="4"/>
  <c r="P52" i="4" s="1"/>
  <c r="O84" i="4"/>
  <c r="P84" i="4" s="1"/>
  <c r="O53" i="4"/>
  <c r="P53" i="4" s="1"/>
  <c r="O85" i="4"/>
  <c r="P85" i="4" s="1"/>
  <c r="O54" i="4"/>
  <c r="P54" i="4" s="1"/>
  <c r="O86" i="4"/>
  <c r="P86" i="4" s="1"/>
  <c r="O55" i="4"/>
  <c r="P55" i="4" s="1"/>
  <c r="O87" i="4"/>
  <c r="P87" i="4" s="1"/>
  <c r="O56" i="4"/>
  <c r="P56" i="4" s="1"/>
  <c r="O88" i="4"/>
  <c r="P88" i="4" s="1"/>
  <c r="O57" i="4"/>
  <c r="P57" i="4" s="1"/>
  <c r="O89" i="4"/>
  <c r="P89" i="4" s="1"/>
  <c r="O58" i="4"/>
  <c r="P58" i="4" s="1"/>
  <c r="O90" i="4"/>
  <c r="P90" i="4" s="1"/>
  <c r="O59" i="4"/>
  <c r="P59" i="4" s="1"/>
  <c r="O91" i="4"/>
  <c r="P91" i="4" s="1"/>
  <c r="O60" i="4"/>
  <c r="P60" i="4" s="1"/>
  <c r="O92" i="4"/>
  <c r="P92" i="4" s="1"/>
  <c r="O61" i="4"/>
  <c r="P61" i="4" s="1"/>
  <c r="O93" i="4"/>
  <c r="P93" i="4" s="1"/>
  <c r="O62" i="4"/>
  <c r="P62" i="4" s="1"/>
  <c r="O94" i="4"/>
  <c r="P94" i="4" s="1"/>
  <c r="O63" i="4"/>
  <c r="P63" i="4" s="1"/>
  <c r="O95" i="4"/>
  <c r="P95" i="4" s="1"/>
  <c r="O64" i="4"/>
  <c r="P64" i="4" s="1"/>
  <c r="O96" i="4"/>
  <c r="P96" i="4" s="1"/>
  <c r="O65" i="4"/>
  <c r="P65" i="4" s="1"/>
  <c r="O97" i="4"/>
  <c r="P97" i="4" s="1"/>
  <c r="O66" i="4"/>
  <c r="P66" i="4" s="1"/>
  <c r="O98" i="4"/>
  <c r="P98" i="4" s="1"/>
  <c r="O67" i="4"/>
  <c r="P67" i="4" s="1"/>
  <c r="O99" i="4"/>
  <c r="P99" i="4" s="1"/>
  <c r="O68" i="4"/>
  <c r="P68" i="4" s="1"/>
  <c r="O100" i="4"/>
  <c r="P100" i="4" s="1"/>
  <c r="O69" i="4"/>
  <c r="P69" i="4" s="1"/>
  <c r="O101" i="4"/>
  <c r="P101" i="4" s="1"/>
  <c r="O70" i="4"/>
  <c r="P70" i="4" s="1"/>
  <c r="O102" i="4"/>
  <c r="P102" i="4" s="1"/>
  <c r="O71" i="4"/>
  <c r="P71" i="4" s="1"/>
  <c r="O103" i="4"/>
  <c r="P103" i="4" s="1"/>
  <c r="O14" i="4"/>
  <c r="P14" i="4" s="1"/>
  <c r="O45" i="4"/>
  <c r="P45" i="4" s="1"/>
  <c r="O16" i="4"/>
  <c r="P16" i="4" s="1"/>
  <c r="O17" i="4"/>
  <c r="P17" i="4" s="1"/>
  <c r="O18" i="4"/>
  <c r="P18" i="4" s="1"/>
  <c r="O75" i="4"/>
  <c r="P75" i="4" s="1"/>
  <c r="O19" i="4"/>
  <c r="P19" i="4" s="1"/>
  <c r="O23" i="4"/>
  <c r="P23" i="4" s="1"/>
  <c r="O21" i="4"/>
  <c r="P21" i="4" s="1"/>
  <c r="O22" i="4"/>
  <c r="P22" i="4" s="1"/>
  <c r="O42" i="4"/>
  <c r="P42" i="4" s="1"/>
  <c r="O76" i="4"/>
  <c r="P76" i="4" s="1"/>
  <c r="O24" i="4"/>
  <c r="P24" i="4" s="1"/>
  <c r="O40" i="4"/>
  <c r="P40" i="4" s="1"/>
  <c r="O39" i="4"/>
  <c r="P39" i="4" s="1"/>
  <c r="O25" i="4"/>
  <c r="P25" i="4" s="1"/>
  <c r="O41" i="4"/>
  <c r="P41" i="4" s="1"/>
  <c r="O43" i="4"/>
  <c r="P43" i="4" s="1"/>
  <c r="O44" i="4"/>
  <c r="P44" i="4" s="1"/>
  <c r="O77" i="4"/>
  <c r="P77" i="4" s="1"/>
  <c r="O107" i="4"/>
  <c r="P107" i="4" s="1"/>
  <c r="O29" i="4"/>
  <c r="P29" i="4" s="1"/>
  <c r="G20" i="2"/>
  <c r="H20" i="2" s="1"/>
  <c r="G21" i="2"/>
  <c r="H21" i="2" s="1"/>
  <c r="G22" i="2"/>
  <c r="G23" i="2"/>
  <c r="H23" i="2" s="1"/>
  <c r="G24" i="2"/>
  <c r="G25" i="2"/>
  <c r="G26" i="2"/>
  <c r="G27" i="2"/>
  <c r="H27" i="2" s="1"/>
  <c r="G28" i="2"/>
  <c r="G29" i="2"/>
  <c r="H29" i="2" s="1"/>
  <c r="G30" i="2"/>
  <c r="H30" i="2" s="1"/>
  <c r="G31" i="2"/>
  <c r="H31" i="2" s="1"/>
  <c r="G32" i="2"/>
  <c r="H32" i="2" s="1"/>
  <c r="G33" i="2"/>
  <c r="H33" i="2" s="1"/>
  <c r="G34" i="2"/>
  <c r="H34" i="2" s="1"/>
  <c r="G35" i="2"/>
  <c r="G36" i="2"/>
  <c r="H36" i="2" s="1"/>
  <c r="G37" i="2"/>
  <c r="H37" i="2" s="1"/>
  <c r="F104" i="1"/>
  <c r="G104" i="1" s="1"/>
  <c r="F105" i="1"/>
  <c r="G105" i="1" s="1"/>
  <c r="F106" i="1"/>
  <c r="G106" i="1" s="1"/>
  <c r="F107" i="1"/>
  <c r="G107" i="1" s="1"/>
  <c r="F108" i="1"/>
  <c r="G108" i="1" s="1"/>
  <c r="F109" i="1"/>
  <c r="H109" i="1" s="1"/>
  <c r="F110" i="1"/>
  <c r="H110" i="1" s="1"/>
  <c r="F111" i="1"/>
  <c r="H111" i="1" s="1"/>
  <c r="F112" i="1"/>
  <c r="H112" i="1" s="1"/>
  <c r="F113" i="1"/>
  <c r="H113" i="1" s="1"/>
  <c r="F114" i="1"/>
  <c r="G114" i="1" s="1"/>
  <c r="F115" i="1"/>
  <c r="H115" i="1" s="1"/>
  <c r="F116" i="1"/>
  <c r="G116" i="1" s="1"/>
  <c r="F117" i="1"/>
  <c r="G117" i="1" s="1"/>
  <c r="F118" i="1"/>
  <c r="G118" i="1" s="1"/>
  <c r="F119" i="1"/>
  <c r="G119" i="1" s="1"/>
  <c r="F120" i="1"/>
  <c r="G120" i="1" s="1"/>
  <c r="F121" i="1"/>
  <c r="H121" i="1" s="1"/>
  <c r="F122" i="1"/>
  <c r="G122" i="1" s="1"/>
  <c r="F123" i="1"/>
  <c r="H123" i="1" s="1"/>
  <c r="F124" i="1"/>
  <c r="G124" i="1" s="1"/>
  <c r="F125" i="1"/>
  <c r="H125" i="1" s="1"/>
  <c r="F126" i="1"/>
  <c r="H126" i="1" s="1"/>
  <c r="F127" i="1"/>
  <c r="H127" i="1" s="1"/>
  <c r="F128" i="1"/>
  <c r="H128" i="1" s="1"/>
  <c r="F129" i="1"/>
  <c r="H129" i="1" s="1"/>
  <c r="T111" i="1"/>
  <c r="T77" i="1"/>
  <c r="T27" i="1"/>
  <c r="T145" i="1"/>
  <c r="T25" i="1"/>
  <c r="T39" i="1"/>
  <c r="T41" i="1"/>
  <c r="T43" i="1"/>
  <c r="T45" i="1"/>
  <c r="T47" i="1"/>
  <c r="T49" i="1"/>
  <c r="T51" i="1"/>
  <c r="T53" i="1"/>
  <c r="T55" i="1"/>
  <c r="T57" i="1"/>
  <c r="T59" i="1"/>
  <c r="T61" i="1"/>
  <c r="T63" i="1"/>
  <c r="T65" i="1"/>
  <c r="T67" i="1"/>
  <c r="T69" i="1"/>
  <c r="T71" i="1"/>
  <c r="T73" i="1"/>
  <c r="T75" i="1"/>
  <c r="T79" i="1"/>
  <c r="T81" i="1"/>
  <c r="T83" i="1"/>
  <c r="T85" i="1"/>
  <c r="T87" i="1"/>
  <c r="T89" i="1"/>
  <c r="T91" i="1"/>
  <c r="T93" i="1"/>
  <c r="T95" i="1"/>
  <c r="T97" i="1"/>
  <c r="T99" i="1"/>
  <c r="T101" i="1"/>
  <c r="T103" i="1"/>
  <c r="T105" i="1"/>
  <c r="T107" i="1"/>
  <c r="T109" i="1"/>
  <c r="T113" i="1"/>
  <c r="T115" i="1"/>
  <c r="T117" i="1"/>
  <c r="T119" i="1"/>
  <c r="T121" i="1"/>
  <c r="T123" i="1"/>
  <c r="T125" i="1"/>
  <c r="T127" i="1"/>
  <c r="T129" i="1"/>
  <c r="T131" i="1"/>
  <c r="T133" i="1"/>
  <c r="T135" i="1"/>
  <c r="T137" i="1"/>
  <c r="T139" i="1"/>
  <c r="T141" i="1"/>
  <c r="T143" i="1"/>
  <c r="T147" i="1"/>
  <c r="T149" i="1"/>
  <c r="T151" i="1"/>
  <c r="T153" i="1"/>
  <c r="T155" i="1"/>
  <c r="T157" i="1"/>
  <c r="T159" i="1"/>
  <c r="T161" i="1"/>
  <c r="T163" i="1"/>
  <c r="T165" i="1"/>
  <c r="T167" i="1"/>
  <c r="T169" i="1"/>
  <c r="T171" i="1"/>
  <c r="T173" i="1"/>
  <c r="T175" i="1"/>
  <c r="T177" i="1"/>
  <c r="T179" i="1"/>
  <c r="T181" i="1"/>
  <c r="T183" i="1"/>
  <c r="T185" i="1"/>
  <c r="T187" i="1"/>
  <c r="T189" i="1"/>
  <c r="T191" i="1"/>
  <c r="T193" i="1"/>
  <c r="T195" i="1"/>
  <c r="T197" i="1"/>
  <c r="T199" i="1"/>
  <c r="T201" i="1"/>
  <c r="T203" i="1"/>
  <c r="T205" i="1"/>
  <c r="T29" i="1"/>
  <c r="T31" i="1"/>
  <c r="T33" i="1"/>
  <c r="T35" i="1"/>
  <c r="T37" i="1"/>
  <c r="T23" i="1"/>
  <c r="T21" i="1"/>
  <c r="T19" i="1"/>
  <c r="T17" i="1"/>
  <c r="T15" i="1"/>
  <c r="T13" i="1"/>
  <c r="T11" i="1"/>
  <c r="T9" i="1"/>
  <c r="T7" i="1"/>
  <c r="T5" i="1"/>
  <c r="T3" i="1"/>
  <c r="F72" i="1"/>
  <c r="G72" i="1" s="1"/>
  <c r="F73" i="1"/>
  <c r="G73" i="1" s="1"/>
  <c r="F74" i="1"/>
  <c r="G74" i="1" s="1"/>
  <c r="F75" i="1"/>
  <c r="H75" i="1" s="1"/>
  <c r="F76" i="1"/>
  <c r="H76" i="1" s="1"/>
  <c r="F77" i="1"/>
  <c r="H77" i="1" s="1"/>
  <c r="F78" i="1"/>
  <c r="H78" i="1" s="1"/>
  <c r="F79" i="1"/>
  <c r="G79" i="1" s="1"/>
  <c r="F80" i="1"/>
  <c r="G80" i="1" s="1"/>
  <c r="F81" i="1"/>
  <c r="G81" i="1" s="1"/>
  <c r="F82" i="1"/>
  <c r="H82" i="1" s="1"/>
  <c r="F83" i="1"/>
  <c r="H83" i="1" s="1"/>
  <c r="F84" i="1"/>
  <c r="H84" i="1" s="1"/>
  <c r="F85" i="1"/>
  <c r="H85" i="1" s="1"/>
  <c r="F86" i="1"/>
  <c r="H86" i="1" s="1"/>
  <c r="F87" i="1"/>
  <c r="H87" i="1" s="1"/>
  <c r="F88" i="1"/>
  <c r="H88" i="1" s="1"/>
  <c r="F89" i="1"/>
  <c r="G89" i="1" s="1"/>
  <c r="F90" i="1"/>
  <c r="H90" i="1" s="1"/>
  <c r="F91" i="1"/>
  <c r="G91" i="1" s="1"/>
  <c r="F92" i="1"/>
  <c r="G92" i="1" s="1"/>
  <c r="F93" i="1"/>
  <c r="G93" i="1" s="1"/>
  <c r="F94" i="1"/>
  <c r="G94" i="1" s="1"/>
  <c r="F95" i="1"/>
  <c r="G95" i="1" s="1"/>
  <c r="F69" i="1"/>
  <c r="G69" i="1" s="1"/>
  <c r="F70" i="1"/>
  <c r="G70" i="1" s="1"/>
  <c r="F71" i="1"/>
  <c r="G71" i="1" s="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96" i="1"/>
  <c r="F97" i="1"/>
  <c r="F98" i="1"/>
  <c r="F99" i="1"/>
  <c r="F100" i="1"/>
  <c r="F101" i="1"/>
  <c r="F102" i="1"/>
  <c r="F103" i="1"/>
  <c r="T232" i="1" l="1"/>
  <c r="T230" i="1"/>
  <c r="T242" i="1"/>
  <c r="T238" i="1"/>
  <c r="T234" i="1"/>
  <c r="X23" i="6"/>
  <c r="BE23" i="6"/>
  <c r="EF23" i="6"/>
  <c r="CL102" i="6"/>
  <c r="CX70" i="6"/>
  <c r="DU134" i="6"/>
  <c r="AC134" i="6"/>
  <c r="CG70" i="6"/>
  <c r="DT134" i="6"/>
  <c r="CN134" i="6"/>
  <c r="BH134" i="6"/>
  <c r="AB134" i="6"/>
  <c r="DH120" i="6"/>
  <c r="CB120" i="6"/>
  <c r="AV120" i="6"/>
  <c r="P120" i="6"/>
  <c r="DC102" i="6"/>
  <c r="BW102" i="6"/>
  <c r="AQ102" i="6"/>
  <c r="EC88" i="6"/>
  <c r="CW88" i="6"/>
  <c r="BQ88" i="6"/>
  <c r="AK88" i="6"/>
  <c r="DQ70" i="6"/>
  <c r="CF70" i="6"/>
  <c r="AS70" i="6"/>
  <c r="DQ56" i="6"/>
  <c r="CK56" i="6"/>
  <c r="BE56" i="6"/>
  <c r="Y56" i="6"/>
  <c r="DO27" i="6"/>
  <c r="BU27" i="6"/>
  <c r="Q27" i="6"/>
  <c r="CG24" i="6"/>
  <c r="AR20" i="6"/>
  <c r="DR102" i="6"/>
  <c r="BI134" i="6"/>
  <c r="BX102" i="6"/>
  <c r="DS134" i="6"/>
  <c r="CM134" i="6"/>
  <c r="BG134" i="6"/>
  <c r="AA134" i="6"/>
  <c r="DG120" i="6"/>
  <c r="CA120" i="6"/>
  <c r="AU120" i="6"/>
  <c r="O120" i="6"/>
  <c r="DB102" i="6"/>
  <c r="BV102" i="6"/>
  <c r="AP102" i="6"/>
  <c r="EB88" i="6"/>
  <c r="CV88" i="6"/>
  <c r="BP88" i="6"/>
  <c r="AJ88" i="6"/>
  <c r="DP70" i="6"/>
  <c r="CE70" i="6"/>
  <c r="AR70" i="6"/>
  <c r="DP56" i="6"/>
  <c r="CJ56" i="6"/>
  <c r="BD56" i="6"/>
  <c r="X56" i="6"/>
  <c r="DN27" i="6"/>
  <c r="BT27" i="6"/>
  <c r="O27" i="6"/>
  <c r="BP24" i="6"/>
  <c r="AJ20" i="6"/>
  <c r="BF102" i="6"/>
  <c r="Z102" i="6"/>
  <c r="BK70" i="6"/>
  <c r="CO134" i="6"/>
  <c r="DD102" i="6"/>
  <c r="AR102" i="6"/>
  <c r="DR70" i="6"/>
  <c r="AT70" i="6"/>
  <c r="DR134" i="6"/>
  <c r="CL134" i="6"/>
  <c r="BF134" i="6"/>
  <c r="Z134" i="6"/>
  <c r="DF120" i="6"/>
  <c r="BZ120" i="6"/>
  <c r="AT120" i="6"/>
  <c r="N120" i="6"/>
  <c r="EG102" i="6"/>
  <c r="DA102" i="6"/>
  <c r="BU102" i="6"/>
  <c r="AO102" i="6"/>
  <c r="EA88" i="6"/>
  <c r="CU88" i="6"/>
  <c r="BO88" i="6"/>
  <c r="AI88" i="6"/>
  <c r="DO70" i="6"/>
  <c r="CC70" i="6"/>
  <c r="AQ70" i="6"/>
  <c r="DO56" i="6"/>
  <c r="CI56" i="6"/>
  <c r="BC56" i="6"/>
  <c r="W56" i="6"/>
  <c r="BS27" i="6"/>
  <c r="BL24" i="6"/>
  <c r="AE20" i="6"/>
  <c r="DQ134" i="6"/>
  <c r="CK134" i="6"/>
  <c r="BE134" i="6"/>
  <c r="Y134" i="6"/>
  <c r="DE120" i="6"/>
  <c r="BY120" i="6"/>
  <c r="AS120" i="6"/>
  <c r="EF102" i="6"/>
  <c r="CZ102" i="6"/>
  <c r="BT102" i="6"/>
  <c r="AN102" i="6"/>
  <c r="DZ88" i="6"/>
  <c r="CT88" i="6"/>
  <c r="BN88" i="6"/>
  <c r="AH88" i="6"/>
  <c r="DN70" i="6"/>
  <c r="CA70" i="6"/>
  <c r="AP70" i="6"/>
  <c r="DN56" i="6"/>
  <c r="CH56" i="6"/>
  <c r="BB56" i="6"/>
  <c r="V56" i="6"/>
  <c r="BJ24" i="6"/>
  <c r="BD134" i="6"/>
  <c r="DY88" i="6"/>
  <c r="CS88" i="6"/>
  <c r="BM88" i="6"/>
  <c r="AG88" i="6"/>
  <c r="DM70" i="6"/>
  <c r="BZ70" i="6"/>
  <c r="AO70" i="6"/>
  <c r="DM56" i="6"/>
  <c r="CG56" i="6"/>
  <c r="BA56" i="6"/>
  <c r="U56" i="6"/>
  <c r="BE24" i="6"/>
  <c r="M102" i="6"/>
  <c r="DP134" i="6"/>
  <c r="CJ134" i="6"/>
  <c r="X134" i="6"/>
  <c r="DD120" i="6"/>
  <c r="BX120" i="6"/>
  <c r="AR120" i="6"/>
  <c r="EE102" i="6"/>
  <c r="CY102" i="6"/>
  <c r="BS102" i="6"/>
  <c r="AM102" i="6"/>
  <c r="L102" i="6"/>
  <c r="DO134" i="6"/>
  <c r="CI134" i="6"/>
  <c r="BC134" i="6"/>
  <c r="W134" i="6"/>
  <c r="DC120" i="6"/>
  <c r="BW120" i="6"/>
  <c r="AQ120" i="6"/>
  <c r="ED102" i="6"/>
  <c r="CX102" i="6"/>
  <c r="BR102" i="6"/>
  <c r="AL102" i="6"/>
  <c r="DX88" i="6"/>
  <c r="CR88" i="6"/>
  <c r="BL88" i="6"/>
  <c r="AF88" i="6"/>
  <c r="DL70" i="6"/>
  <c r="BY70" i="6"/>
  <c r="AN70" i="6"/>
  <c r="DL56" i="6"/>
  <c r="CF56" i="6"/>
  <c r="AZ56" i="6"/>
  <c r="T56" i="6"/>
  <c r="DI27" i="6"/>
  <c r="BN27" i="6"/>
  <c r="BD24" i="6"/>
  <c r="K102" i="6"/>
  <c r="DN134" i="6"/>
  <c r="CH134" i="6"/>
  <c r="BB134" i="6"/>
  <c r="V134" i="6"/>
  <c r="DB120" i="6"/>
  <c r="BV120" i="6"/>
  <c r="AP120" i="6"/>
  <c r="EC102" i="6"/>
  <c r="CW102" i="6"/>
  <c r="BQ102" i="6"/>
  <c r="AK102" i="6"/>
  <c r="DW88" i="6"/>
  <c r="CQ88" i="6"/>
  <c r="BK88" i="6"/>
  <c r="AE88" i="6"/>
  <c r="DK70" i="6"/>
  <c r="BX70" i="6"/>
  <c r="AM70" i="6"/>
  <c r="DK56" i="6"/>
  <c r="CE56" i="6"/>
  <c r="AY56" i="6"/>
  <c r="S56" i="6"/>
  <c r="BC24" i="6"/>
  <c r="DM134" i="6"/>
  <c r="CG134" i="6"/>
  <c r="BA134" i="6"/>
  <c r="U134" i="6"/>
  <c r="EG120" i="6"/>
  <c r="DA120" i="6"/>
  <c r="BU120" i="6"/>
  <c r="AO120" i="6"/>
  <c r="EB102" i="6"/>
  <c r="CV102" i="6"/>
  <c r="BP102" i="6"/>
  <c r="AJ102" i="6"/>
  <c r="DV88" i="6"/>
  <c r="CP88" i="6"/>
  <c r="BJ88" i="6"/>
  <c r="AD88" i="6"/>
  <c r="DI70" i="6"/>
  <c r="BW70" i="6"/>
  <c r="AL70" i="6"/>
  <c r="DJ56" i="6"/>
  <c r="CD56" i="6"/>
  <c r="AX56" i="6"/>
  <c r="R56" i="6"/>
  <c r="EF38" i="6"/>
  <c r="DG27" i="6"/>
  <c r="BI27" i="6"/>
  <c r="BB24" i="6"/>
  <c r="DL134" i="6"/>
  <c r="CF134" i="6"/>
  <c r="AZ134" i="6"/>
  <c r="T134" i="6"/>
  <c r="EF120" i="6"/>
  <c r="CZ120" i="6"/>
  <c r="BT120" i="6"/>
  <c r="AN120" i="6"/>
  <c r="EA102" i="6"/>
  <c r="CU102" i="6"/>
  <c r="BO102" i="6"/>
  <c r="AI102" i="6"/>
  <c r="DU88" i="6"/>
  <c r="CO88" i="6"/>
  <c r="BI88" i="6"/>
  <c r="AC88" i="6"/>
  <c r="DG70" i="6"/>
  <c r="BV70" i="6"/>
  <c r="AK70" i="6"/>
  <c r="DI56" i="6"/>
  <c r="CC56" i="6"/>
  <c r="AW56" i="6"/>
  <c r="Q56" i="6"/>
  <c r="DN38" i="6"/>
  <c r="AW24" i="6"/>
  <c r="DK134" i="6"/>
  <c r="CE134" i="6"/>
  <c r="AY134" i="6"/>
  <c r="S134" i="6"/>
  <c r="EE120" i="6"/>
  <c r="CY120" i="6"/>
  <c r="BS120" i="6"/>
  <c r="AM120" i="6"/>
  <c r="DZ102" i="6"/>
  <c r="CT102" i="6"/>
  <c r="BN102" i="6"/>
  <c r="AH102" i="6"/>
  <c r="DT88" i="6"/>
  <c r="CN88" i="6"/>
  <c r="BH88" i="6"/>
  <c r="AB88" i="6"/>
  <c r="DF70" i="6"/>
  <c r="BU70" i="6"/>
  <c r="AJ70" i="6"/>
  <c r="DH56" i="6"/>
  <c r="CB56" i="6"/>
  <c r="AV56" i="6"/>
  <c r="P56" i="6"/>
  <c r="CY38" i="6"/>
  <c r="AP24" i="6"/>
  <c r="DJ134" i="6"/>
  <c r="CD134" i="6"/>
  <c r="AX134" i="6"/>
  <c r="R134" i="6"/>
  <c r="ED120" i="6"/>
  <c r="CX120" i="6"/>
  <c r="BR120" i="6"/>
  <c r="AL120" i="6"/>
  <c r="DY102" i="6"/>
  <c r="CS102" i="6"/>
  <c r="BM102" i="6"/>
  <c r="AG102" i="6"/>
  <c r="DS88" i="6"/>
  <c r="CM88" i="6"/>
  <c r="BG88" i="6"/>
  <c r="AA88" i="6"/>
  <c r="DE70" i="6"/>
  <c r="BT70" i="6"/>
  <c r="AI70" i="6"/>
  <c r="DG56" i="6"/>
  <c r="CA56" i="6"/>
  <c r="AU56" i="6"/>
  <c r="O56" i="6"/>
  <c r="CG38" i="6"/>
  <c r="BA27" i="6"/>
  <c r="AA24" i="6"/>
  <c r="M38" i="6"/>
  <c r="DI134" i="6"/>
  <c r="CC134" i="6"/>
  <c r="AW134" i="6"/>
  <c r="Q134" i="6"/>
  <c r="EC120" i="6"/>
  <c r="CW120" i="6"/>
  <c r="BQ120" i="6"/>
  <c r="AK120" i="6"/>
  <c r="DX102" i="6"/>
  <c r="CR102" i="6"/>
  <c r="BL102" i="6"/>
  <c r="AF102" i="6"/>
  <c r="DR88" i="6"/>
  <c r="CL88" i="6"/>
  <c r="BF88" i="6"/>
  <c r="Z88" i="6"/>
  <c r="DD70" i="6"/>
  <c r="BS70" i="6"/>
  <c r="AH70" i="6"/>
  <c r="DF56" i="6"/>
  <c r="BZ56" i="6"/>
  <c r="AT56" i="6"/>
  <c r="N56" i="6"/>
  <c r="AK38" i="6"/>
  <c r="DP32" i="6"/>
  <c r="CC32" i="6"/>
  <c r="AP32" i="6"/>
  <c r="DC27" i="6"/>
  <c r="AX27" i="6"/>
  <c r="Y24" i="6"/>
  <c r="BI21" i="6"/>
  <c r="BJ15" i="6"/>
  <c r="M88" i="6"/>
  <c r="L38" i="6"/>
  <c r="DH134" i="6"/>
  <c r="CB134" i="6"/>
  <c r="AV134" i="6"/>
  <c r="P134" i="6"/>
  <c r="EB120" i="6"/>
  <c r="CV120" i="6"/>
  <c r="BP120" i="6"/>
  <c r="AJ120" i="6"/>
  <c r="DW102" i="6"/>
  <c r="CQ102" i="6"/>
  <c r="BK102" i="6"/>
  <c r="AE102" i="6"/>
  <c r="DQ88" i="6"/>
  <c r="CK88" i="6"/>
  <c r="BE88" i="6"/>
  <c r="Y88" i="6"/>
  <c r="DC70" i="6"/>
  <c r="BR70" i="6"/>
  <c r="AE70" i="6"/>
  <c r="DE56" i="6"/>
  <c r="BY56" i="6"/>
  <c r="AS56" i="6"/>
  <c r="S24" i="6"/>
  <c r="L88" i="6"/>
  <c r="DG134" i="6"/>
  <c r="CA134" i="6"/>
  <c r="AU134" i="6"/>
  <c r="O134" i="6"/>
  <c r="EA120" i="6"/>
  <c r="CU120" i="6"/>
  <c r="BO120" i="6"/>
  <c r="AI120" i="6"/>
  <c r="DV102" i="6"/>
  <c r="CP102" i="6"/>
  <c r="BJ102" i="6"/>
  <c r="AD102" i="6"/>
  <c r="DP88" i="6"/>
  <c r="CJ88" i="6"/>
  <c r="BD88" i="6"/>
  <c r="X88" i="6"/>
  <c r="DB70" i="6"/>
  <c r="BQ70" i="6"/>
  <c r="AC70" i="6"/>
  <c r="DD56" i="6"/>
  <c r="BX56" i="6"/>
  <c r="AR56" i="6"/>
  <c r="Q24" i="6"/>
  <c r="K88" i="6"/>
  <c r="DF134" i="6"/>
  <c r="BZ134" i="6"/>
  <c r="AT134" i="6"/>
  <c r="N134" i="6"/>
  <c r="DZ120" i="6"/>
  <c r="CT120" i="6"/>
  <c r="BN120" i="6"/>
  <c r="AH120" i="6"/>
  <c r="DU102" i="6"/>
  <c r="CO102" i="6"/>
  <c r="BI102" i="6"/>
  <c r="AC102" i="6"/>
  <c r="DO88" i="6"/>
  <c r="CI88" i="6"/>
  <c r="BC88" i="6"/>
  <c r="W88" i="6"/>
  <c r="DA70" i="6"/>
  <c r="BP70" i="6"/>
  <c r="AB70" i="6"/>
  <c r="DC56" i="6"/>
  <c r="BW56" i="6"/>
  <c r="AQ56" i="6"/>
  <c r="M134" i="6"/>
  <c r="DE134" i="6"/>
  <c r="BY134" i="6"/>
  <c r="AS134" i="6"/>
  <c r="DY120" i="6"/>
  <c r="CS120" i="6"/>
  <c r="BM120" i="6"/>
  <c r="AG120" i="6"/>
  <c r="DT102" i="6"/>
  <c r="CN102" i="6"/>
  <c r="BH102" i="6"/>
  <c r="AB102" i="6"/>
  <c r="DN88" i="6"/>
  <c r="CH88" i="6"/>
  <c r="BB88" i="6"/>
  <c r="V88" i="6"/>
  <c r="CZ70" i="6"/>
  <c r="BO70" i="6"/>
  <c r="AA70" i="6"/>
  <c r="DB56" i="6"/>
  <c r="BV56" i="6"/>
  <c r="AP56" i="6"/>
  <c r="L134" i="6"/>
  <c r="DD134" i="6"/>
  <c r="BX134" i="6"/>
  <c r="AR134" i="6"/>
  <c r="DX120" i="6"/>
  <c r="CR120" i="6"/>
  <c r="BL120" i="6"/>
  <c r="AF120" i="6"/>
  <c r="DS102" i="6"/>
  <c r="CM102" i="6"/>
  <c r="BG102" i="6"/>
  <c r="AA102" i="6"/>
  <c r="DM88" i="6"/>
  <c r="CG88" i="6"/>
  <c r="BA88" i="6"/>
  <c r="U88" i="6"/>
  <c r="CY70" i="6"/>
  <c r="BN70" i="6"/>
  <c r="Z70" i="6"/>
  <c r="EG56" i="6"/>
  <c r="DA56" i="6"/>
  <c r="BU56" i="6"/>
  <c r="AO56" i="6"/>
  <c r="CV27" i="6"/>
  <c r="AR27" i="6"/>
  <c r="AJ22" i="6"/>
  <c r="AP21" i="6"/>
  <c r="DB134" i="6"/>
  <c r="BV134" i="6"/>
  <c r="AP134" i="6"/>
  <c r="DV120" i="6"/>
  <c r="CP120" i="6"/>
  <c r="BJ120" i="6"/>
  <c r="AD120" i="6"/>
  <c r="DQ102" i="6"/>
  <c r="CK102" i="6"/>
  <c r="BE102" i="6"/>
  <c r="Y102" i="6"/>
  <c r="DK88" i="6"/>
  <c r="CE88" i="6"/>
  <c r="AY88" i="6"/>
  <c r="S88" i="6"/>
  <c r="CW70" i="6"/>
  <c r="BI70" i="6"/>
  <c r="X70" i="6"/>
  <c r="EE56" i="6"/>
  <c r="CY56" i="6"/>
  <c r="BS56" i="6"/>
  <c r="AM56" i="6"/>
  <c r="CM27" i="6"/>
  <c r="AP27" i="6"/>
  <c r="EF21" i="6"/>
  <c r="Z21" i="6"/>
  <c r="Y70" i="6"/>
  <c r="EG134" i="6"/>
  <c r="DA134" i="6"/>
  <c r="BU134" i="6"/>
  <c r="AO134" i="6"/>
  <c r="DU120" i="6"/>
  <c r="CO120" i="6"/>
  <c r="BI120" i="6"/>
  <c r="AC120" i="6"/>
  <c r="DP102" i="6"/>
  <c r="CJ102" i="6"/>
  <c r="BD102" i="6"/>
  <c r="X102" i="6"/>
  <c r="DJ88" i="6"/>
  <c r="CD88" i="6"/>
  <c r="AX88" i="6"/>
  <c r="R88" i="6"/>
  <c r="EG70" i="6"/>
  <c r="CV70" i="6"/>
  <c r="BH70" i="6"/>
  <c r="W70" i="6"/>
  <c r="ED56" i="6"/>
  <c r="CX56" i="6"/>
  <c r="BR56" i="6"/>
  <c r="AL56" i="6"/>
  <c r="DH32" i="6"/>
  <c r="BU32" i="6"/>
  <c r="AF32" i="6"/>
  <c r="CK27" i="6"/>
  <c r="AO27" i="6"/>
  <c r="EE21" i="6"/>
  <c r="X21" i="6"/>
  <c r="M24" i="6"/>
  <c r="EF134" i="6"/>
  <c r="CZ134" i="6"/>
  <c r="BT134" i="6"/>
  <c r="AN134" i="6"/>
  <c r="DT120" i="6"/>
  <c r="CN120" i="6"/>
  <c r="BH120" i="6"/>
  <c r="AB120" i="6"/>
  <c r="DO102" i="6"/>
  <c r="CI102" i="6"/>
  <c r="BC102" i="6"/>
  <c r="W102" i="6"/>
  <c r="DI88" i="6"/>
  <c r="CC88" i="6"/>
  <c r="AW88" i="6"/>
  <c r="Q88" i="6"/>
  <c r="EF70" i="6"/>
  <c r="CU70" i="6"/>
  <c r="BG70" i="6"/>
  <c r="V70" i="6"/>
  <c r="EC56" i="6"/>
  <c r="CW56" i="6"/>
  <c r="BQ56" i="6"/>
  <c r="AK56" i="6"/>
  <c r="CJ27" i="6"/>
  <c r="AN27" i="6"/>
  <c r="ED24" i="6"/>
  <c r="ED21" i="6"/>
  <c r="W21" i="6"/>
  <c r="L24" i="6"/>
  <c r="EE134" i="6"/>
  <c r="CY134" i="6"/>
  <c r="BS134" i="6"/>
  <c r="AM134" i="6"/>
  <c r="DS120" i="6"/>
  <c r="CM120" i="6"/>
  <c r="BG120" i="6"/>
  <c r="AA120" i="6"/>
  <c r="DN102" i="6"/>
  <c r="CH102" i="6"/>
  <c r="BB102" i="6"/>
  <c r="V102" i="6"/>
  <c r="DH88" i="6"/>
  <c r="CB88" i="6"/>
  <c r="AV88" i="6"/>
  <c r="P88" i="6"/>
  <c r="EE70" i="6"/>
  <c r="CT70" i="6"/>
  <c r="BF70" i="6"/>
  <c r="U70" i="6"/>
  <c r="EB56" i="6"/>
  <c r="CV56" i="6"/>
  <c r="BP56" i="6"/>
  <c r="AJ56" i="6"/>
  <c r="CH27" i="6"/>
  <c r="AM27" i="6"/>
  <c r="EB24" i="6"/>
  <c r="V21" i="6"/>
  <c r="K24" i="6"/>
  <c r="ED134" i="6"/>
  <c r="CX134" i="6"/>
  <c r="BR134" i="6"/>
  <c r="AL134" i="6"/>
  <c r="DR120" i="6"/>
  <c r="CL120" i="6"/>
  <c r="BF120" i="6"/>
  <c r="Z120" i="6"/>
  <c r="DM102" i="6"/>
  <c r="CG102" i="6"/>
  <c r="BA102" i="6"/>
  <c r="U102" i="6"/>
  <c r="DG88" i="6"/>
  <c r="CA88" i="6"/>
  <c r="AU88" i="6"/>
  <c r="O88" i="6"/>
  <c r="ED70" i="6"/>
  <c r="CQ70" i="6"/>
  <c r="BE70" i="6"/>
  <c r="T70" i="6"/>
  <c r="EA56" i="6"/>
  <c r="CU56" i="6"/>
  <c r="BO56" i="6"/>
  <c r="AI56" i="6"/>
  <c r="CE27" i="6"/>
  <c r="AL27" i="6"/>
  <c r="DV24" i="6"/>
  <c r="EB21" i="6"/>
  <c r="S21" i="6"/>
  <c r="M120" i="6"/>
  <c r="M70" i="6"/>
  <c r="EC134" i="6"/>
  <c r="CW134" i="6"/>
  <c r="BQ134" i="6"/>
  <c r="AK134" i="6"/>
  <c r="DQ120" i="6"/>
  <c r="CK120" i="6"/>
  <c r="BE120" i="6"/>
  <c r="Y120" i="6"/>
  <c r="DL102" i="6"/>
  <c r="CF102" i="6"/>
  <c r="AZ102" i="6"/>
  <c r="T102" i="6"/>
  <c r="DF88" i="6"/>
  <c r="BZ88" i="6"/>
  <c r="AT88" i="6"/>
  <c r="N88" i="6"/>
  <c r="EC70" i="6"/>
  <c r="CO70" i="6"/>
  <c r="BD70" i="6"/>
  <c r="S70" i="6"/>
  <c r="DZ56" i="6"/>
  <c r="CT56" i="6"/>
  <c r="BN56" i="6"/>
  <c r="AH56" i="6"/>
  <c r="DT24" i="6"/>
  <c r="L120" i="6"/>
  <c r="L70" i="6"/>
  <c r="EB134" i="6"/>
  <c r="CV134" i="6"/>
  <c r="BP134" i="6"/>
  <c r="AJ134" i="6"/>
  <c r="DP120" i="6"/>
  <c r="CJ120" i="6"/>
  <c r="BD120" i="6"/>
  <c r="X120" i="6"/>
  <c r="DK102" i="6"/>
  <c r="CE102" i="6"/>
  <c r="AY102" i="6"/>
  <c r="S102" i="6"/>
  <c r="DE88" i="6"/>
  <c r="BY88" i="6"/>
  <c r="AS88" i="6"/>
  <c r="EB70" i="6"/>
  <c r="CN70" i="6"/>
  <c r="BC70" i="6"/>
  <c r="Q70" i="6"/>
  <c r="DY56" i="6"/>
  <c r="CS56" i="6"/>
  <c r="BM56" i="6"/>
  <c r="AG56" i="6"/>
  <c r="CC27" i="6"/>
  <c r="AJ27" i="6"/>
  <c r="DQ24" i="6"/>
  <c r="DX21" i="6"/>
  <c r="CZ20" i="6"/>
  <c r="K120" i="6"/>
  <c r="K70" i="6"/>
  <c r="EA134" i="6"/>
  <c r="CU134" i="6"/>
  <c r="BO134" i="6"/>
  <c r="AI134" i="6"/>
  <c r="DO120" i="6"/>
  <c r="CI120" i="6"/>
  <c r="BC120" i="6"/>
  <c r="W120" i="6"/>
  <c r="DJ102" i="6"/>
  <c r="CD102" i="6"/>
  <c r="AX102" i="6"/>
  <c r="R102" i="6"/>
  <c r="DD88" i="6"/>
  <c r="BX88" i="6"/>
  <c r="AR88" i="6"/>
  <c r="EA70" i="6"/>
  <c r="CM70" i="6"/>
  <c r="BB70" i="6"/>
  <c r="O70" i="6"/>
  <c r="DX56" i="6"/>
  <c r="CR56" i="6"/>
  <c r="BL56" i="6"/>
  <c r="AF56" i="6"/>
  <c r="EG27" i="6"/>
  <c r="CB27" i="6"/>
  <c r="AH27" i="6"/>
  <c r="DA24" i="6"/>
  <c r="DV21" i="6"/>
  <c r="CX20" i="6"/>
  <c r="DZ134" i="6"/>
  <c r="CT134" i="6"/>
  <c r="BN134" i="6"/>
  <c r="AH134" i="6"/>
  <c r="DN120" i="6"/>
  <c r="CH120" i="6"/>
  <c r="BB120" i="6"/>
  <c r="V120" i="6"/>
  <c r="DI102" i="6"/>
  <c r="CC102" i="6"/>
  <c r="AW102" i="6"/>
  <c r="Q102" i="6"/>
  <c r="DC88" i="6"/>
  <c r="BW88" i="6"/>
  <c r="AQ88" i="6"/>
  <c r="DZ70" i="6"/>
  <c r="CL70" i="6"/>
  <c r="BA70" i="6"/>
  <c r="N70" i="6"/>
  <c r="DW56" i="6"/>
  <c r="CQ56" i="6"/>
  <c r="BK56" i="6"/>
  <c r="AE56" i="6"/>
  <c r="EE27" i="6"/>
  <c r="CA27" i="6"/>
  <c r="AF27" i="6"/>
  <c r="CZ24" i="6"/>
  <c r="DP21" i="6"/>
  <c r="CU20" i="6"/>
  <c r="DY134" i="6"/>
  <c r="CS134" i="6"/>
  <c r="BM134" i="6"/>
  <c r="AG134" i="6"/>
  <c r="DM120" i="6"/>
  <c r="CG120" i="6"/>
  <c r="BA120" i="6"/>
  <c r="U120" i="6"/>
  <c r="DH102" i="6"/>
  <c r="CB102" i="6"/>
  <c r="AV102" i="6"/>
  <c r="P102" i="6"/>
  <c r="DB88" i="6"/>
  <c r="BV88" i="6"/>
  <c r="AP88" i="6"/>
  <c r="DW70" i="6"/>
  <c r="CK70" i="6"/>
  <c r="AZ70" i="6"/>
  <c r="DV56" i="6"/>
  <c r="CP56" i="6"/>
  <c r="BJ56" i="6"/>
  <c r="AD56" i="6"/>
  <c r="CX24" i="6"/>
  <c r="DO21" i="6"/>
  <c r="CT20" i="6"/>
  <c r="M56" i="6"/>
  <c r="DX134" i="6"/>
  <c r="CR134" i="6"/>
  <c r="BL134" i="6"/>
  <c r="AF134" i="6"/>
  <c r="DL120" i="6"/>
  <c r="CF120" i="6"/>
  <c r="AZ120" i="6"/>
  <c r="T120" i="6"/>
  <c r="DG102" i="6"/>
  <c r="CA102" i="6"/>
  <c r="AU102" i="6"/>
  <c r="O102" i="6"/>
  <c r="EG88" i="6"/>
  <c r="DA88" i="6"/>
  <c r="BU88" i="6"/>
  <c r="AO88" i="6"/>
  <c r="DU70" i="6"/>
  <c r="CJ70" i="6"/>
  <c r="AY70" i="6"/>
  <c r="DU56" i="6"/>
  <c r="CO56" i="6"/>
  <c r="BI56" i="6"/>
  <c r="AC56" i="6"/>
  <c r="CV24" i="6"/>
  <c r="L56" i="6"/>
  <c r="DW134" i="6"/>
  <c r="CQ134" i="6"/>
  <c r="BK134" i="6"/>
  <c r="AE134" i="6"/>
  <c r="DK120" i="6"/>
  <c r="CE120" i="6"/>
  <c r="AY120" i="6"/>
  <c r="S120" i="6"/>
  <c r="DF102" i="6"/>
  <c r="BZ102" i="6"/>
  <c r="AT102" i="6"/>
  <c r="N102" i="6"/>
  <c r="EF88" i="6"/>
  <c r="CZ88" i="6"/>
  <c r="BT88" i="6"/>
  <c r="AN88" i="6"/>
  <c r="DT70" i="6"/>
  <c r="CI70" i="6"/>
  <c r="AW70" i="6"/>
  <c r="DT56" i="6"/>
  <c r="CN56" i="6"/>
  <c r="BH56" i="6"/>
  <c r="AB56" i="6"/>
  <c r="DU27" i="6"/>
  <c r="BX27" i="6"/>
  <c r="Z27" i="6"/>
  <c r="CR24" i="6"/>
  <c r="DJ21" i="6"/>
  <c r="BT20" i="6"/>
  <c r="K56" i="6"/>
  <c r="DV134" i="6"/>
  <c r="CP134" i="6"/>
  <c r="BJ134" i="6"/>
  <c r="AD134" i="6"/>
  <c r="DJ120" i="6"/>
  <c r="CD120" i="6"/>
  <c r="AX120" i="6"/>
  <c r="R120" i="6"/>
  <c r="DE102" i="6"/>
  <c r="BY102" i="6"/>
  <c r="AS102" i="6"/>
  <c r="EE88" i="6"/>
  <c r="CY88" i="6"/>
  <c r="BS88" i="6"/>
  <c r="AM88" i="6"/>
  <c r="DS70" i="6"/>
  <c r="CH70" i="6"/>
  <c r="DS56" i="6"/>
  <c r="CM56" i="6"/>
  <c r="BG56" i="6"/>
  <c r="AA56" i="6"/>
  <c r="CP24" i="6"/>
  <c r="BS20" i="6"/>
  <c r="H35" i="2"/>
  <c r="H28" i="2"/>
  <c r="H26" i="2"/>
  <c r="H25" i="2"/>
  <c r="H24" i="2"/>
  <c r="H22" i="2"/>
  <c r="G82" i="1"/>
  <c r="H81" i="1"/>
  <c r="H80" i="1"/>
  <c r="H107" i="1"/>
  <c r="G83" i="1"/>
  <c r="H105" i="1"/>
  <c r="G121" i="1"/>
  <c r="T236" i="1" s="1"/>
  <c r="H79" i="1"/>
  <c r="H72" i="1"/>
  <c r="H122" i="1"/>
  <c r="G78" i="1"/>
  <c r="G77" i="1"/>
  <c r="H120" i="1"/>
  <c r="H119" i="1"/>
  <c r="H118" i="1"/>
  <c r="H117" i="1"/>
  <c r="H106" i="1"/>
  <c r="H104" i="1"/>
  <c r="H71" i="1"/>
  <c r="H70" i="1"/>
  <c r="H69" i="1"/>
  <c r="H108" i="1"/>
  <c r="H116" i="1"/>
  <c r="H93" i="1"/>
  <c r="G129" i="1"/>
  <c r="T250" i="1" s="1"/>
  <c r="H94" i="1"/>
  <c r="H91" i="1"/>
  <c r="H89" i="1"/>
  <c r="H92" i="1"/>
  <c r="G115" i="1"/>
  <c r="T228" i="1" s="1"/>
  <c r="G113" i="1"/>
  <c r="T224" i="1" s="1"/>
  <c r="G112" i="1"/>
  <c r="T222" i="1" s="1"/>
  <c r="G85" i="1"/>
  <c r="T168" i="1" s="1"/>
  <c r="G84" i="1"/>
  <c r="H124" i="1"/>
  <c r="K44" i="6"/>
  <c r="DD108" i="6"/>
  <c r="BQ108" i="6"/>
  <c r="AE108" i="6"/>
  <c r="DP76" i="6"/>
  <c r="BW76" i="6"/>
  <c r="AC76" i="6"/>
  <c r="DG44" i="6"/>
  <c r="CA44" i="6"/>
  <c r="AU44" i="6"/>
  <c r="O44" i="6"/>
  <c r="DP24" i="6"/>
  <c r="BI24" i="6"/>
  <c r="DC108" i="6"/>
  <c r="BP108" i="6"/>
  <c r="AD108" i="6"/>
  <c r="DO76" i="6"/>
  <c r="BU76" i="6"/>
  <c r="AB76" i="6"/>
  <c r="DF44" i="6"/>
  <c r="BZ44" i="6"/>
  <c r="AT44" i="6"/>
  <c r="N44" i="6"/>
  <c r="DN24" i="6"/>
  <c r="BH24" i="6"/>
  <c r="CQ22" i="6"/>
  <c r="DA108" i="6"/>
  <c r="BN108" i="6"/>
  <c r="AC108" i="6"/>
  <c r="DM76" i="6"/>
  <c r="BS76" i="6"/>
  <c r="AA76" i="6"/>
  <c r="DE44" i="6"/>
  <c r="BY44" i="6"/>
  <c r="AS44" i="6"/>
  <c r="DK24" i="6"/>
  <c r="BG24" i="6"/>
  <c r="CL22" i="6"/>
  <c r="CY108" i="6"/>
  <c r="BM108" i="6"/>
  <c r="AB108" i="6"/>
  <c r="DK76" i="6"/>
  <c r="BR76" i="6"/>
  <c r="Z76" i="6"/>
  <c r="DD44" i="6"/>
  <c r="BX44" i="6"/>
  <c r="AR44" i="6"/>
  <c r="DD24" i="6"/>
  <c r="BF24" i="6"/>
  <c r="BB22" i="6"/>
  <c r="CX108" i="6"/>
  <c r="BL108" i="6"/>
  <c r="AA108" i="6"/>
  <c r="DJ76" i="6"/>
  <c r="BQ76" i="6"/>
  <c r="Y76" i="6"/>
  <c r="DC44" i="6"/>
  <c r="BW44" i="6"/>
  <c r="AQ44" i="6"/>
  <c r="CW108" i="6"/>
  <c r="BK108" i="6"/>
  <c r="Z108" i="6"/>
  <c r="DI76" i="6"/>
  <c r="BO76" i="6"/>
  <c r="X76" i="6"/>
  <c r="DB44" i="6"/>
  <c r="BV44" i="6"/>
  <c r="AP44" i="6"/>
  <c r="DF76" i="6"/>
  <c r="BN76" i="6"/>
  <c r="W76" i="6"/>
  <c r="EG44" i="6"/>
  <c r="DA44" i="6"/>
  <c r="BU44" i="6"/>
  <c r="AO44" i="6"/>
  <c r="DD76" i="6"/>
  <c r="BM76" i="6"/>
  <c r="U76" i="6"/>
  <c r="EF44" i="6"/>
  <c r="CZ44" i="6"/>
  <c r="BT44" i="6"/>
  <c r="AN44" i="6"/>
  <c r="EE108" i="6"/>
  <c r="CS108" i="6"/>
  <c r="BH108" i="6"/>
  <c r="V108" i="6"/>
  <c r="DC76" i="6"/>
  <c r="BK76" i="6"/>
  <c r="S76" i="6"/>
  <c r="EE44" i="6"/>
  <c r="CY44" i="6"/>
  <c r="BS44" i="6"/>
  <c r="AM44" i="6"/>
  <c r="CU24" i="6"/>
  <c r="BA24" i="6"/>
  <c r="ED108" i="6"/>
  <c r="CR108" i="6"/>
  <c r="BG108" i="6"/>
  <c r="U108" i="6"/>
  <c r="DB76" i="6"/>
  <c r="BJ76" i="6"/>
  <c r="R76" i="6"/>
  <c r="ED44" i="6"/>
  <c r="CX44" i="6"/>
  <c r="BR44" i="6"/>
  <c r="AL44" i="6"/>
  <c r="CT24" i="6"/>
  <c r="AZ24" i="6"/>
  <c r="EC108" i="6"/>
  <c r="CQ108" i="6"/>
  <c r="BF108" i="6"/>
  <c r="S108" i="6"/>
  <c r="DA76" i="6"/>
  <c r="BI76" i="6"/>
  <c r="Q76" i="6"/>
  <c r="EC44" i="6"/>
  <c r="CW44" i="6"/>
  <c r="BQ44" i="6"/>
  <c r="AK44" i="6"/>
  <c r="CS24" i="6"/>
  <c r="AY24" i="6"/>
  <c r="EB108" i="6"/>
  <c r="CP108" i="6"/>
  <c r="BE108" i="6"/>
  <c r="R108" i="6"/>
  <c r="CZ76" i="6"/>
  <c r="BH76" i="6"/>
  <c r="EB44" i="6"/>
  <c r="CV44" i="6"/>
  <c r="BP44" i="6"/>
  <c r="AJ44" i="6"/>
  <c r="DZ108" i="6"/>
  <c r="CO108" i="6"/>
  <c r="BC108" i="6"/>
  <c r="Q108" i="6"/>
  <c r="CY76" i="6"/>
  <c r="BG76" i="6"/>
  <c r="EA44" i="6"/>
  <c r="CU44" i="6"/>
  <c r="BO44" i="6"/>
  <c r="AI44" i="6"/>
  <c r="CQ24" i="6"/>
  <c r="AS24" i="6"/>
  <c r="DY108" i="6"/>
  <c r="CN108" i="6"/>
  <c r="BB108" i="6"/>
  <c r="P108" i="6"/>
  <c r="CX76" i="6"/>
  <c r="BF76" i="6"/>
  <c r="DZ44" i="6"/>
  <c r="CT44" i="6"/>
  <c r="BN44" i="6"/>
  <c r="AH44" i="6"/>
  <c r="CM108" i="6"/>
  <c r="BA108" i="6"/>
  <c r="O108" i="6"/>
  <c r="CW76" i="6"/>
  <c r="BE76" i="6"/>
  <c r="DY44" i="6"/>
  <c r="CS44" i="6"/>
  <c r="BM44" i="6"/>
  <c r="AG44" i="6"/>
  <c r="CO24" i="6"/>
  <c r="AM24" i="6"/>
  <c r="DX108" i="6"/>
  <c r="DW108" i="6"/>
  <c r="CL108" i="6"/>
  <c r="AY108" i="6"/>
  <c r="N108" i="6"/>
  <c r="CU76" i="6"/>
  <c r="BD76" i="6"/>
  <c r="DX44" i="6"/>
  <c r="CR44" i="6"/>
  <c r="BL44" i="6"/>
  <c r="AF44" i="6"/>
  <c r="BX36" i="6"/>
  <c r="AO36" i="6"/>
  <c r="CX32" i="6"/>
  <c r="BN32" i="6"/>
  <c r="AC32" i="6"/>
  <c r="CN24" i="6"/>
  <c r="AG24" i="6"/>
  <c r="CT76" i="6"/>
  <c r="AY76" i="6"/>
  <c r="DW44" i="6"/>
  <c r="CQ44" i="6"/>
  <c r="BK44" i="6"/>
  <c r="AE44" i="6"/>
  <c r="CM24" i="6"/>
  <c r="AF24" i="6"/>
  <c r="CK108" i="6"/>
  <c r="DU108" i="6"/>
  <c r="CI108" i="6"/>
  <c r="AW108" i="6"/>
  <c r="CS76" i="6"/>
  <c r="AW76" i="6"/>
  <c r="DV44" i="6"/>
  <c r="CP44" i="6"/>
  <c r="BJ44" i="6"/>
  <c r="AD44" i="6"/>
  <c r="DE36" i="6"/>
  <c r="BV36" i="6"/>
  <c r="AM36" i="6"/>
  <c r="EG32" i="6"/>
  <c r="CV32" i="6"/>
  <c r="BL32" i="6"/>
  <c r="Z32" i="6"/>
  <c r="EF24" i="6"/>
  <c r="CL24" i="6"/>
  <c r="AE24" i="6"/>
  <c r="DV108" i="6"/>
  <c r="AX108" i="6"/>
  <c r="DT108" i="6"/>
  <c r="CH108" i="6"/>
  <c r="AV108" i="6"/>
  <c r="CQ76" i="6"/>
  <c r="AV76" i="6"/>
  <c r="DU44" i="6"/>
  <c r="CO44" i="6"/>
  <c r="BI44" i="6"/>
  <c r="AC44" i="6"/>
  <c r="DD36" i="6"/>
  <c r="BU36" i="6"/>
  <c r="AL36" i="6"/>
  <c r="EE32" i="6"/>
  <c r="CU32" i="6"/>
  <c r="BI32" i="6"/>
  <c r="Y32" i="6"/>
  <c r="EE24" i="6"/>
  <c r="CK24" i="6"/>
  <c r="AC24" i="6"/>
  <c r="DS108" i="6"/>
  <c r="CG108" i="6"/>
  <c r="AU108" i="6"/>
  <c r="CP76" i="6"/>
  <c r="AT76" i="6"/>
  <c r="DT44" i="6"/>
  <c r="CN44" i="6"/>
  <c r="BH44" i="6"/>
  <c r="AB44" i="6"/>
  <c r="DR108" i="6"/>
  <c r="CE108" i="6"/>
  <c r="AT108" i="6"/>
  <c r="EG76" i="6"/>
  <c r="CO76" i="6"/>
  <c r="AS76" i="6"/>
  <c r="DS44" i="6"/>
  <c r="CM44" i="6"/>
  <c r="BG44" i="6"/>
  <c r="AA44" i="6"/>
  <c r="EC24" i="6"/>
  <c r="CI24" i="6"/>
  <c r="Z24" i="6"/>
  <c r="DQ108" i="6"/>
  <c r="CD108" i="6"/>
  <c r="AS108" i="6"/>
  <c r="EF76" i="6"/>
  <c r="CL76" i="6"/>
  <c r="AR76" i="6"/>
  <c r="DR44" i="6"/>
  <c r="CL44" i="6"/>
  <c r="BF44" i="6"/>
  <c r="Z44" i="6"/>
  <c r="DO108" i="6"/>
  <c r="CC108" i="6"/>
  <c r="AR108" i="6"/>
  <c r="EE76" i="6"/>
  <c r="CJ76" i="6"/>
  <c r="AQ76" i="6"/>
  <c r="DQ44" i="6"/>
  <c r="CK44" i="6"/>
  <c r="BE44" i="6"/>
  <c r="Y44" i="6"/>
  <c r="EA24" i="6"/>
  <c r="CF24" i="6"/>
  <c r="X24" i="6"/>
  <c r="DN108" i="6"/>
  <c r="CB108" i="6"/>
  <c r="AQ108" i="6"/>
  <c r="ED76" i="6"/>
  <c r="CI76" i="6"/>
  <c r="AP76" i="6"/>
  <c r="DP44" i="6"/>
  <c r="CJ44" i="6"/>
  <c r="BD44" i="6"/>
  <c r="X44" i="6"/>
  <c r="DZ24" i="6"/>
  <c r="CD24" i="6"/>
  <c r="W24" i="6"/>
  <c r="DM108" i="6"/>
  <c r="CA108" i="6"/>
  <c r="AO108" i="6"/>
  <c r="EC76" i="6"/>
  <c r="CG76" i="6"/>
  <c r="AO76" i="6"/>
  <c r="DO44" i="6"/>
  <c r="CI44" i="6"/>
  <c r="BC44" i="6"/>
  <c r="W44" i="6"/>
  <c r="DY24" i="6"/>
  <c r="BY24" i="6"/>
  <c r="V24" i="6"/>
  <c r="DK108" i="6"/>
  <c r="BZ108" i="6"/>
  <c r="AM108" i="6"/>
  <c r="EA76" i="6"/>
  <c r="CE76" i="6"/>
  <c r="AN76" i="6"/>
  <c r="DN44" i="6"/>
  <c r="CH44" i="6"/>
  <c r="BB44" i="6"/>
  <c r="V44" i="6"/>
  <c r="DX24" i="6"/>
  <c r="BR24" i="6"/>
  <c r="U24" i="6"/>
  <c r="DW76" i="6"/>
  <c r="CD76" i="6"/>
  <c r="AM76" i="6"/>
  <c r="DM44" i="6"/>
  <c r="CG44" i="6"/>
  <c r="BA44" i="6"/>
  <c r="U44" i="6"/>
  <c r="DW24" i="6"/>
  <c r="BQ24" i="6"/>
  <c r="T24" i="6"/>
  <c r="DI108" i="6"/>
  <c r="BX108" i="6"/>
  <c r="AK108" i="6"/>
  <c r="DU76" i="6"/>
  <c r="CC76" i="6"/>
  <c r="AL76" i="6"/>
  <c r="DL44" i="6"/>
  <c r="CF44" i="6"/>
  <c r="AZ44" i="6"/>
  <c r="T44" i="6"/>
  <c r="DH108" i="6"/>
  <c r="BW108" i="6"/>
  <c r="AJ108" i="6"/>
  <c r="DT76" i="6"/>
  <c r="CB76" i="6"/>
  <c r="AI76" i="6"/>
  <c r="DK44" i="6"/>
  <c r="CE44" i="6"/>
  <c r="AY44" i="6"/>
  <c r="S44" i="6"/>
  <c r="DU24" i="6"/>
  <c r="BN24" i="6"/>
  <c r="R24" i="6"/>
  <c r="DG108" i="6"/>
  <c r="BU108" i="6"/>
  <c r="AH108" i="6"/>
  <c r="DS76" i="6"/>
  <c r="BZ76" i="6"/>
  <c r="AG76" i="6"/>
  <c r="DJ44" i="6"/>
  <c r="CD44" i="6"/>
  <c r="AX44" i="6"/>
  <c r="R44" i="6"/>
  <c r="DF108" i="6"/>
  <c r="BS108" i="6"/>
  <c r="DR76" i="6"/>
  <c r="BY76" i="6"/>
  <c r="DI44" i="6"/>
  <c r="CC44" i="6"/>
  <c r="AW44" i="6"/>
  <c r="Q44" i="6"/>
  <c r="DS24" i="6"/>
  <c r="BK24" i="6"/>
  <c r="P24" i="6"/>
  <c r="AU77" i="6"/>
  <c r="DO109" i="6"/>
  <c r="CD109" i="6"/>
  <c r="AQ109" i="6"/>
  <c r="DT79" i="6"/>
  <c r="BZ79" i="6"/>
  <c r="AG79" i="6"/>
  <c r="DR77" i="6"/>
  <c r="CE77" i="6"/>
  <c r="AT77" i="6"/>
  <c r="DG47" i="6"/>
  <c r="CA47" i="6"/>
  <c r="AU47" i="6"/>
  <c r="O47" i="6"/>
  <c r="EE45" i="6"/>
  <c r="CY45" i="6"/>
  <c r="BS45" i="6"/>
  <c r="AM45" i="6"/>
  <c r="DA25" i="6"/>
  <c r="BR25" i="6"/>
  <c r="AI25" i="6"/>
  <c r="EC23" i="6"/>
  <c r="BD23" i="6"/>
  <c r="DS21" i="6"/>
  <c r="BG21" i="6"/>
  <c r="BN20" i="6"/>
  <c r="EF14" i="6"/>
  <c r="EG111" i="6"/>
  <c r="CY111" i="6"/>
  <c r="BP111" i="6"/>
  <c r="AG111" i="6"/>
  <c r="DN109" i="6"/>
  <c r="CC109" i="6"/>
  <c r="AP109" i="6"/>
  <c r="DR79" i="6"/>
  <c r="BW79" i="6"/>
  <c r="AE79" i="6"/>
  <c r="DQ77" i="6"/>
  <c r="CD77" i="6"/>
  <c r="AS77" i="6"/>
  <c r="DF47" i="6"/>
  <c r="BZ47" i="6"/>
  <c r="AT47" i="6"/>
  <c r="N47" i="6"/>
  <c r="ED45" i="6"/>
  <c r="CX45" i="6"/>
  <c r="BR45" i="6"/>
  <c r="AL45" i="6"/>
  <c r="CZ29" i="6"/>
  <c r="BG29" i="6"/>
  <c r="CZ27" i="6"/>
  <c r="BQ27" i="6"/>
  <c r="AG27" i="6"/>
  <c r="CZ25" i="6"/>
  <c r="BQ25" i="6"/>
  <c r="AH25" i="6"/>
  <c r="DR24" i="6"/>
  <c r="CH24" i="6"/>
  <c r="AX24" i="6"/>
  <c r="DY23" i="6"/>
  <c r="BB23" i="6"/>
  <c r="DR21" i="6"/>
  <c r="BE21" i="6"/>
  <c r="BH20" i="6"/>
  <c r="DM109" i="6"/>
  <c r="CB109" i="6"/>
  <c r="AO109" i="6"/>
  <c r="DO77" i="6"/>
  <c r="CC77" i="6"/>
  <c r="AR77" i="6"/>
  <c r="DE47" i="6"/>
  <c r="BY47" i="6"/>
  <c r="AS47" i="6"/>
  <c r="EC45" i="6"/>
  <c r="CW45" i="6"/>
  <c r="BQ45" i="6"/>
  <c r="AK45" i="6"/>
  <c r="DX23" i="6"/>
  <c r="AZ23" i="6"/>
  <c r="DL109" i="6"/>
  <c r="CA109" i="6"/>
  <c r="AN109" i="6"/>
  <c r="DM77" i="6"/>
  <c r="CB77" i="6"/>
  <c r="AQ77" i="6"/>
  <c r="DD47" i="6"/>
  <c r="BX47" i="6"/>
  <c r="AR47" i="6"/>
  <c r="EB45" i="6"/>
  <c r="CV45" i="6"/>
  <c r="BP45" i="6"/>
  <c r="AJ45" i="6"/>
  <c r="DV23" i="6"/>
  <c r="AY23" i="6"/>
  <c r="EC111" i="6"/>
  <c r="CT111" i="6"/>
  <c r="BL111" i="6"/>
  <c r="AD111" i="6"/>
  <c r="DK109" i="6"/>
  <c r="BY109" i="6"/>
  <c r="AL109" i="6"/>
  <c r="DO79" i="6"/>
  <c r="BT79" i="6"/>
  <c r="AB79" i="6"/>
  <c r="DL77" i="6"/>
  <c r="CA77" i="6"/>
  <c r="AP77" i="6"/>
  <c r="DC47" i="6"/>
  <c r="BW47" i="6"/>
  <c r="AQ47" i="6"/>
  <c r="EA45" i="6"/>
  <c r="CU45" i="6"/>
  <c r="BO45" i="6"/>
  <c r="AI45" i="6"/>
  <c r="CW29" i="6"/>
  <c r="BD29" i="6"/>
  <c r="EF27" i="6"/>
  <c r="CW27" i="6"/>
  <c r="BM27" i="6"/>
  <c r="AD27" i="6"/>
  <c r="EF25" i="6"/>
  <c r="CW25" i="6"/>
  <c r="BN25" i="6"/>
  <c r="AE25" i="6"/>
  <c r="DO24" i="6"/>
  <c r="CE24" i="6"/>
  <c r="AR24" i="6"/>
  <c r="DU23" i="6"/>
  <c r="AT23" i="6"/>
  <c r="DN21" i="6"/>
  <c r="AX21" i="6"/>
  <c r="AI20" i="6"/>
  <c r="DJ109" i="6"/>
  <c r="BW109" i="6"/>
  <c r="AK109" i="6"/>
  <c r="DL79" i="6"/>
  <c r="BS79" i="6"/>
  <c r="Z79" i="6"/>
  <c r="DK77" i="6"/>
  <c r="BZ77" i="6"/>
  <c r="AO77" i="6"/>
  <c r="DB47" i="6"/>
  <c r="BV47" i="6"/>
  <c r="AP47" i="6"/>
  <c r="DZ45" i="6"/>
  <c r="CT45" i="6"/>
  <c r="BN45" i="6"/>
  <c r="AH45" i="6"/>
  <c r="DT23" i="6"/>
  <c r="AS23" i="6"/>
  <c r="M109" i="6"/>
  <c r="L109" i="6"/>
  <c r="DZ111" i="6"/>
  <c r="CR111" i="6"/>
  <c r="BJ111" i="6"/>
  <c r="AB111" i="6"/>
  <c r="DI109" i="6"/>
  <c r="BV109" i="6"/>
  <c r="AJ109" i="6"/>
  <c r="DJ79" i="6"/>
  <c r="BR79" i="6"/>
  <c r="Y79" i="6"/>
  <c r="DJ77" i="6"/>
  <c r="BY77" i="6"/>
  <c r="AN77" i="6"/>
  <c r="EG47" i="6"/>
  <c r="DA47" i="6"/>
  <c r="BU47" i="6"/>
  <c r="AO47" i="6"/>
  <c r="DY45" i="6"/>
  <c r="CS45" i="6"/>
  <c r="BM45" i="6"/>
  <c r="AG45" i="6"/>
  <c r="CU29" i="6"/>
  <c r="BB29" i="6"/>
  <c r="ED27" i="6"/>
  <c r="CT27" i="6"/>
  <c r="BK27" i="6"/>
  <c r="AB27" i="6"/>
  <c r="ED25" i="6"/>
  <c r="CU25" i="6"/>
  <c r="BL25" i="6"/>
  <c r="AC25" i="6"/>
  <c r="DM24" i="6"/>
  <c r="CB24" i="6"/>
  <c r="AO24" i="6"/>
  <c r="DP23" i="6"/>
  <c r="AR23" i="6"/>
  <c r="DL21" i="6"/>
  <c r="AV21" i="6"/>
  <c r="Z20" i="6"/>
  <c r="K109" i="6"/>
  <c r="DY111" i="6"/>
  <c r="CQ111" i="6"/>
  <c r="BI111" i="6"/>
  <c r="AA111" i="6"/>
  <c r="DH109" i="6"/>
  <c r="BU109" i="6"/>
  <c r="AI109" i="6"/>
  <c r="DI79" i="6"/>
  <c r="BQ79" i="6"/>
  <c r="W79" i="6"/>
  <c r="DI77" i="6"/>
  <c r="BX77" i="6"/>
  <c r="AK77" i="6"/>
  <c r="EF47" i="6"/>
  <c r="CZ47" i="6"/>
  <c r="BT47" i="6"/>
  <c r="AN47" i="6"/>
  <c r="DX45" i="6"/>
  <c r="CR45" i="6"/>
  <c r="BL45" i="6"/>
  <c r="AF45" i="6"/>
  <c r="CT29" i="6"/>
  <c r="AY29" i="6"/>
  <c r="EC27" i="6"/>
  <c r="CS27" i="6"/>
  <c r="BJ27" i="6"/>
  <c r="AA27" i="6"/>
  <c r="EC25" i="6"/>
  <c r="CT25" i="6"/>
  <c r="BK25" i="6"/>
  <c r="AB25" i="6"/>
  <c r="DL24" i="6"/>
  <c r="BZ24" i="6"/>
  <c r="AN24" i="6"/>
  <c r="DN23" i="6"/>
  <c r="AQ23" i="6"/>
  <c r="DK21" i="6"/>
  <c r="AQ21" i="6"/>
  <c r="P20" i="6"/>
  <c r="DG109" i="6"/>
  <c r="BT109" i="6"/>
  <c r="AH109" i="6"/>
  <c r="DG79" i="6"/>
  <c r="BP79" i="6"/>
  <c r="U79" i="6"/>
  <c r="DH77" i="6"/>
  <c r="BW77" i="6"/>
  <c r="AI77" i="6"/>
  <c r="EE47" i="6"/>
  <c r="CY47" i="6"/>
  <c r="BS47" i="6"/>
  <c r="AM47" i="6"/>
  <c r="DW45" i="6"/>
  <c r="CQ45" i="6"/>
  <c r="BK45" i="6"/>
  <c r="AE45" i="6"/>
  <c r="DM23" i="6"/>
  <c r="AN23" i="6"/>
  <c r="DW111" i="6"/>
  <c r="CO111" i="6"/>
  <c r="BG111" i="6"/>
  <c r="Y111" i="6"/>
  <c r="DE109" i="6"/>
  <c r="BR109" i="6"/>
  <c r="AG109" i="6"/>
  <c r="DF79" i="6"/>
  <c r="BO79" i="6"/>
  <c r="T79" i="6"/>
  <c r="DG77" i="6"/>
  <c r="BV77" i="6"/>
  <c r="AH77" i="6"/>
  <c r="ED47" i="6"/>
  <c r="CX47" i="6"/>
  <c r="BR47" i="6"/>
  <c r="AL47" i="6"/>
  <c r="DV45" i="6"/>
  <c r="CP45" i="6"/>
  <c r="BJ45" i="6"/>
  <c r="AD45" i="6"/>
  <c r="CR29" i="6"/>
  <c r="AQ29" i="6"/>
  <c r="DZ27" i="6"/>
  <c r="CQ27" i="6"/>
  <c r="BH27" i="6"/>
  <c r="Y27" i="6"/>
  <c r="EA25" i="6"/>
  <c r="CR25" i="6"/>
  <c r="BI25" i="6"/>
  <c r="Z25" i="6"/>
  <c r="DI24" i="6"/>
  <c r="BX24" i="6"/>
  <c r="AL24" i="6"/>
  <c r="DL23" i="6"/>
  <c r="AD23" i="6"/>
  <c r="DH21" i="6"/>
  <c r="AO21" i="6"/>
  <c r="DN17" i="6"/>
  <c r="DV111" i="6"/>
  <c r="CN111" i="6"/>
  <c r="BF111" i="6"/>
  <c r="X111" i="6"/>
  <c r="DC109" i="6"/>
  <c r="BQ109" i="6"/>
  <c r="AF109" i="6"/>
  <c r="DE79" i="6"/>
  <c r="BM79" i="6"/>
  <c r="S79" i="6"/>
  <c r="DF77" i="6"/>
  <c r="BU77" i="6"/>
  <c r="AG77" i="6"/>
  <c r="EC47" i="6"/>
  <c r="CW47" i="6"/>
  <c r="BQ47" i="6"/>
  <c r="AK47" i="6"/>
  <c r="DU45" i="6"/>
  <c r="CO45" i="6"/>
  <c r="BI45" i="6"/>
  <c r="AC45" i="6"/>
  <c r="CQ29" i="6"/>
  <c r="AP29" i="6"/>
  <c r="DY27" i="6"/>
  <c r="CP27" i="6"/>
  <c r="BG27" i="6"/>
  <c r="X27" i="6"/>
  <c r="DZ25" i="6"/>
  <c r="CQ25" i="6"/>
  <c r="BH25" i="6"/>
  <c r="Y25" i="6"/>
  <c r="DG24" i="6"/>
  <c r="BV24" i="6"/>
  <c r="AK24" i="6"/>
  <c r="DK23" i="6"/>
  <c r="AC23" i="6"/>
  <c r="DD21" i="6"/>
  <c r="AN21" i="6"/>
  <c r="DM17" i="6"/>
  <c r="DU111" i="6"/>
  <c r="CM111" i="6"/>
  <c r="BE111" i="6"/>
  <c r="W111" i="6"/>
  <c r="DB109" i="6"/>
  <c r="BP109" i="6"/>
  <c r="AE109" i="6"/>
  <c r="DC79" i="6"/>
  <c r="BK79" i="6"/>
  <c r="R79" i="6"/>
  <c r="DE77" i="6"/>
  <c r="BT77" i="6"/>
  <c r="AF77" i="6"/>
  <c r="EB47" i="6"/>
  <c r="CV47" i="6"/>
  <c r="BP47" i="6"/>
  <c r="AJ47" i="6"/>
  <c r="DT45" i="6"/>
  <c r="CN45" i="6"/>
  <c r="BH45" i="6"/>
  <c r="AB45" i="6"/>
  <c r="CP29" i="6"/>
  <c r="AM29" i="6"/>
  <c r="DX27" i="6"/>
  <c r="CO27" i="6"/>
  <c r="BF27" i="6"/>
  <c r="W27" i="6"/>
  <c r="DY25" i="6"/>
  <c r="CP25" i="6"/>
  <c r="BG25" i="6"/>
  <c r="X25" i="6"/>
  <c r="DF24" i="6"/>
  <c r="BU24" i="6"/>
  <c r="AJ24" i="6"/>
  <c r="DJ23" i="6"/>
  <c r="W23" i="6"/>
  <c r="CY21" i="6"/>
  <c r="AM21" i="6"/>
  <c r="DK17" i="6"/>
  <c r="DT111" i="6"/>
  <c r="CL111" i="6"/>
  <c r="BD111" i="6"/>
  <c r="V111" i="6"/>
  <c r="DA109" i="6"/>
  <c r="BO109" i="6"/>
  <c r="AD109" i="6"/>
  <c r="DB79" i="6"/>
  <c r="BI79" i="6"/>
  <c r="Q79" i="6"/>
  <c r="DD77" i="6"/>
  <c r="BQ77" i="6"/>
  <c r="AE77" i="6"/>
  <c r="EA47" i="6"/>
  <c r="CU47" i="6"/>
  <c r="BO47" i="6"/>
  <c r="AI47" i="6"/>
  <c r="DS45" i="6"/>
  <c r="CM45" i="6"/>
  <c r="BG45" i="6"/>
  <c r="AA45" i="6"/>
  <c r="CO29" i="6"/>
  <c r="AL29" i="6"/>
  <c r="DW27" i="6"/>
  <c r="CN27" i="6"/>
  <c r="BE27" i="6"/>
  <c r="U27" i="6"/>
  <c r="DX25" i="6"/>
  <c r="CO25" i="6"/>
  <c r="BF25" i="6"/>
  <c r="V25" i="6"/>
  <c r="DE24" i="6"/>
  <c r="BT24" i="6"/>
  <c r="AH24" i="6"/>
  <c r="DI23" i="6"/>
  <c r="V23" i="6"/>
  <c r="CV21" i="6"/>
  <c r="AK21" i="6"/>
  <c r="DH17" i="6"/>
  <c r="CZ109" i="6"/>
  <c r="BN109" i="6"/>
  <c r="AC109" i="6"/>
  <c r="DA79" i="6"/>
  <c r="BF79" i="6"/>
  <c r="O79" i="6"/>
  <c r="DC77" i="6"/>
  <c r="BO77" i="6"/>
  <c r="AD77" i="6"/>
  <c r="DZ47" i="6"/>
  <c r="CT47" i="6"/>
  <c r="BN47" i="6"/>
  <c r="AH47" i="6"/>
  <c r="DR45" i="6"/>
  <c r="CL45" i="6"/>
  <c r="BF45" i="6"/>
  <c r="Z45" i="6"/>
  <c r="DH23" i="6"/>
  <c r="U23" i="6"/>
  <c r="CO21" i="6"/>
  <c r="AJ21" i="6"/>
  <c r="DF17" i="6"/>
  <c r="DR111" i="6"/>
  <c r="CJ111" i="6"/>
  <c r="BB111" i="6"/>
  <c r="T111" i="6"/>
  <c r="CX109" i="6"/>
  <c r="BM109" i="6"/>
  <c r="AA109" i="6"/>
  <c r="CZ79" i="6"/>
  <c r="BE79" i="6"/>
  <c r="N79" i="6"/>
  <c r="DB77" i="6"/>
  <c r="BN77" i="6"/>
  <c r="AC77" i="6"/>
  <c r="DY47" i="6"/>
  <c r="CS47" i="6"/>
  <c r="BM47" i="6"/>
  <c r="AG47" i="6"/>
  <c r="DQ45" i="6"/>
  <c r="CK45" i="6"/>
  <c r="BE45" i="6"/>
  <c r="Y45" i="6"/>
  <c r="EF29" i="6"/>
  <c r="CI29" i="6"/>
  <c r="AI29" i="6"/>
  <c r="DV25" i="6"/>
  <c r="CM25" i="6"/>
  <c r="BC25" i="6"/>
  <c r="S25" i="6"/>
  <c r="DG23" i="6"/>
  <c r="R23" i="6"/>
  <c r="CN21" i="6"/>
  <c r="AD21" i="6"/>
  <c r="CZ17" i="6"/>
  <c r="CW109" i="6"/>
  <c r="BD79" i="6"/>
  <c r="DA77" i="6"/>
  <c r="BM77" i="6"/>
  <c r="AB77" i="6"/>
  <c r="DX47" i="6"/>
  <c r="CR47" i="6"/>
  <c r="BL47" i="6"/>
  <c r="AF47" i="6"/>
  <c r="DP45" i="6"/>
  <c r="CJ45" i="6"/>
  <c r="BD45" i="6"/>
  <c r="X45" i="6"/>
  <c r="DD23" i="6"/>
  <c r="P23" i="6"/>
  <c r="BL109" i="6"/>
  <c r="Z109" i="6"/>
  <c r="CY79" i="6"/>
  <c r="DP111" i="6"/>
  <c r="CH111" i="6"/>
  <c r="AZ111" i="6"/>
  <c r="R111" i="6"/>
  <c r="CV109" i="6"/>
  <c r="BK109" i="6"/>
  <c r="Y109" i="6"/>
  <c r="CX79" i="6"/>
  <c r="BC79" i="6"/>
  <c r="CZ77" i="6"/>
  <c r="BL77" i="6"/>
  <c r="AA77" i="6"/>
  <c r="DW47" i="6"/>
  <c r="CQ47" i="6"/>
  <c r="BK47" i="6"/>
  <c r="AE47" i="6"/>
  <c r="DO45" i="6"/>
  <c r="CI45" i="6"/>
  <c r="BC45" i="6"/>
  <c r="W45" i="6"/>
  <c r="ED29" i="6"/>
  <c r="CF29" i="6"/>
  <c r="AG29" i="6"/>
  <c r="DR27" i="6"/>
  <c r="CI27" i="6"/>
  <c r="AZ27" i="6"/>
  <c r="P27" i="6"/>
  <c r="DT25" i="6"/>
  <c r="CJ25" i="6"/>
  <c r="AZ25" i="6"/>
  <c r="P25" i="6"/>
  <c r="CY24" i="6"/>
  <c r="BO24" i="6"/>
  <c r="AD24" i="6"/>
  <c r="CU23" i="6"/>
  <c r="O23" i="6"/>
  <c r="CL21" i="6"/>
  <c r="AA21" i="6"/>
  <c r="CW17" i="6"/>
  <c r="EG109" i="6"/>
  <c r="BJ109" i="6"/>
  <c r="W109" i="6"/>
  <c r="CV79" i="6"/>
  <c r="BB79" i="6"/>
  <c r="CW77" i="6"/>
  <c r="BK77" i="6"/>
  <c r="Z77" i="6"/>
  <c r="DV47" i="6"/>
  <c r="CP47" i="6"/>
  <c r="BJ47" i="6"/>
  <c r="AD47" i="6"/>
  <c r="DN45" i="6"/>
  <c r="CH45" i="6"/>
  <c r="BB45" i="6"/>
  <c r="V45" i="6"/>
  <c r="CN23" i="6"/>
  <c r="N23" i="6"/>
  <c r="M23" i="6"/>
  <c r="CU109" i="6"/>
  <c r="L23" i="6"/>
  <c r="DN111" i="6"/>
  <c r="CF111" i="6"/>
  <c r="AX111" i="6"/>
  <c r="P111" i="6"/>
  <c r="EF109" i="6"/>
  <c r="CT109" i="6"/>
  <c r="BI109" i="6"/>
  <c r="V109" i="6"/>
  <c r="CS79" i="6"/>
  <c r="BA79" i="6"/>
  <c r="CU77" i="6"/>
  <c r="BJ77" i="6"/>
  <c r="Y77" i="6"/>
  <c r="DU47" i="6"/>
  <c r="CO47" i="6"/>
  <c r="BI47" i="6"/>
  <c r="AC47" i="6"/>
  <c r="DM45" i="6"/>
  <c r="CG45" i="6"/>
  <c r="BA45" i="6"/>
  <c r="U45" i="6"/>
  <c r="EA29" i="6"/>
  <c r="CB29" i="6"/>
  <c r="AE29" i="6"/>
  <c r="DP27" i="6"/>
  <c r="CG27" i="6"/>
  <c r="AW27" i="6"/>
  <c r="DP25" i="6"/>
  <c r="CG25" i="6"/>
  <c r="AX25" i="6"/>
  <c r="EG24" i="6"/>
  <c r="CW24" i="6"/>
  <c r="BM24" i="6"/>
  <c r="AB24" i="6"/>
  <c r="CM23" i="6"/>
  <c r="DM22" i="6"/>
  <c r="CJ21" i="6"/>
  <c r="BO17" i="6"/>
  <c r="M45" i="6"/>
  <c r="K23" i="6"/>
  <c r="ED109" i="6"/>
  <c r="CS109" i="6"/>
  <c r="BG109" i="6"/>
  <c r="U109" i="6"/>
  <c r="CQ79" i="6"/>
  <c r="AZ79" i="6"/>
  <c r="CT77" i="6"/>
  <c r="BI77" i="6"/>
  <c r="W77" i="6"/>
  <c r="DT47" i="6"/>
  <c r="CN47" i="6"/>
  <c r="BH47" i="6"/>
  <c r="AB47" i="6"/>
  <c r="DL45" i="6"/>
  <c r="CF45" i="6"/>
  <c r="AZ45" i="6"/>
  <c r="T45" i="6"/>
  <c r="CL23" i="6"/>
  <c r="L45" i="6"/>
  <c r="EC109" i="6"/>
  <c r="CR109" i="6"/>
  <c r="BF109" i="6"/>
  <c r="T109" i="6"/>
  <c r="CP79" i="6"/>
  <c r="AY79" i="6"/>
  <c r="EG77" i="6"/>
  <c r="CS77" i="6"/>
  <c r="BH77" i="6"/>
  <c r="U77" i="6"/>
  <c r="DS47" i="6"/>
  <c r="CM47" i="6"/>
  <c r="BG47" i="6"/>
  <c r="AA47" i="6"/>
  <c r="DK45" i="6"/>
  <c r="CE45" i="6"/>
  <c r="AY45" i="6"/>
  <c r="S45" i="6"/>
  <c r="CK23" i="6"/>
  <c r="BB17" i="6"/>
  <c r="EB109" i="6"/>
  <c r="CQ109" i="6"/>
  <c r="BE109" i="6"/>
  <c r="S109" i="6"/>
  <c r="CO79" i="6"/>
  <c r="AX79" i="6"/>
  <c r="EF77" i="6"/>
  <c r="CR77" i="6"/>
  <c r="BG77" i="6"/>
  <c r="T77" i="6"/>
  <c r="DR47" i="6"/>
  <c r="CL47" i="6"/>
  <c r="BF47" i="6"/>
  <c r="Z47" i="6"/>
  <c r="DJ45" i="6"/>
  <c r="CD45" i="6"/>
  <c r="AX45" i="6"/>
  <c r="R45" i="6"/>
  <c r="CI23" i="6"/>
  <c r="K45" i="6"/>
  <c r="EA109" i="6"/>
  <c r="CP109" i="6"/>
  <c r="BC109" i="6"/>
  <c r="R109" i="6"/>
  <c r="EG79" i="6"/>
  <c r="CN79" i="6"/>
  <c r="AW79" i="6"/>
  <c r="EC77" i="6"/>
  <c r="CQ77" i="6"/>
  <c r="BF77" i="6"/>
  <c r="S77" i="6"/>
  <c r="DQ47" i="6"/>
  <c r="CK47" i="6"/>
  <c r="BE47" i="6"/>
  <c r="Y47" i="6"/>
  <c r="DI45" i="6"/>
  <c r="CC45" i="6"/>
  <c r="AW45" i="6"/>
  <c r="Q45" i="6"/>
  <c r="CD23" i="6"/>
  <c r="AN17" i="6"/>
  <c r="DZ109" i="6"/>
  <c r="CO109" i="6"/>
  <c r="BB109" i="6"/>
  <c r="Q109" i="6"/>
  <c r="EE79" i="6"/>
  <c r="CL79" i="6"/>
  <c r="AU79" i="6"/>
  <c r="EA77" i="6"/>
  <c r="CP77" i="6"/>
  <c r="BE77" i="6"/>
  <c r="R77" i="6"/>
  <c r="DP47" i="6"/>
  <c r="CJ47" i="6"/>
  <c r="BD47" i="6"/>
  <c r="X47" i="6"/>
  <c r="DH45" i="6"/>
  <c r="CB45" i="6"/>
  <c r="AV45" i="6"/>
  <c r="P45" i="6"/>
  <c r="CA23" i="6"/>
  <c r="DY109" i="6"/>
  <c r="CM109" i="6"/>
  <c r="BA109" i="6"/>
  <c r="P109" i="6"/>
  <c r="ED79" i="6"/>
  <c r="CK79" i="6"/>
  <c r="AT79" i="6"/>
  <c r="DZ77" i="6"/>
  <c r="CO77" i="6"/>
  <c r="BC77" i="6"/>
  <c r="Q77" i="6"/>
  <c r="DO47" i="6"/>
  <c r="CI47" i="6"/>
  <c r="BC47" i="6"/>
  <c r="W47" i="6"/>
  <c r="DG45" i="6"/>
  <c r="CA45" i="6"/>
  <c r="AU45" i="6"/>
  <c r="O45" i="6"/>
  <c r="BZ23" i="6"/>
  <c r="DX109" i="6"/>
  <c r="CL109" i="6"/>
  <c r="AZ109" i="6"/>
  <c r="O109" i="6"/>
  <c r="EC79" i="6"/>
  <c r="CJ79" i="6"/>
  <c r="AS79" i="6"/>
  <c r="DY77" i="6"/>
  <c r="CN77" i="6"/>
  <c r="BA77" i="6"/>
  <c r="P77" i="6"/>
  <c r="DN47" i="6"/>
  <c r="CH47" i="6"/>
  <c r="BB47" i="6"/>
  <c r="V47" i="6"/>
  <c r="DF45" i="6"/>
  <c r="BZ45" i="6"/>
  <c r="AT45" i="6"/>
  <c r="N45" i="6"/>
  <c r="BY23" i="6"/>
  <c r="DW109" i="6"/>
  <c r="CK109" i="6"/>
  <c r="AY109" i="6"/>
  <c r="EB79" i="6"/>
  <c r="CI79" i="6"/>
  <c r="AQ79" i="6"/>
  <c r="DX77" i="6"/>
  <c r="CM77" i="6"/>
  <c r="AZ77" i="6"/>
  <c r="O77" i="6"/>
  <c r="DM47" i="6"/>
  <c r="CG47" i="6"/>
  <c r="BA47" i="6"/>
  <c r="U47" i="6"/>
  <c r="DE45" i="6"/>
  <c r="BY45" i="6"/>
  <c r="AS45" i="6"/>
  <c r="BV23" i="6"/>
  <c r="CQ15" i="6"/>
  <c r="DS77" i="6"/>
  <c r="L77" i="6"/>
  <c r="CH79" i="6"/>
  <c r="AN79" i="6"/>
  <c r="DW77" i="6"/>
  <c r="CL77" i="6"/>
  <c r="AY77" i="6"/>
  <c r="N77" i="6"/>
  <c r="DL47" i="6"/>
  <c r="CF47" i="6"/>
  <c r="AZ47" i="6"/>
  <c r="T47" i="6"/>
  <c r="DD45" i="6"/>
  <c r="BX45" i="6"/>
  <c r="AR45" i="6"/>
  <c r="BI23" i="6"/>
  <c r="CN15" i="6"/>
  <c r="M77" i="6"/>
  <c r="DV109" i="6"/>
  <c r="CI109" i="6"/>
  <c r="AX109" i="6"/>
  <c r="EA79" i="6"/>
  <c r="K77" i="6"/>
  <c r="DD111" i="6"/>
  <c r="BV111" i="6"/>
  <c r="AN111" i="6"/>
  <c r="DU109" i="6"/>
  <c r="CH109" i="6"/>
  <c r="AW109" i="6"/>
  <c r="DY79" i="6"/>
  <c r="CG79" i="6"/>
  <c r="AL79" i="6"/>
  <c r="DV77" i="6"/>
  <c r="CK77" i="6"/>
  <c r="AX77" i="6"/>
  <c r="DK47" i="6"/>
  <c r="CE47" i="6"/>
  <c r="AY47" i="6"/>
  <c r="S47" i="6"/>
  <c r="DC45" i="6"/>
  <c r="BW45" i="6"/>
  <c r="AQ45" i="6"/>
  <c r="BH23" i="6"/>
  <c r="BW15" i="6"/>
  <c r="CF77" i="6"/>
  <c r="DS109" i="6"/>
  <c r="CG109" i="6"/>
  <c r="AV109" i="6"/>
  <c r="DU77" i="6"/>
  <c r="CI77" i="6"/>
  <c r="AW77" i="6"/>
  <c r="DB45" i="6"/>
  <c r="BV45" i="6"/>
  <c r="AP45" i="6"/>
  <c r="BG23" i="6"/>
  <c r="DB111" i="6"/>
  <c r="BT111" i="6"/>
  <c r="DR109" i="6"/>
  <c r="CF109" i="6"/>
  <c r="DV79" i="6"/>
  <c r="CE79" i="6"/>
  <c r="DT77" i="6"/>
  <c r="CG77" i="6"/>
  <c r="DI47" i="6"/>
  <c r="CC47" i="6"/>
  <c r="AW47" i="6"/>
  <c r="Q47" i="6"/>
  <c r="EG45" i="6"/>
  <c r="DA45" i="6"/>
  <c r="BU45" i="6"/>
  <c r="AO45" i="6"/>
  <c r="BF23" i="6"/>
  <c r="BG15" i="6"/>
  <c r="H73" i="1"/>
  <c r="G110" i="1"/>
  <c r="T218" i="1" s="1"/>
  <c r="G111" i="1"/>
  <c r="T220" i="1" s="1"/>
  <c r="G109" i="1"/>
  <c r="T216" i="1" s="1"/>
  <c r="H114" i="1"/>
  <c r="G90" i="1"/>
  <c r="H95" i="1"/>
  <c r="G88" i="1"/>
  <c r="G87" i="1"/>
  <c r="H74" i="1"/>
  <c r="G86" i="1"/>
  <c r="G128" i="1"/>
  <c r="T248" i="1" s="1"/>
  <c r="G127" i="1"/>
  <c r="T246" i="1" s="1"/>
  <c r="G126" i="1"/>
  <c r="T244" i="1" s="1"/>
  <c r="G76" i="1"/>
  <c r="G125" i="1"/>
  <c r="G75" i="1"/>
  <c r="G123" i="1"/>
  <c r="T240" i="1" s="1"/>
  <c r="J68" i="6"/>
  <c r="AH68" i="6"/>
  <c r="BN68" i="6"/>
  <c r="CT68" i="6"/>
  <c r="DZ68" i="6"/>
  <c r="AI68" i="6"/>
  <c r="BO68" i="6"/>
  <c r="CU68" i="6"/>
  <c r="EA68" i="6"/>
  <c r="AJ68" i="6"/>
  <c r="BP68" i="6"/>
  <c r="CV68" i="6"/>
  <c r="EB68" i="6"/>
  <c r="AK68" i="6"/>
  <c r="BQ68" i="6"/>
  <c r="CW68" i="6"/>
  <c r="EC68" i="6"/>
  <c r="AL68" i="6"/>
  <c r="BR68" i="6"/>
  <c r="CX68" i="6"/>
  <c r="ED68" i="6"/>
  <c r="AM68" i="6"/>
  <c r="BS68" i="6"/>
  <c r="CY68" i="6"/>
  <c r="EE68" i="6"/>
  <c r="AN68" i="6"/>
  <c r="BT68" i="6"/>
  <c r="CZ68" i="6"/>
  <c r="EF68" i="6"/>
  <c r="AO68" i="6"/>
  <c r="BU68" i="6"/>
  <c r="DA68" i="6"/>
  <c r="EG68" i="6"/>
  <c r="AP68" i="6"/>
  <c r="BV68" i="6"/>
  <c r="DB68" i="6"/>
  <c r="AQ68" i="6"/>
  <c r="BW68" i="6"/>
  <c r="DC68" i="6"/>
  <c r="AR68" i="6"/>
  <c r="BX68" i="6"/>
  <c r="DD68" i="6"/>
  <c r="AS68" i="6"/>
  <c r="BY68" i="6"/>
  <c r="DE68" i="6"/>
  <c r="N68" i="6"/>
  <c r="AT68" i="6"/>
  <c r="BZ68" i="6"/>
  <c r="DF68" i="6"/>
  <c r="L68" i="6"/>
  <c r="O68" i="6"/>
  <c r="AU68" i="6"/>
  <c r="CA68" i="6"/>
  <c r="DG68" i="6"/>
  <c r="P68" i="6"/>
  <c r="AV68" i="6"/>
  <c r="CB68" i="6"/>
  <c r="DH68" i="6"/>
  <c r="Q68" i="6"/>
  <c r="AW68" i="6"/>
  <c r="CC68" i="6"/>
  <c r="DI68" i="6"/>
  <c r="K68" i="6"/>
  <c r="R68" i="6"/>
  <c r="AX68" i="6"/>
  <c r="CD68" i="6"/>
  <c r="DJ68" i="6"/>
  <c r="S68" i="6"/>
  <c r="AY68" i="6"/>
  <c r="CE68" i="6"/>
  <c r="DK68" i="6"/>
  <c r="M68" i="6"/>
  <c r="T68" i="6"/>
  <c r="AZ68" i="6"/>
  <c r="CF68" i="6"/>
  <c r="DL68" i="6"/>
  <c r="AF68" i="6"/>
  <c r="CR68" i="6"/>
  <c r="U68" i="6"/>
  <c r="BA68" i="6"/>
  <c r="CG68" i="6"/>
  <c r="DM68" i="6"/>
  <c r="V68" i="6"/>
  <c r="BB68" i="6"/>
  <c r="CH68" i="6"/>
  <c r="DN68" i="6"/>
  <c r="W68" i="6"/>
  <c r="BC68" i="6"/>
  <c r="CI68" i="6"/>
  <c r="DO68" i="6"/>
  <c r="X68" i="6"/>
  <c r="BD68" i="6"/>
  <c r="CJ68" i="6"/>
  <c r="DP68" i="6"/>
  <c r="Y68" i="6"/>
  <c r="BE68" i="6"/>
  <c r="CK68" i="6"/>
  <c r="DQ68" i="6"/>
  <c r="Z68" i="6"/>
  <c r="BF68" i="6"/>
  <c r="CL68" i="6"/>
  <c r="DR68" i="6"/>
  <c r="AA68" i="6"/>
  <c r="BG68" i="6"/>
  <c r="CM68" i="6"/>
  <c r="DS68" i="6"/>
  <c r="AB68" i="6"/>
  <c r="BH68" i="6"/>
  <c r="CN68" i="6"/>
  <c r="DT68" i="6"/>
  <c r="AC68" i="6"/>
  <c r="BI68" i="6"/>
  <c r="CO68" i="6"/>
  <c r="DU68" i="6"/>
  <c r="AD68" i="6"/>
  <c r="BJ68" i="6"/>
  <c r="CP68" i="6"/>
  <c r="DV68" i="6"/>
  <c r="AE68" i="6"/>
  <c r="BK68" i="6"/>
  <c r="CQ68" i="6"/>
  <c r="DW68" i="6"/>
  <c r="BL68" i="6"/>
  <c r="DX68" i="6"/>
  <c r="AG68" i="6"/>
  <c r="BM68" i="6"/>
  <c r="CS68" i="6"/>
  <c r="DY68" i="6"/>
  <c r="AN81" i="6"/>
  <c r="BY81" i="6"/>
  <c r="DK81" i="6"/>
  <c r="AO81" i="6"/>
  <c r="BZ81" i="6"/>
  <c r="DN81" i="6"/>
  <c r="AP81" i="6"/>
  <c r="CA81" i="6"/>
  <c r="DO81" i="6"/>
  <c r="AQ81" i="6"/>
  <c r="CB81" i="6"/>
  <c r="DP81" i="6"/>
  <c r="AR81" i="6"/>
  <c r="CC81" i="6"/>
  <c r="DQ81" i="6"/>
  <c r="AS81" i="6"/>
  <c r="CE81" i="6"/>
  <c r="DR81" i="6"/>
  <c r="AT81" i="6"/>
  <c r="CH81" i="6"/>
  <c r="DS81" i="6"/>
  <c r="AU81" i="6"/>
  <c r="CI81" i="6"/>
  <c r="DT81" i="6"/>
  <c r="AV81" i="6"/>
  <c r="CJ81" i="6"/>
  <c r="DU81" i="6"/>
  <c r="AW81" i="6"/>
  <c r="CK81" i="6"/>
  <c r="DV81" i="6"/>
  <c r="AY81" i="6"/>
  <c r="CL81" i="6"/>
  <c r="DW81" i="6"/>
  <c r="N81" i="6"/>
  <c r="BB81" i="6"/>
  <c r="CM81" i="6"/>
  <c r="DX81" i="6"/>
  <c r="O81" i="6"/>
  <c r="BC81" i="6"/>
  <c r="CN81" i="6"/>
  <c r="DY81" i="6"/>
  <c r="AK81" i="6"/>
  <c r="BW81" i="6"/>
  <c r="P81" i="6"/>
  <c r="BD81" i="6"/>
  <c r="CO81" i="6"/>
  <c r="DZ81" i="6"/>
  <c r="Q81" i="6"/>
  <c r="BE81" i="6"/>
  <c r="CP81" i="6"/>
  <c r="EA81" i="6"/>
  <c r="S81" i="6"/>
  <c r="BF81" i="6"/>
  <c r="CQ81" i="6"/>
  <c r="EC81" i="6"/>
  <c r="V81" i="6"/>
  <c r="BG81" i="6"/>
  <c r="CR81" i="6"/>
  <c r="EE81" i="6"/>
  <c r="W81" i="6"/>
  <c r="BH81" i="6"/>
  <c r="CS81" i="6"/>
  <c r="EF81" i="6"/>
  <c r="X81" i="6"/>
  <c r="BI81" i="6"/>
  <c r="CT81" i="6"/>
  <c r="EG81" i="6"/>
  <c r="K81" i="6"/>
  <c r="Y81" i="6"/>
  <c r="BJ81" i="6"/>
  <c r="CU81" i="6"/>
  <c r="Z81" i="6"/>
  <c r="BK81" i="6"/>
  <c r="CW81" i="6"/>
  <c r="AA81" i="6"/>
  <c r="BL81" i="6"/>
  <c r="CY81" i="6"/>
  <c r="L81" i="6"/>
  <c r="AB81" i="6"/>
  <c r="BM81" i="6"/>
  <c r="CZ81" i="6"/>
  <c r="M81" i="6"/>
  <c r="AC81" i="6"/>
  <c r="BN81" i="6"/>
  <c r="DA81" i="6"/>
  <c r="AD81" i="6"/>
  <c r="BO81" i="6"/>
  <c r="DB81" i="6"/>
  <c r="AE81" i="6"/>
  <c r="BQ81" i="6"/>
  <c r="DC81" i="6"/>
  <c r="AF81" i="6"/>
  <c r="BS81" i="6"/>
  <c r="DD81" i="6"/>
  <c r="AG81" i="6"/>
  <c r="BT81" i="6"/>
  <c r="DE81" i="6"/>
  <c r="AH81" i="6"/>
  <c r="BU81" i="6"/>
  <c r="DF81" i="6"/>
  <c r="AI81" i="6"/>
  <c r="BV81" i="6"/>
  <c r="DG81" i="6"/>
  <c r="DH81" i="6"/>
  <c r="AM81" i="6"/>
  <c r="BX81" i="6"/>
  <c r="DI81" i="6"/>
  <c r="L41" i="6"/>
  <c r="DP137" i="6"/>
  <c r="CJ137" i="6"/>
  <c r="BD137" i="6"/>
  <c r="X137" i="6"/>
  <c r="DO105" i="6"/>
  <c r="CI105" i="6"/>
  <c r="BC105" i="6"/>
  <c r="W105" i="6"/>
  <c r="DK104" i="6"/>
  <c r="CE104" i="6"/>
  <c r="AY104" i="6"/>
  <c r="S104" i="6"/>
  <c r="DM73" i="6"/>
  <c r="CG73" i="6"/>
  <c r="BA73" i="6"/>
  <c r="U73" i="6"/>
  <c r="DI72" i="6"/>
  <c r="CC72" i="6"/>
  <c r="AW72" i="6"/>
  <c r="Q72" i="6"/>
  <c r="DC41" i="6"/>
  <c r="BV41" i="6"/>
  <c r="AN41" i="6"/>
  <c r="CA40" i="6"/>
  <c r="DO137" i="6"/>
  <c r="BC137" i="6"/>
  <c r="CH105" i="6"/>
  <c r="L73" i="6"/>
  <c r="DN137" i="6"/>
  <c r="CH137" i="6"/>
  <c r="BB137" i="6"/>
  <c r="V137" i="6"/>
  <c r="DM105" i="6"/>
  <c r="CG105" i="6"/>
  <c r="BA105" i="6"/>
  <c r="U105" i="6"/>
  <c r="DK73" i="6"/>
  <c r="CE73" i="6"/>
  <c r="AY73" i="6"/>
  <c r="S73" i="6"/>
  <c r="DA41" i="6"/>
  <c r="BT41" i="6"/>
  <c r="AK41" i="6"/>
  <c r="K73" i="6"/>
  <c r="L40" i="6"/>
  <c r="DM137" i="6"/>
  <c r="CG137" i="6"/>
  <c r="BA137" i="6"/>
  <c r="U137" i="6"/>
  <c r="DI136" i="6"/>
  <c r="CC136" i="6"/>
  <c r="AW136" i="6"/>
  <c r="Q136" i="6"/>
  <c r="DL105" i="6"/>
  <c r="CF105" i="6"/>
  <c r="AZ105" i="6"/>
  <c r="T105" i="6"/>
  <c r="DH104" i="6"/>
  <c r="CB104" i="6"/>
  <c r="AV104" i="6"/>
  <c r="P104" i="6"/>
  <c r="DJ73" i="6"/>
  <c r="CD73" i="6"/>
  <c r="AX73" i="6"/>
  <c r="R73" i="6"/>
  <c r="DF72" i="6"/>
  <c r="BZ72" i="6"/>
  <c r="AT72" i="6"/>
  <c r="N72" i="6"/>
  <c r="EG41" i="6"/>
  <c r="CZ41" i="6"/>
  <c r="BR41" i="6"/>
  <c r="AI41" i="6"/>
  <c r="S40" i="6"/>
  <c r="CM37" i="6"/>
  <c r="BF20" i="6"/>
  <c r="BF17" i="6"/>
  <c r="DL137" i="6"/>
  <c r="CF137" i="6"/>
  <c r="AZ137" i="6"/>
  <c r="T137" i="6"/>
  <c r="DK105" i="6"/>
  <c r="CE105" i="6"/>
  <c r="AY105" i="6"/>
  <c r="S105" i="6"/>
  <c r="DG104" i="6"/>
  <c r="CA104" i="6"/>
  <c r="AU104" i="6"/>
  <c r="O104" i="6"/>
  <c r="DI73" i="6"/>
  <c r="CC73" i="6"/>
  <c r="AW73" i="6"/>
  <c r="Q73" i="6"/>
  <c r="DE72" i="6"/>
  <c r="BY72" i="6"/>
  <c r="AS72" i="6"/>
  <c r="EF41" i="6"/>
  <c r="CX41" i="6"/>
  <c r="BQ41" i="6"/>
  <c r="AH41" i="6"/>
  <c r="N40" i="6"/>
  <c r="BG37" i="6"/>
  <c r="BD20" i="6"/>
  <c r="BD17" i="6"/>
  <c r="DK137" i="6"/>
  <c r="CE137" i="6"/>
  <c r="AY137" i="6"/>
  <c r="S137" i="6"/>
  <c r="DJ105" i="6"/>
  <c r="CD105" i="6"/>
  <c r="AX105" i="6"/>
  <c r="R105" i="6"/>
  <c r="DH73" i="6"/>
  <c r="CB73" i="6"/>
  <c r="AV73" i="6"/>
  <c r="P73" i="6"/>
  <c r="DD72" i="6"/>
  <c r="BX72" i="6"/>
  <c r="AR72" i="6"/>
  <c r="ED41" i="6"/>
  <c r="CW41" i="6"/>
  <c r="BO41" i="6"/>
  <c r="AG41" i="6"/>
  <c r="M105" i="6"/>
  <c r="DJ137" i="6"/>
  <c r="CD137" i="6"/>
  <c r="AX137" i="6"/>
  <c r="R137" i="6"/>
  <c r="DI105" i="6"/>
  <c r="CC105" i="6"/>
  <c r="AW105" i="6"/>
  <c r="Q105" i="6"/>
  <c r="DE104" i="6"/>
  <c r="BY104" i="6"/>
  <c r="AS104" i="6"/>
  <c r="DG73" i="6"/>
  <c r="CA73" i="6"/>
  <c r="AU73" i="6"/>
  <c r="O73" i="6"/>
  <c r="DC72" i="6"/>
  <c r="BW72" i="6"/>
  <c r="AQ72" i="6"/>
  <c r="EC41" i="6"/>
  <c r="CV41" i="6"/>
  <c r="BN41" i="6"/>
  <c r="AF41" i="6"/>
  <c r="L105" i="6"/>
  <c r="DI137" i="6"/>
  <c r="CC137" i="6"/>
  <c r="AW137" i="6"/>
  <c r="Q137" i="6"/>
  <c r="DH105" i="6"/>
  <c r="CB105" i="6"/>
  <c r="AV105" i="6"/>
  <c r="P105" i="6"/>
  <c r="DD104" i="6"/>
  <c r="BX104" i="6"/>
  <c r="AR104" i="6"/>
  <c r="DF73" i="6"/>
  <c r="BZ73" i="6"/>
  <c r="AT73" i="6"/>
  <c r="N73" i="6"/>
  <c r="DB72" i="6"/>
  <c r="BV72" i="6"/>
  <c r="AP72" i="6"/>
  <c r="EB41" i="6"/>
  <c r="CU41" i="6"/>
  <c r="BM41" i="6"/>
  <c r="AE41" i="6"/>
  <c r="K105" i="6"/>
  <c r="DH137" i="6"/>
  <c r="CB137" i="6"/>
  <c r="AV137" i="6"/>
  <c r="P137" i="6"/>
  <c r="DG105" i="6"/>
  <c r="CA105" i="6"/>
  <c r="AU105" i="6"/>
  <c r="O105" i="6"/>
  <c r="DC104" i="6"/>
  <c r="BW104" i="6"/>
  <c r="AQ104" i="6"/>
  <c r="DE73" i="6"/>
  <c r="BY73" i="6"/>
  <c r="AS73" i="6"/>
  <c r="EG72" i="6"/>
  <c r="DA72" i="6"/>
  <c r="BU72" i="6"/>
  <c r="AO72" i="6"/>
  <c r="EA41" i="6"/>
  <c r="CT41" i="6"/>
  <c r="BL41" i="6"/>
  <c r="AD41" i="6"/>
  <c r="AH20" i="6"/>
  <c r="AZ17" i="6"/>
  <c r="DG137" i="6"/>
  <c r="CA137" i="6"/>
  <c r="AU137" i="6"/>
  <c r="O137" i="6"/>
  <c r="DF105" i="6"/>
  <c r="BZ105" i="6"/>
  <c r="AT105" i="6"/>
  <c r="N105" i="6"/>
  <c r="DB104" i="6"/>
  <c r="BV104" i="6"/>
  <c r="AP104" i="6"/>
  <c r="DD73" i="6"/>
  <c r="BX73" i="6"/>
  <c r="AR73" i="6"/>
  <c r="EF72" i="6"/>
  <c r="CZ72" i="6"/>
  <c r="BT72" i="6"/>
  <c r="AN72" i="6"/>
  <c r="DZ41" i="6"/>
  <c r="CS41" i="6"/>
  <c r="BK41" i="6"/>
  <c r="AC41" i="6"/>
  <c r="DF137" i="6"/>
  <c r="BZ137" i="6"/>
  <c r="AT137" i="6"/>
  <c r="N137" i="6"/>
  <c r="DE105" i="6"/>
  <c r="BY105" i="6"/>
  <c r="AS105" i="6"/>
  <c r="EG104" i="6"/>
  <c r="DA104" i="6"/>
  <c r="BU104" i="6"/>
  <c r="AO104" i="6"/>
  <c r="DC73" i="6"/>
  <c r="BW73" i="6"/>
  <c r="AQ73" i="6"/>
  <c r="EE72" i="6"/>
  <c r="CY72" i="6"/>
  <c r="BS72" i="6"/>
  <c r="AM72" i="6"/>
  <c r="DY41" i="6"/>
  <c r="CR41" i="6"/>
  <c r="BJ41" i="6"/>
  <c r="AB41" i="6"/>
  <c r="DE137" i="6"/>
  <c r="DD105" i="6"/>
  <c r="BX105" i="6"/>
  <c r="AR105" i="6"/>
  <c r="DB73" i="6"/>
  <c r="BV73" i="6"/>
  <c r="AP73" i="6"/>
  <c r="ED72" i="6"/>
  <c r="CX72" i="6"/>
  <c r="BR72" i="6"/>
  <c r="AL72" i="6"/>
  <c r="DX41" i="6"/>
  <c r="CQ41" i="6"/>
  <c r="BI41" i="6"/>
  <c r="AA41" i="6"/>
  <c r="U20" i="6"/>
  <c r="AK17" i="6"/>
  <c r="DC105" i="6"/>
  <c r="BW105" i="6"/>
  <c r="AQ105" i="6"/>
  <c r="EE104" i="6"/>
  <c r="CY104" i="6"/>
  <c r="BS104" i="6"/>
  <c r="EG73" i="6"/>
  <c r="DA73" i="6"/>
  <c r="BU73" i="6"/>
  <c r="AO73" i="6"/>
  <c r="EC72" i="6"/>
  <c r="CW72" i="6"/>
  <c r="BQ72" i="6"/>
  <c r="AK72" i="6"/>
  <c r="DW41" i="6"/>
  <c r="CP41" i="6"/>
  <c r="BH41" i="6"/>
  <c r="Z41" i="6"/>
  <c r="V105" i="6"/>
  <c r="M137" i="6"/>
  <c r="BY137" i="6"/>
  <c r="AS137" i="6"/>
  <c r="L137" i="6"/>
  <c r="DD137" i="6"/>
  <c r="BX137" i="6"/>
  <c r="AR137" i="6"/>
  <c r="AM104" i="6"/>
  <c r="K137" i="6"/>
  <c r="DC137" i="6"/>
  <c r="BW137" i="6"/>
  <c r="AQ137" i="6"/>
  <c r="EE136" i="6"/>
  <c r="CY136" i="6"/>
  <c r="BS136" i="6"/>
  <c r="AM136" i="6"/>
  <c r="DB105" i="6"/>
  <c r="BV105" i="6"/>
  <c r="AP105" i="6"/>
  <c r="ED104" i="6"/>
  <c r="CX104" i="6"/>
  <c r="BR104" i="6"/>
  <c r="AL104" i="6"/>
  <c r="EF73" i="6"/>
  <c r="CZ73" i="6"/>
  <c r="BT73" i="6"/>
  <c r="AN73" i="6"/>
  <c r="EB72" i="6"/>
  <c r="CV72" i="6"/>
  <c r="BP72" i="6"/>
  <c r="AJ72" i="6"/>
  <c r="DV41" i="6"/>
  <c r="CO41" i="6"/>
  <c r="BG41" i="6"/>
  <c r="Y41" i="6"/>
  <c r="DZ36" i="6"/>
  <c r="CS36" i="6"/>
  <c r="BL36" i="6"/>
  <c r="AE36" i="6"/>
  <c r="DI33" i="6"/>
  <c r="CB33" i="6"/>
  <c r="AU33" i="6"/>
  <c r="N33" i="6"/>
  <c r="CY32" i="6"/>
  <c r="BQ32" i="6"/>
  <c r="AI32" i="6"/>
  <c r="DH30" i="6"/>
  <c r="BY30" i="6"/>
  <c r="AN30" i="6"/>
  <c r="CE23" i="6"/>
  <c r="DY19" i="6"/>
  <c r="Z17" i="6"/>
  <c r="DB137" i="6"/>
  <c r="BV137" i="6"/>
  <c r="AP137" i="6"/>
  <c r="EG105" i="6"/>
  <c r="DA105" i="6"/>
  <c r="BU105" i="6"/>
  <c r="AO105" i="6"/>
  <c r="EC104" i="6"/>
  <c r="CW104" i="6"/>
  <c r="BQ104" i="6"/>
  <c r="AK104" i="6"/>
  <c r="EE73" i="6"/>
  <c r="CY73" i="6"/>
  <c r="BS73" i="6"/>
  <c r="AM73" i="6"/>
  <c r="EA72" i="6"/>
  <c r="CU72" i="6"/>
  <c r="BO72" i="6"/>
  <c r="AI72" i="6"/>
  <c r="DU41" i="6"/>
  <c r="CN41" i="6"/>
  <c r="BF41" i="6"/>
  <c r="X41" i="6"/>
  <c r="ED73" i="6"/>
  <c r="CX73" i="6"/>
  <c r="BR73" i="6"/>
  <c r="AL73" i="6"/>
  <c r="DT41" i="6"/>
  <c r="CM41" i="6"/>
  <c r="BE41" i="6"/>
  <c r="W41" i="6"/>
  <c r="BW19" i="6"/>
  <c r="X17" i="6"/>
  <c r="EF105" i="6"/>
  <c r="CZ105" i="6"/>
  <c r="AN105" i="6"/>
  <c r="K136" i="6"/>
  <c r="EF137" i="6"/>
  <c r="CZ137" i="6"/>
  <c r="BT137" i="6"/>
  <c r="AN137" i="6"/>
  <c r="EB136" i="6"/>
  <c r="CV136" i="6"/>
  <c r="BP136" i="6"/>
  <c r="AJ136" i="6"/>
  <c r="EE105" i="6"/>
  <c r="CY105" i="6"/>
  <c r="BS105" i="6"/>
  <c r="AM105" i="6"/>
  <c r="EA104" i="6"/>
  <c r="CU104" i="6"/>
  <c r="BO104" i="6"/>
  <c r="AI104" i="6"/>
  <c r="EC73" i="6"/>
  <c r="CW73" i="6"/>
  <c r="BQ73" i="6"/>
  <c r="AK73" i="6"/>
  <c r="DY72" i="6"/>
  <c r="CS72" i="6"/>
  <c r="BM72" i="6"/>
  <c r="AG72" i="6"/>
  <c r="DS41" i="6"/>
  <c r="CL41" i="6"/>
  <c r="BD41" i="6"/>
  <c r="V41" i="6"/>
  <c r="AW19" i="6"/>
  <c r="W17" i="6"/>
  <c r="ED105" i="6"/>
  <c r="CX105" i="6"/>
  <c r="BR105" i="6"/>
  <c r="AL105" i="6"/>
  <c r="DZ104" i="6"/>
  <c r="CT104" i="6"/>
  <c r="BN104" i="6"/>
  <c r="AH104" i="6"/>
  <c r="EB73" i="6"/>
  <c r="CV73" i="6"/>
  <c r="BP73" i="6"/>
  <c r="AJ73" i="6"/>
  <c r="DX72" i="6"/>
  <c r="CR72" i="6"/>
  <c r="BL72" i="6"/>
  <c r="AF72" i="6"/>
  <c r="DR41" i="6"/>
  <c r="CK41" i="6"/>
  <c r="BC41" i="6"/>
  <c r="U41" i="6"/>
  <c r="DT20" i="6"/>
  <c r="V17" i="6"/>
  <c r="BT105" i="6"/>
  <c r="ED137" i="6"/>
  <c r="CX137" i="6"/>
  <c r="BR137" i="6"/>
  <c r="AL137" i="6"/>
  <c r="DZ136" i="6"/>
  <c r="CT136" i="6"/>
  <c r="BN136" i="6"/>
  <c r="AH136" i="6"/>
  <c r="EC105" i="6"/>
  <c r="CW105" i="6"/>
  <c r="BQ105" i="6"/>
  <c r="AK105" i="6"/>
  <c r="DY104" i="6"/>
  <c r="CS104" i="6"/>
  <c r="BM104" i="6"/>
  <c r="AG104" i="6"/>
  <c r="EA73" i="6"/>
  <c r="CU73" i="6"/>
  <c r="BO73" i="6"/>
  <c r="AI73" i="6"/>
  <c r="DW72" i="6"/>
  <c r="CQ72" i="6"/>
  <c r="BK72" i="6"/>
  <c r="AE72" i="6"/>
  <c r="DQ41" i="6"/>
  <c r="CJ41" i="6"/>
  <c r="BB41" i="6"/>
  <c r="T41" i="6"/>
  <c r="DS20" i="6"/>
  <c r="EG17" i="6"/>
  <c r="U17" i="6"/>
  <c r="CI137" i="6"/>
  <c r="W137" i="6"/>
  <c r="DN105" i="6"/>
  <c r="BB105" i="6"/>
  <c r="EG137" i="6"/>
  <c r="DA137" i="6"/>
  <c r="BU137" i="6"/>
  <c r="AO137" i="6"/>
  <c r="EE137" i="6"/>
  <c r="CY137" i="6"/>
  <c r="BS137" i="6"/>
  <c r="AM137" i="6"/>
  <c r="EC137" i="6"/>
  <c r="CW137" i="6"/>
  <c r="BQ137" i="6"/>
  <c r="AK137" i="6"/>
  <c r="DY136" i="6"/>
  <c r="CS136" i="6"/>
  <c r="BM136" i="6"/>
  <c r="AG136" i="6"/>
  <c r="EB105" i="6"/>
  <c r="CV105" i="6"/>
  <c r="BP105" i="6"/>
  <c r="AJ105" i="6"/>
  <c r="DX104" i="6"/>
  <c r="CR104" i="6"/>
  <c r="BL104" i="6"/>
  <c r="AF104" i="6"/>
  <c r="DZ73" i="6"/>
  <c r="CT73" i="6"/>
  <c r="BN73" i="6"/>
  <c r="AH73" i="6"/>
  <c r="DV72" i="6"/>
  <c r="CP72" i="6"/>
  <c r="BJ72" i="6"/>
  <c r="AD72" i="6"/>
  <c r="DP41" i="6"/>
  <c r="CI41" i="6"/>
  <c r="BA41" i="6"/>
  <c r="S41" i="6"/>
  <c r="DT36" i="6"/>
  <c r="CM36" i="6"/>
  <c r="BF36" i="6"/>
  <c r="DB33" i="6"/>
  <c r="BU33" i="6"/>
  <c r="AN33" i="6"/>
  <c r="EA32" i="6"/>
  <c r="CS32" i="6"/>
  <c r="BJ32" i="6"/>
  <c r="DA30" i="6"/>
  <c r="BR30" i="6"/>
  <c r="BO23" i="6"/>
  <c r="DK20" i="6"/>
  <c r="EE17" i="6"/>
  <c r="S17" i="6"/>
  <c r="EB137" i="6"/>
  <c r="CV137" i="6"/>
  <c r="BP137" i="6"/>
  <c r="AJ137" i="6"/>
  <c r="EA105" i="6"/>
  <c r="CU105" i="6"/>
  <c r="BO105" i="6"/>
  <c r="AI105" i="6"/>
  <c r="DW104" i="6"/>
  <c r="CQ104" i="6"/>
  <c r="BK104" i="6"/>
  <c r="AE104" i="6"/>
  <c r="DY73" i="6"/>
  <c r="CS73" i="6"/>
  <c r="BM73" i="6"/>
  <c r="AG73" i="6"/>
  <c r="DU72" i="6"/>
  <c r="CO72" i="6"/>
  <c r="BI72" i="6"/>
  <c r="AC72" i="6"/>
  <c r="DO41" i="6"/>
  <c r="CH41" i="6"/>
  <c r="AZ41" i="6"/>
  <c r="R41" i="6"/>
  <c r="DI20" i="6"/>
  <c r="DR17" i="6"/>
  <c r="O17" i="6"/>
  <c r="EA137" i="6"/>
  <c r="CU137" i="6"/>
  <c r="BO137" i="6"/>
  <c r="AI137" i="6"/>
  <c r="DZ105" i="6"/>
  <c r="CT105" i="6"/>
  <c r="BN105" i="6"/>
  <c r="AH105" i="6"/>
  <c r="DV104" i="6"/>
  <c r="CP104" i="6"/>
  <c r="BJ104" i="6"/>
  <c r="AD104" i="6"/>
  <c r="DX73" i="6"/>
  <c r="CR73" i="6"/>
  <c r="BL73" i="6"/>
  <c r="AF73" i="6"/>
  <c r="DT72" i="6"/>
  <c r="CN72" i="6"/>
  <c r="BH72" i="6"/>
  <c r="AB72" i="6"/>
  <c r="DN41" i="6"/>
  <c r="CG41" i="6"/>
  <c r="AY41" i="6"/>
  <c r="Q41" i="6"/>
  <c r="DG20" i="6"/>
  <c r="DP17" i="6"/>
  <c r="CU15" i="6"/>
  <c r="DZ137" i="6"/>
  <c r="CT137" i="6"/>
  <c r="BN137" i="6"/>
  <c r="AH137" i="6"/>
  <c r="DY105" i="6"/>
  <c r="CS105" i="6"/>
  <c r="BM105" i="6"/>
  <c r="AG105" i="6"/>
  <c r="DU104" i="6"/>
  <c r="CO104" i="6"/>
  <c r="BI104" i="6"/>
  <c r="AC104" i="6"/>
  <c r="DW73" i="6"/>
  <c r="CQ73" i="6"/>
  <c r="BK73" i="6"/>
  <c r="AE73" i="6"/>
  <c r="DS72" i="6"/>
  <c r="CM72" i="6"/>
  <c r="BG72" i="6"/>
  <c r="AA72" i="6"/>
  <c r="DM41" i="6"/>
  <c r="CF41" i="6"/>
  <c r="AX41" i="6"/>
  <c r="P41" i="6"/>
  <c r="DY137" i="6"/>
  <c r="CS137" i="6"/>
  <c r="BM137" i="6"/>
  <c r="AG137" i="6"/>
  <c r="DX105" i="6"/>
  <c r="CR105" i="6"/>
  <c r="BL105" i="6"/>
  <c r="AF105" i="6"/>
  <c r="DT104" i="6"/>
  <c r="CN104" i="6"/>
  <c r="BH104" i="6"/>
  <c r="AB104" i="6"/>
  <c r="DV73" i="6"/>
  <c r="CP73" i="6"/>
  <c r="BJ73" i="6"/>
  <c r="AD73" i="6"/>
  <c r="DR72" i="6"/>
  <c r="CL72" i="6"/>
  <c r="BF72" i="6"/>
  <c r="Z72" i="6"/>
  <c r="DL41" i="6"/>
  <c r="CE41" i="6"/>
  <c r="AW41" i="6"/>
  <c r="O41" i="6"/>
  <c r="DX137" i="6"/>
  <c r="CR137" i="6"/>
  <c r="BL137" i="6"/>
  <c r="AF137" i="6"/>
  <c r="DW105" i="6"/>
  <c r="CQ105" i="6"/>
  <c r="BK105" i="6"/>
  <c r="AE105" i="6"/>
  <c r="DS104" i="6"/>
  <c r="CM104" i="6"/>
  <c r="BG104" i="6"/>
  <c r="AA104" i="6"/>
  <c r="DU73" i="6"/>
  <c r="CO73" i="6"/>
  <c r="BI73" i="6"/>
  <c r="AC73" i="6"/>
  <c r="DQ72" i="6"/>
  <c r="CK72" i="6"/>
  <c r="BE72" i="6"/>
  <c r="Y72" i="6"/>
  <c r="DK41" i="6"/>
  <c r="CD41" i="6"/>
  <c r="AV41" i="6"/>
  <c r="N41" i="6"/>
  <c r="CV20" i="6"/>
  <c r="DL17" i="6"/>
  <c r="BZ15" i="6"/>
  <c r="DW137" i="6"/>
  <c r="CQ137" i="6"/>
  <c r="BK137" i="6"/>
  <c r="AE137" i="6"/>
  <c r="DV105" i="6"/>
  <c r="CP105" i="6"/>
  <c r="BJ105" i="6"/>
  <c r="AD105" i="6"/>
  <c r="DT73" i="6"/>
  <c r="CN73" i="6"/>
  <c r="BH73" i="6"/>
  <c r="AB73" i="6"/>
  <c r="DP72" i="6"/>
  <c r="CJ72" i="6"/>
  <c r="BD72" i="6"/>
  <c r="X72" i="6"/>
  <c r="DJ41" i="6"/>
  <c r="CC41" i="6"/>
  <c r="AU41" i="6"/>
  <c r="DT40" i="6"/>
  <c r="DV137" i="6"/>
  <c r="CP137" i="6"/>
  <c r="BJ137" i="6"/>
  <c r="AD137" i="6"/>
  <c r="DU105" i="6"/>
  <c r="CO105" i="6"/>
  <c r="BI105" i="6"/>
  <c r="AC105" i="6"/>
  <c r="DQ104" i="6"/>
  <c r="CK104" i="6"/>
  <c r="BE104" i="6"/>
  <c r="Y104" i="6"/>
  <c r="DS73" i="6"/>
  <c r="CM73" i="6"/>
  <c r="BG73" i="6"/>
  <c r="AA73" i="6"/>
  <c r="DO72" i="6"/>
  <c r="CI72" i="6"/>
  <c r="BC72" i="6"/>
  <c r="W72" i="6"/>
  <c r="DI41" i="6"/>
  <c r="CB41" i="6"/>
  <c r="AT41" i="6"/>
  <c r="DN40" i="6"/>
  <c r="DU137" i="6"/>
  <c r="CO137" i="6"/>
  <c r="BI137" i="6"/>
  <c r="AC137" i="6"/>
  <c r="DT105" i="6"/>
  <c r="CN105" i="6"/>
  <c r="BH105" i="6"/>
  <c r="AB105" i="6"/>
  <c r="DP104" i="6"/>
  <c r="CJ104" i="6"/>
  <c r="BD104" i="6"/>
  <c r="X104" i="6"/>
  <c r="DR73" i="6"/>
  <c r="CL73" i="6"/>
  <c r="BF73" i="6"/>
  <c r="Z73" i="6"/>
  <c r="DN72" i="6"/>
  <c r="CH72" i="6"/>
  <c r="BB72" i="6"/>
  <c r="V72" i="6"/>
  <c r="DH41" i="6"/>
  <c r="CA41" i="6"/>
  <c r="AS41" i="6"/>
  <c r="DI40" i="6"/>
  <c r="DT137" i="6"/>
  <c r="CN137" i="6"/>
  <c r="BH137" i="6"/>
  <c r="AB137" i="6"/>
  <c r="DS105" i="6"/>
  <c r="CM105" i="6"/>
  <c r="BG105" i="6"/>
  <c r="AA105" i="6"/>
  <c r="DQ73" i="6"/>
  <c r="CK73" i="6"/>
  <c r="BE73" i="6"/>
  <c r="Y73" i="6"/>
  <c r="DM72" i="6"/>
  <c r="CG72" i="6"/>
  <c r="BA72" i="6"/>
  <c r="U72" i="6"/>
  <c r="DG41" i="6"/>
  <c r="BZ41" i="6"/>
  <c r="AR41" i="6"/>
  <c r="DH40" i="6"/>
  <c r="CA20" i="6"/>
  <c r="DE17" i="6"/>
  <c r="BE15" i="6"/>
  <c r="DS137" i="6"/>
  <c r="CM137" i="6"/>
  <c r="BG137" i="6"/>
  <c r="AA137" i="6"/>
  <c r="DR105" i="6"/>
  <c r="CL105" i="6"/>
  <c r="BF105" i="6"/>
  <c r="Z105" i="6"/>
  <c r="DN104" i="6"/>
  <c r="CH104" i="6"/>
  <c r="BB104" i="6"/>
  <c r="V104" i="6"/>
  <c r="DP73" i="6"/>
  <c r="CJ73" i="6"/>
  <c r="BD73" i="6"/>
  <c r="X73" i="6"/>
  <c r="DL72" i="6"/>
  <c r="CF72" i="6"/>
  <c r="AZ72" i="6"/>
  <c r="T72" i="6"/>
  <c r="DF41" i="6"/>
  <c r="BY41" i="6"/>
  <c r="AQ41" i="6"/>
  <c r="DE40" i="6"/>
  <c r="DR137" i="6"/>
  <c r="CL137" i="6"/>
  <c r="BF137" i="6"/>
  <c r="Z137" i="6"/>
  <c r="DQ105" i="6"/>
  <c r="CK105" i="6"/>
  <c r="BE105" i="6"/>
  <c r="Y105" i="6"/>
  <c r="DM104" i="6"/>
  <c r="CG104" i="6"/>
  <c r="BA104" i="6"/>
  <c r="U104" i="6"/>
  <c r="DO73" i="6"/>
  <c r="CI73" i="6"/>
  <c r="BC73" i="6"/>
  <c r="W73" i="6"/>
  <c r="DK72" i="6"/>
  <c r="CE72" i="6"/>
  <c r="AY72" i="6"/>
  <c r="S72" i="6"/>
  <c r="DE41" i="6"/>
  <c r="BX41" i="6"/>
  <c r="AP41" i="6"/>
  <c r="DD40" i="6"/>
  <c r="M41" i="6"/>
  <c r="DQ137" i="6"/>
  <c r="CK137" i="6"/>
  <c r="BE137" i="6"/>
  <c r="Y137" i="6"/>
  <c r="DP105" i="6"/>
  <c r="CJ105" i="6"/>
  <c r="BD105" i="6"/>
  <c r="X105" i="6"/>
  <c r="DL104" i="6"/>
  <c r="CF104" i="6"/>
  <c r="AZ104" i="6"/>
  <c r="T104" i="6"/>
  <c r="DN73" i="6"/>
  <c r="CH73" i="6"/>
  <c r="BB73" i="6"/>
  <c r="V73" i="6"/>
  <c r="DJ72" i="6"/>
  <c r="CD72" i="6"/>
  <c r="AX72" i="6"/>
  <c r="R72" i="6"/>
  <c r="DD41" i="6"/>
  <c r="BW41" i="6"/>
  <c r="BP20" i="6"/>
  <c r="CX17" i="6"/>
  <c r="J71" i="6"/>
  <c r="T71" i="6"/>
  <c r="AZ71" i="6"/>
  <c r="CF71" i="6"/>
  <c r="DL71" i="6"/>
  <c r="V71" i="6"/>
  <c r="BB71" i="6"/>
  <c r="CH71" i="6"/>
  <c r="DN71" i="6"/>
  <c r="AH71" i="6"/>
  <c r="BN71" i="6"/>
  <c r="CT71" i="6"/>
  <c r="DZ71" i="6"/>
  <c r="AJ71" i="6"/>
  <c r="BP71" i="6"/>
  <c r="CV71" i="6"/>
  <c r="EB71" i="6"/>
  <c r="AK71" i="6"/>
  <c r="BQ71" i="6"/>
  <c r="CW71" i="6"/>
  <c r="EC71" i="6"/>
  <c r="J70" i="6"/>
  <c r="P70" i="6"/>
  <c r="AV70" i="6"/>
  <c r="CB70" i="6"/>
  <c r="DH70" i="6"/>
  <c r="R70" i="6"/>
  <c r="AX70" i="6"/>
  <c r="CD70" i="6"/>
  <c r="DJ70" i="6"/>
  <c r="AD70" i="6"/>
  <c r="BJ70" i="6"/>
  <c r="CP70" i="6"/>
  <c r="DV70" i="6"/>
  <c r="AF70" i="6"/>
  <c r="BL70" i="6"/>
  <c r="CR70" i="6"/>
  <c r="DX70" i="6"/>
  <c r="AG70" i="6"/>
  <c r="BM70" i="6"/>
  <c r="CS70" i="6"/>
  <c r="DY70" i="6"/>
  <c r="U38" i="6"/>
  <c r="BB38" i="6"/>
  <c r="CI38" i="6"/>
  <c r="DP38" i="6"/>
  <c r="V38" i="6"/>
  <c r="BC38" i="6"/>
  <c r="CJ38" i="6"/>
  <c r="DR38" i="6"/>
  <c r="W38" i="6"/>
  <c r="BD38" i="6"/>
  <c r="CL38" i="6"/>
  <c r="DS38" i="6"/>
  <c r="X38" i="6"/>
  <c r="BF38" i="6"/>
  <c r="CM38" i="6"/>
  <c r="DT38" i="6"/>
  <c r="Z38" i="6"/>
  <c r="BG38" i="6"/>
  <c r="CN38" i="6"/>
  <c r="DU38" i="6"/>
  <c r="AA38" i="6"/>
  <c r="BH38" i="6"/>
  <c r="CO38" i="6"/>
  <c r="DV38" i="6"/>
  <c r="AB38" i="6"/>
  <c r="BI38" i="6"/>
  <c r="CP38" i="6"/>
  <c r="DW38" i="6"/>
  <c r="AC38" i="6"/>
  <c r="BJ38" i="6"/>
  <c r="CQ38" i="6"/>
  <c r="DX38" i="6"/>
  <c r="AD38" i="6"/>
  <c r="BK38" i="6"/>
  <c r="CR38" i="6"/>
  <c r="DY38" i="6"/>
  <c r="AE38" i="6"/>
  <c r="BL38" i="6"/>
  <c r="CS38" i="6"/>
  <c r="DZ38" i="6"/>
  <c r="AF38" i="6"/>
  <c r="BM38" i="6"/>
  <c r="CT38" i="6"/>
  <c r="EA38" i="6"/>
  <c r="AG38" i="6"/>
  <c r="BN38" i="6"/>
  <c r="CU38" i="6"/>
  <c r="EB38" i="6"/>
  <c r="AH38" i="6"/>
  <c r="BO38" i="6"/>
  <c r="CV38" i="6"/>
  <c r="EC38" i="6"/>
  <c r="AI38" i="6"/>
  <c r="BP38" i="6"/>
  <c r="CW38" i="6"/>
  <c r="ED38" i="6"/>
  <c r="AJ38" i="6"/>
  <c r="BQ38" i="6"/>
  <c r="CX38" i="6"/>
  <c r="EE38" i="6"/>
  <c r="AL38" i="6"/>
  <c r="BS38" i="6"/>
  <c r="CZ38" i="6"/>
  <c r="EG38" i="6"/>
  <c r="AM38" i="6"/>
  <c r="BT38" i="6"/>
  <c r="DA38" i="6"/>
  <c r="AN38" i="6"/>
  <c r="BU38" i="6"/>
  <c r="DB38" i="6"/>
  <c r="AO38" i="6"/>
  <c r="BV38" i="6"/>
  <c r="DC38" i="6"/>
  <c r="AP38" i="6"/>
  <c r="BW38" i="6"/>
  <c r="DD38" i="6"/>
  <c r="AQ38" i="6"/>
  <c r="BX38" i="6"/>
  <c r="DE38" i="6"/>
  <c r="AR38" i="6"/>
  <c r="BY38" i="6"/>
  <c r="DF38" i="6"/>
  <c r="AS38" i="6"/>
  <c r="BZ38" i="6"/>
  <c r="DG38" i="6"/>
  <c r="AT38" i="6"/>
  <c r="CA38" i="6"/>
  <c r="DH38" i="6"/>
  <c r="N38" i="6"/>
  <c r="AU38" i="6"/>
  <c r="CB38" i="6"/>
  <c r="DI38" i="6"/>
  <c r="O38" i="6"/>
  <c r="AV38" i="6"/>
  <c r="CC38" i="6"/>
  <c r="DJ38" i="6"/>
  <c r="P38" i="6"/>
  <c r="AW38" i="6"/>
  <c r="CD38" i="6"/>
  <c r="DK38" i="6"/>
  <c r="Q38" i="6"/>
  <c r="AX38" i="6"/>
  <c r="CE38" i="6"/>
  <c r="DL38" i="6"/>
  <c r="R38" i="6"/>
  <c r="AY38" i="6"/>
  <c r="CF38" i="6"/>
  <c r="DM38" i="6"/>
  <c r="T38" i="6"/>
  <c r="BA38" i="6"/>
  <c r="CH38" i="6"/>
  <c r="DO38" i="6"/>
  <c r="J100" i="6"/>
  <c r="O100" i="6"/>
  <c r="AU100" i="6"/>
  <c r="CA100" i="6"/>
  <c r="DG100" i="6"/>
  <c r="Q100" i="6"/>
  <c r="AW100" i="6"/>
  <c r="CC100" i="6"/>
  <c r="DI100" i="6"/>
  <c r="AC100" i="6"/>
  <c r="BI100" i="6"/>
  <c r="CO100" i="6"/>
  <c r="DU100" i="6"/>
  <c r="AE100" i="6"/>
  <c r="BK100" i="6"/>
  <c r="CQ100" i="6"/>
  <c r="DW100" i="6"/>
  <c r="AF100" i="6"/>
  <c r="BL100" i="6"/>
  <c r="CR100" i="6"/>
  <c r="DX100" i="6"/>
  <c r="J99" i="6"/>
  <c r="AQ99" i="6"/>
  <c r="BW99" i="6"/>
  <c r="DC99" i="6"/>
  <c r="AS99" i="6"/>
  <c r="BY99" i="6"/>
  <c r="DE99" i="6"/>
  <c r="Y99" i="6"/>
  <c r="BE99" i="6"/>
  <c r="CK99" i="6"/>
  <c r="DQ99" i="6"/>
  <c r="AA99" i="6"/>
  <c r="BG99" i="6"/>
  <c r="CM99" i="6"/>
  <c r="DS99" i="6"/>
  <c r="AB99" i="6"/>
  <c r="BH99" i="6"/>
  <c r="CN99" i="6"/>
  <c r="DT99" i="6"/>
  <c r="J67" i="6"/>
  <c r="AJ67" i="6"/>
  <c r="BP67" i="6"/>
  <c r="AR67" i="6"/>
  <c r="BX67" i="6"/>
  <c r="DD67" i="6"/>
  <c r="N67" i="6"/>
  <c r="AT67" i="6"/>
  <c r="BZ67" i="6"/>
  <c r="DF67" i="6"/>
  <c r="Q67" i="6"/>
  <c r="AW67" i="6"/>
  <c r="CC67" i="6"/>
  <c r="Z67" i="6"/>
  <c r="BF67" i="6"/>
  <c r="CL67" i="6"/>
  <c r="DR67" i="6"/>
  <c r="AB67" i="6"/>
  <c r="BH67" i="6"/>
  <c r="CN67" i="6"/>
  <c r="DT67" i="6"/>
  <c r="AC67" i="6"/>
  <c r="BI67" i="6"/>
  <c r="CO67" i="6"/>
  <c r="DU67" i="6"/>
  <c r="AP35" i="6"/>
  <c r="BW35" i="6"/>
  <c r="DD35" i="6"/>
  <c r="AQ35" i="6"/>
  <c r="BX35" i="6"/>
  <c r="DE35" i="6"/>
  <c r="AR35" i="6"/>
  <c r="BY35" i="6"/>
  <c r="DF35" i="6"/>
  <c r="AS35" i="6"/>
  <c r="BZ35" i="6"/>
  <c r="DG35" i="6"/>
  <c r="AT35" i="6"/>
  <c r="CA35" i="6"/>
  <c r="DH35" i="6"/>
  <c r="N35" i="6"/>
  <c r="AU35" i="6"/>
  <c r="CB35" i="6"/>
  <c r="DI35" i="6"/>
  <c r="O35" i="6"/>
  <c r="AV35" i="6"/>
  <c r="CC35" i="6"/>
  <c r="DJ35" i="6"/>
  <c r="P35" i="6"/>
  <c r="AW35" i="6"/>
  <c r="CD35" i="6"/>
  <c r="DK35" i="6"/>
  <c r="Q35" i="6"/>
  <c r="AX35" i="6"/>
  <c r="CE35" i="6"/>
  <c r="DL35" i="6"/>
  <c r="R35" i="6"/>
  <c r="AY35" i="6"/>
  <c r="CF35" i="6"/>
  <c r="DN35" i="6"/>
  <c r="S35" i="6"/>
  <c r="AZ35" i="6"/>
  <c r="CH35" i="6"/>
  <c r="DO35" i="6"/>
  <c r="T35" i="6"/>
  <c r="BB35" i="6"/>
  <c r="CI35" i="6"/>
  <c r="DP35" i="6"/>
  <c r="V35" i="6"/>
  <c r="BC35" i="6"/>
  <c r="CJ35" i="6"/>
  <c r="DQ35" i="6"/>
  <c r="W35" i="6"/>
  <c r="BD35" i="6"/>
  <c r="CK35" i="6"/>
  <c r="DR35" i="6"/>
  <c r="X35" i="6"/>
  <c r="BE35" i="6"/>
  <c r="CL35" i="6"/>
  <c r="DS35" i="6"/>
  <c r="Z35" i="6"/>
  <c r="BG35" i="6"/>
  <c r="CN35" i="6"/>
  <c r="DU35" i="6"/>
  <c r="AA35" i="6"/>
  <c r="BH35" i="6"/>
  <c r="CO35" i="6"/>
  <c r="DV35" i="6"/>
  <c r="AB35" i="6"/>
  <c r="BI35" i="6"/>
  <c r="CP35" i="6"/>
  <c r="DW35" i="6"/>
  <c r="AC35" i="6"/>
  <c r="BJ35" i="6"/>
  <c r="CQ35" i="6"/>
  <c r="DX35" i="6"/>
  <c r="AD35" i="6"/>
  <c r="BK35" i="6"/>
  <c r="CR35" i="6"/>
  <c r="DY35" i="6"/>
  <c r="AE35" i="6"/>
  <c r="BL35" i="6"/>
  <c r="CS35" i="6"/>
  <c r="DZ35" i="6"/>
  <c r="AF35" i="6"/>
  <c r="BM35" i="6"/>
  <c r="CT35" i="6"/>
  <c r="EA35" i="6"/>
  <c r="AG35" i="6"/>
  <c r="BN35" i="6"/>
  <c r="CU35" i="6"/>
  <c r="EB35" i="6"/>
  <c r="AH35" i="6"/>
  <c r="BO35" i="6"/>
  <c r="CV35" i="6"/>
  <c r="EC35" i="6"/>
  <c r="AI35" i="6"/>
  <c r="BP35" i="6"/>
  <c r="CW35" i="6"/>
  <c r="ED35" i="6"/>
  <c r="AJ35" i="6"/>
  <c r="BQ35" i="6"/>
  <c r="CX35" i="6"/>
  <c r="EE35" i="6"/>
  <c r="AK35" i="6"/>
  <c r="BR35" i="6"/>
  <c r="CY35" i="6"/>
  <c r="EF35" i="6"/>
  <c r="AL35" i="6"/>
  <c r="BS35" i="6"/>
  <c r="CZ35" i="6"/>
  <c r="EG35" i="6"/>
  <c r="AM35" i="6"/>
  <c r="BT35" i="6"/>
  <c r="DA35" i="6"/>
  <c r="AO35" i="6"/>
  <c r="BV35" i="6"/>
  <c r="DC35" i="6"/>
  <c r="J124" i="6"/>
  <c r="V124" i="6"/>
  <c r="Y124" i="6"/>
  <c r="BE124" i="6"/>
  <c r="J92" i="6"/>
  <c r="O92" i="6"/>
  <c r="AU92" i="6"/>
  <c r="CA92" i="6"/>
  <c r="DG92" i="6"/>
  <c r="Q92" i="6"/>
  <c r="AW92" i="6"/>
  <c r="CC92" i="6"/>
  <c r="DI92" i="6"/>
  <c r="AC92" i="6"/>
  <c r="BI92" i="6"/>
  <c r="CO92" i="6"/>
  <c r="DU92" i="6"/>
  <c r="AE92" i="6"/>
  <c r="BK92" i="6"/>
  <c r="CQ92" i="6"/>
  <c r="DW92" i="6"/>
  <c r="AF92" i="6"/>
  <c r="BL92" i="6"/>
  <c r="CR92" i="6"/>
  <c r="DX92" i="6"/>
  <c r="J60" i="6"/>
  <c r="AJ60" i="6"/>
  <c r="BP60" i="6"/>
  <c r="CV60" i="6"/>
  <c r="EB60" i="6"/>
  <c r="AK60" i="6"/>
  <c r="BQ60" i="6"/>
  <c r="CW60" i="6"/>
  <c r="EC60" i="6"/>
  <c r="AN60" i="6"/>
  <c r="BT60" i="6"/>
  <c r="CZ60" i="6"/>
  <c r="EF60" i="6"/>
  <c r="AO60" i="6"/>
  <c r="BU60" i="6"/>
  <c r="DA60" i="6"/>
  <c r="EG60" i="6"/>
  <c r="AQ60" i="6"/>
  <c r="BW60" i="6"/>
  <c r="DC60" i="6"/>
  <c r="N60" i="6"/>
  <c r="AT60" i="6"/>
  <c r="BZ60" i="6"/>
  <c r="DF60" i="6"/>
  <c r="O60" i="6"/>
  <c r="AU60" i="6"/>
  <c r="CA60" i="6"/>
  <c r="DG60" i="6"/>
  <c r="P60" i="6"/>
  <c r="AV60" i="6"/>
  <c r="CB60" i="6"/>
  <c r="DH60" i="6"/>
  <c r="Q60" i="6"/>
  <c r="AW60" i="6"/>
  <c r="CC60" i="6"/>
  <c r="DI60" i="6"/>
  <c r="R60" i="6"/>
  <c r="AX60" i="6"/>
  <c r="CD60" i="6"/>
  <c r="DJ60" i="6"/>
  <c r="T60" i="6"/>
  <c r="AZ60" i="6"/>
  <c r="CF60" i="6"/>
  <c r="DL60" i="6"/>
  <c r="U60" i="6"/>
  <c r="BA60" i="6"/>
  <c r="CG60" i="6"/>
  <c r="DM60" i="6"/>
  <c r="Y60" i="6"/>
  <c r="BE60" i="6"/>
  <c r="CK60" i="6"/>
  <c r="DQ60" i="6"/>
  <c r="AA60" i="6"/>
  <c r="BG60" i="6"/>
  <c r="CM60" i="6"/>
  <c r="DS60" i="6"/>
  <c r="AB60" i="6"/>
  <c r="BH60" i="6"/>
  <c r="CN60" i="6"/>
  <c r="DT60" i="6"/>
  <c r="AC60" i="6"/>
  <c r="BI60" i="6"/>
  <c r="CO60" i="6"/>
  <c r="DU60" i="6"/>
  <c r="AD60" i="6"/>
  <c r="BJ60" i="6"/>
  <c r="CP60" i="6"/>
  <c r="DV60" i="6"/>
  <c r="AF60" i="6"/>
  <c r="BL60" i="6"/>
  <c r="CR60" i="6"/>
  <c r="DX60" i="6"/>
  <c r="AG60" i="6"/>
  <c r="BM60" i="6"/>
  <c r="CS60" i="6"/>
  <c r="DY60" i="6"/>
  <c r="S28" i="6"/>
  <c r="BD28" i="6"/>
  <c r="CQ28" i="6"/>
  <c r="EB28" i="6"/>
  <c r="T28" i="6"/>
  <c r="BF28" i="6"/>
  <c r="CR28" i="6"/>
  <c r="EC28" i="6"/>
  <c r="U28" i="6"/>
  <c r="BH28" i="6"/>
  <c r="CS28" i="6"/>
  <c r="ED28" i="6"/>
  <c r="W28" i="6"/>
  <c r="BI28" i="6"/>
  <c r="CT28" i="6"/>
  <c r="X28" i="6"/>
  <c r="BJ28" i="6"/>
  <c r="CU28" i="6"/>
  <c r="Y28" i="6"/>
  <c r="BK28" i="6"/>
  <c r="CW28" i="6"/>
  <c r="AA28" i="6"/>
  <c r="BL28" i="6"/>
  <c r="CZ28" i="6"/>
  <c r="AB28" i="6"/>
  <c r="BN28" i="6"/>
  <c r="DA28" i="6"/>
  <c r="AC28" i="6"/>
  <c r="BO28" i="6"/>
  <c r="DB28" i="6"/>
  <c r="AE28" i="6"/>
  <c r="BQ28" i="6"/>
  <c r="DC28" i="6"/>
  <c r="AF28" i="6"/>
  <c r="BR28" i="6"/>
  <c r="DD28" i="6"/>
  <c r="AG28" i="6"/>
  <c r="BT28" i="6"/>
  <c r="DE28" i="6"/>
  <c r="AI28" i="6"/>
  <c r="BU28" i="6"/>
  <c r="DF28" i="6"/>
  <c r="AJ28" i="6"/>
  <c r="BV28" i="6"/>
  <c r="DG28" i="6"/>
  <c r="AK28" i="6"/>
  <c r="BW28" i="6"/>
  <c r="DH28" i="6"/>
  <c r="AN28" i="6"/>
  <c r="BY28" i="6"/>
  <c r="DJ28" i="6"/>
  <c r="AO28" i="6"/>
  <c r="BZ28" i="6"/>
  <c r="DK28" i="6"/>
  <c r="AP28" i="6"/>
  <c r="CA28" i="6"/>
  <c r="DL28" i="6"/>
  <c r="AQ28" i="6"/>
  <c r="CB28" i="6"/>
  <c r="DM28" i="6"/>
  <c r="AR28" i="6"/>
  <c r="CC28" i="6"/>
  <c r="DN28" i="6"/>
  <c r="AS28" i="6"/>
  <c r="CD28" i="6"/>
  <c r="DO28" i="6"/>
  <c r="AT28" i="6"/>
  <c r="CE28" i="6"/>
  <c r="DP28" i="6"/>
  <c r="AU28" i="6"/>
  <c r="CF28" i="6"/>
  <c r="DQ28" i="6"/>
  <c r="AV28" i="6"/>
  <c r="CG28" i="6"/>
  <c r="DR28" i="6"/>
  <c r="AW28" i="6"/>
  <c r="CH28" i="6"/>
  <c r="DS28" i="6"/>
  <c r="AX28" i="6"/>
  <c r="CI28" i="6"/>
  <c r="DT28" i="6"/>
  <c r="N28" i="6"/>
  <c r="AY28" i="6"/>
  <c r="CJ28" i="6"/>
  <c r="DV28" i="6"/>
  <c r="O28" i="6"/>
  <c r="AZ28" i="6"/>
  <c r="CK28" i="6"/>
  <c r="DW28" i="6"/>
  <c r="P28" i="6"/>
  <c r="BA28" i="6"/>
  <c r="CL28" i="6"/>
  <c r="DY28" i="6"/>
  <c r="R28" i="6"/>
  <c r="BC28" i="6"/>
  <c r="CP28" i="6"/>
  <c r="EA28" i="6"/>
  <c r="BR38" i="6"/>
  <c r="DT35" i="6"/>
  <c r="BX28" i="6"/>
  <c r="AZ38" i="6"/>
  <c r="DB35" i="6"/>
  <c r="BB28" i="6"/>
  <c r="J83" i="6"/>
  <c r="AJ83" i="6"/>
  <c r="BP83" i="6"/>
  <c r="CV83" i="6"/>
  <c r="EB83" i="6"/>
  <c r="AL83" i="6"/>
  <c r="BR83" i="6"/>
  <c r="CX83" i="6"/>
  <c r="ED83" i="6"/>
  <c r="R83" i="6"/>
  <c r="AX83" i="6"/>
  <c r="CD83" i="6"/>
  <c r="DJ83" i="6"/>
  <c r="T83" i="6"/>
  <c r="AZ83" i="6"/>
  <c r="CF83" i="6"/>
  <c r="DL83" i="6"/>
  <c r="U83" i="6"/>
  <c r="BA83" i="6"/>
  <c r="CG83" i="6"/>
  <c r="DM83" i="6"/>
  <c r="AZ19" i="6"/>
  <c r="S19" i="6"/>
  <c r="CC19" i="6"/>
  <c r="T19" i="6"/>
  <c r="CE19" i="6"/>
  <c r="V19" i="6"/>
  <c r="CF19" i="6"/>
  <c r="AB19" i="6"/>
  <c r="CG19" i="6"/>
  <c r="AC19" i="6"/>
  <c r="CH19" i="6"/>
  <c r="AI19" i="6"/>
  <c r="CI19" i="6"/>
  <c r="AJ19" i="6"/>
  <c r="CJ19" i="6"/>
  <c r="AO19" i="6"/>
  <c r="CL19" i="6"/>
  <c r="AP19" i="6"/>
  <c r="CM19" i="6"/>
  <c r="AQ19" i="6"/>
  <c r="CN19" i="6"/>
  <c r="AR19" i="6"/>
  <c r="CO19" i="6"/>
  <c r="AS19" i="6"/>
  <c r="CQ19" i="6"/>
  <c r="AT19" i="6"/>
  <c r="CV19" i="6"/>
  <c r="AU19" i="6"/>
  <c r="CZ19" i="6"/>
  <c r="AV19" i="6"/>
  <c r="DB19" i="6"/>
  <c r="AX19" i="6"/>
  <c r="DD19" i="6"/>
  <c r="AY19" i="6"/>
  <c r="DF19" i="6"/>
  <c r="BA19" i="6"/>
  <c r="DG19" i="6"/>
  <c r="BB19" i="6"/>
  <c r="DH19" i="6"/>
  <c r="BC19" i="6"/>
  <c r="DI19" i="6"/>
  <c r="BD19" i="6"/>
  <c r="DJ19" i="6"/>
  <c r="BG19" i="6"/>
  <c r="DK19" i="6"/>
  <c r="BL19" i="6"/>
  <c r="DL19" i="6"/>
  <c r="BM19" i="6"/>
  <c r="DM19" i="6"/>
  <c r="BO19" i="6"/>
  <c r="DS19" i="6"/>
  <c r="BP19" i="6"/>
  <c r="DT19" i="6"/>
  <c r="N19" i="6"/>
  <c r="BT19" i="6"/>
  <c r="DV19" i="6"/>
  <c r="O19" i="6"/>
  <c r="BU19" i="6"/>
  <c r="DW19" i="6"/>
  <c r="P19" i="6"/>
  <c r="BV19" i="6"/>
  <c r="DX19" i="6"/>
  <c r="R19" i="6"/>
  <c r="CB19" i="6"/>
  <c r="EA19" i="6"/>
  <c r="J50" i="6"/>
  <c r="AO50" i="6"/>
  <c r="BU50" i="6"/>
  <c r="DA50" i="6"/>
  <c r="EG50" i="6"/>
  <c r="AP50" i="6"/>
  <c r="BV50" i="6"/>
  <c r="DB50" i="6"/>
  <c r="AQ50" i="6"/>
  <c r="BW50" i="6"/>
  <c r="DC50" i="6"/>
  <c r="AS50" i="6"/>
  <c r="BY50" i="6"/>
  <c r="DE50" i="6"/>
  <c r="N50" i="6"/>
  <c r="AT50" i="6"/>
  <c r="BZ50" i="6"/>
  <c r="DF50" i="6"/>
  <c r="O50" i="6"/>
  <c r="AU50" i="6"/>
  <c r="CA50" i="6"/>
  <c r="DG50" i="6"/>
  <c r="P50" i="6"/>
  <c r="AV50" i="6"/>
  <c r="CB50" i="6"/>
  <c r="DH50" i="6"/>
  <c r="Q50" i="6"/>
  <c r="AW50" i="6"/>
  <c r="CC50" i="6"/>
  <c r="DI50" i="6"/>
  <c r="R50" i="6"/>
  <c r="AX50" i="6"/>
  <c r="CD50" i="6"/>
  <c r="DJ50" i="6"/>
  <c r="S50" i="6"/>
  <c r="AY50" i="6"/>
  <c r="CE50" i="6"/>
  <c r="DK50" i="6"/>
  <c r="T50" i="6"/>
  <c r="AZ50" i="6"/>
  <c r="CF50" i="6"/>
  <c r="DL50" i="6"/>
  <c r="U50" i="6"/>
  <c r="BA50" i="6"/>
  <c r="CG50" i="6"/>
  <c r="DM50" i="6"/>
  <c r="V50" i="6"/>
  <c r="BB50" i="6"/>
  <c r="CH50" i="6"/>
  <c r="DN50" i="6"/>
  <c r="W50" i="6"/>
  <c r="BC50" i="6"/>
  <c r="CI50" i="6"/>
  <c r="DO50" i="6"/>
  <c r="Y50" i="6"/>
  <c r="BE50" i="6"/>
  <c r="CK50" i="6"/>
  <c r="DQ50" i="6"/>
  <c r="Z50" i="6"/>
  <c r="BF50" i="6"/>
  <c r="CL50" i="6"/>
  <c r="DR50" i="6"/>
  <c r="AA50" i="6"/>
  <c r="BG50" i="6"/>
  <c r="CM50" i="6"/>
  <c r="DS50" i="6"/>
  <c r="AB50" i="6"/>
  <c r="BH50" i="6"/>
  <c r="CN50" i="6"/>
  <c r="DT50" i="6"/>
  <c r="AC50" i="6"/>
  <c r="BI50" i="6"/>
  <c r="CO50" i="6"/>
  <c r="DU50" i="6"/>
  <c r="AD50" i="6"/>
  <c r="BJ50" i="6"/>
  <c r="CP50" i="6"/>
  <c r="DV50" i="6"/>
  <c r="AE50" i="6"/>
  <c r="BK50" i="6"/>
  <c r="CQ50" i="6"/>
  <c r="DW50" i="6"/>
  <c r="AF50" i="6"/>
  <c r="BL50" i="6"/>
  <c r="CR50" i="6"/>
  <c r="DX50" i="6"/>
  <c r="AG50" i="6"/>
  <c r="BM50" i="6"/>
  <c r="CS50" i="6"/>
  <c r="DY50" i="6"/>
  <c r="AH50" i="6"/>
  <c r="BN50" i="6"/>
  <c r="CT50" i="6"/>
  <c r="DZ50" i="6"/>
  <c r="AI50" i="6"/>
  <c r="BO50" i="6"/>
  <c r="CU50" i="6"/>
  <c r="EA50" i="6"/>
  <c r="AK50" i="6"/>
  <c r="BQ50" i="6"/>
  <c r="CW50" i="6"/>
  <c r="EC50" i="6"/>
  <c r="AL50" i="6"/>
  <c r="BR50" i="6"/>
  <c r="CX50" i="6"/>
  <c r="ED50" i="6"/>
  <c r="AN50" i="6"/>
  <c r="BT50" i="6"/>
  <c r="CZ50" i="6"/>
  <c r="EF50" i="6"/>
  <c r="S38" i="6"/>
  <c r="BU35" i="6"/>
  <c r="Q28" i="6"/>
  <c r="BF35" i="6"/>
  <c r="AX80" i="6"/>
  <c r="CJ80" i="6"/>
  <c r="DU80" i="6"/>
  <c r="N80" i="6"/>
  <c r="BA80" i="6"/>
  <c r="CL80" i="6"/>
  <c r="DX80" i="6"/>
  <c r="AB80" i="6"/>
  <c r="BN80" i="6"/>
  <c r="DA80" i="6"/>
  <c r="AD80" i="6"/>
  <c r="BQ80" i="6"/>
  <c r="DC80" i="6"/>
  <c r="AF80" i="6"/>
  <c r="BS80" i="6"/>
  <c r="DD80" i="6"/>
  <c r="AN35" i="6"/>
  <c r="J111" i="6"/>
  <c r="AI111" i="6"/>
  <c r="BO111" i="6"/>
  <c r="CU111" i="6"/>
  <c r="EA111" i="6"/>
  <c r="AL111" i="6"/>
  <c r="BR111" i="6"/>
  <c r="CX111" i="6"/>
  <c r="ED111" i="6"/>
  <c r="V79" i="6"/>
  <c r="BH79" i="6"/>
  <c r="CU79" i="6"/>
  <c r="EF79" i="6"/>
  <c r="X79" i="6"/>
  <c r="BJ79" i="6"/>
  <c r="CW79" i="6"/>
  <c r="AM79" i="6"/>
  <c r="BY79" i="6"/>
  <c r="DK79" i="6"/>
  <c r="AO79" i="6"/>
  <c r="CA79" i="6"/>
  <c r="DM79" i="6"/>
  <c r="AP79" i="6"/>
  <c r="CC79" i="6"/>
  <c r="DN79" i="6"/>
  <c r="J77" i="6"/>
  <c r="V77" i="6"/>
  <c r="BB77" i="6"/>
  <c r="CH77" i="6"/>
  <c r="DN77" i="6"/>
  <c r="X77" i="6"/>
  <c r="BD77" i="6"/>
  <c r="CJ77" i="6"/>
  <c r="DP77" i="6"/>
  <c r="AJ77" i="6"/>
  <c r="BP77" i="6"/>
  <c r="CV77" i="6"/>
  <c r="EB77" i="6"/>
  <c r="AL77" i="6"/>
  <c r="BR77" i="6"/>
  <c r="CX77" i="6"/>
  <c r="ED77" i="6"/>
  <c r="AM77" i="6"/>
  <c r="BS77" i="6"/>
  <c r="CY77" i="6"/>
  <c r="EE77" i="6"/>
  <c r="J81" i="6"/>
  <c r="AJ81" i="6"/>
  <c r="BP81" i="6"/>
  <c r="CV81" i="6"/>
  <c r="EB81" i="6"/>
  <c r="AL81" i="6"/>
  <c r="BR81" i="6"/>
  <c r="CX81" i="6"/>
  <c r="ED81" i="6"/>
  <c r="R81" i="6"/>
  <c r="AX81" i="6"/>
  <c r="CD81" i="6"/>
  <c r="DJ81" i="6"/>
  <c r="T81" i="6"/>
  <c r="AZ81" i="6"/>
  <c r="CF81" i="6"/>
  <c r="DL81" i="6"/>
  <c r="U81" i="6"/>
  <c r="BA81" i="6"/>
  <c r="CG81" i="6"/>
  <c r="DM81" i="6"/>
  <c r="AH76" i="6"/>
  <c r="BT76" i="6"/>
  <c r="DE76" i="6"/>
  <c r="AK76" i="6"/>
  <c r="BV76" i="6"/>
  <c r="DH76" i="6"/>
  <c r="AX76" i="6"/>
  <c r="CK76" i="6"/>
  <c r="DV76" i="6"/>
  <c r="N76" i="6"/>
  <c r="BA76" i="6"/>
  <c r="CM76" i="6"/>
  <c r="DY76" i="6"/>
  <c r="P76" i="6"/>
  <c r="BC76" i="6"/>
  <c r="CN76" i="6"/>
  <c r="DZ76" i="6"/>
  <c r="EC29" i="6"/>
  <c r="CN29" i="6"/>
  <c r="AR29" i="6"/>
  <c r="DP26" i="6"/>
  <c r="CD26" i="6"/>
  <c r="AR26" i="6"/>
  <c r="DR23" i="6"/>
  <c r="BX23" i="6"/>
  <c r="T23" i="6"/>
  <c r="CS20" i="6"/>
  <c r="BD15" i="6"/>
  <c r="DO26" i="6"/>
  <c r="CC26" i="6"/>
  <c r="AQ26" i="6"/>
  <c r="DQ23" i="6"/>
  <c r="BW23" i="6"/>
  <c r="S23" i="6"/>
  <c r="CR20" i="6"/>
  <c r="AS15" i="6"/>
  <c r="DZ29" i="6"/>
  <c r="CH29" i="6"/>
  <c r="AN29" i="6"/>
  <c r="DM26" i="6"/>
  <c r="CA26" i="6"/>
  <c r="AO26" i="6"/>
  <c r="DO23" i="6"/>
  <c r="BT23" i="6"/>
  <c r="Q23" i="6"/>
  <c r="CD20" i="6"/>
  <c r="AK15" i="6"/>
  <c r="P15" i="6"/>
  <c r="CH22" i="6"/>
  <c r="BJ20" i="6"/>
  <c r="AA26" i="6"/>
  <c r="DE23" i="6"/>
  <c r="BA23" i="6"/>
  <c r="BG20" i="6"/>
  <c r="DG17" i="6"/>
  <c r="T17" i="6"/>
  <c r="DI29" i="6"/>
  <c r="BP29" i="6"/>
  <c r="AA29" i="6"/>
  <c r="CY26" i="6"/>
  <c r="BJ26" i="6"/>
  <c r="X26" i="6"/>
  <c r="CR23" i="6"/>
  <c r="AX23" i="6"/>
  <c r="EE20" i="6"/>
  <c r="BC20" i="6"/>
  <c r="DC17" i="6"/>
  <c r="DX15" i="6"/>
  <c r="CQ23" i="6"/>
  <c r="AV23" i="6"/>
  <c r="DZ20" i="6"/>
  <c r="BB20" i="6"/>
  <c r="DB17" i="6"/>
  <c r="DV15" i="6"/>
  <c r="DC29" i="6"/>
  <c r="BN29" i="6"/>
  <c r="Y29" i="6"/>
  <c r="CW26" i="6"/>
  <c r="BH26" i="6"/>
  <c r="V26" i="6"/>
  <c r="CP23" i="6"/>
  <c r="AU23" i="6"/>
  <c r="DW20" i="6"/>
  <c r="AT20" i="6"/>
  <c r="DA17" i="6"/>
  <c r="DU15" i="6"/>
  <c r="DJ15" i="6"/>
  <c r="DI15" i="6"/>
  <c r="BC26" i="6"/>
  <c r="P26" i="6"/>
  <c r="ED23" i="6"/>
  <c r="CJ23" i="6"/>
  <c r="AO23" i="6"/>
  <c r="DH20" i="6"/>
  <c r="AF20" i="6"/>
  <c r="CR17" i="6"/>
  <c r="CO15" i="6"/>
  <c r="EB23" i="6"/>
  <c r="CG23" i="6"/>
  <c r="AG23" i="6"/>
  <c r="DE20" i="6"/>
  <c r="AD20" i="6"/>
  <c r="BV17" i="6"/>
  <c r="CK15" i="6"/>
  <c r="DX26" i="6"/>
  <c r="CL26" i="6"/>
  <c r="AY26" i="6"/>
  <c r="EA23" i="6"/>
  <c r="CF23" i="6"/>
  <c r="AF23" i="6"/>
  <c r="DD20" i="6"/>
  <c r="AB20" i="6"/>
  <c r="BQ17" i="6"/>
  <c r="CB15" i="6"/>
  <c r="DW23" i="6"/>
  <c r="CB23" i="6"/>
  <c r="CW20" i="6"/>
  <c r="T20" i="6"/>
  <c r="BK15" i="6"/>
  <c r="EF114" i="6"/>
  <c r="CV114" i="6"/>
  <c r="BJ114" i="6"/>
  <c r="Y114" i="6"/>
  <c r="ED82" i="6"/>
  <c r="CS82" i="6"/>
  <c r="BG82" i="6"/>
  <c r="U82" i="6"/>
  <c r="J115" i="6"/>
  <c r="AE115" i="6"/>
  <c r="BK115" i="6"/>
  <c r="CQ115" i="6"/>
  <c r="AJ115" i="6"/>
  <c r="BP115" i="6"/>
  <c r="CV115" i="6"/>
  <c r="EB115" i="6"/>
  <c r="AL115" i="6"/>
  <c r="BR115" i="6"/>
  <c r="CX115" i="6"/>
  <c r="ED115" i="6"/>
  <c r="T115" i="6"/>
  <c r="AZ115" i="6"/>
  <c r="CF115" i="6"/>
  <c r="DL115" i="6"/>
  <c r="AU18" i="6"/>
  <c r="CQ18" i="6"/>
  <c r="BE18" i="6"/>
  <c r="DL18" i="6"/>
  <c r="BH18" i="6"/>
  <c r="DR18" i="6"/>
  <c r="BQ18" i="6"/>
  <c r="DT18" i="6"/>
  <c r="N18" i="6"/>
  <c r="BT18" i="6"/>
  <c r="DV18" i="6"/>
  <c r="CD18" i="6"/>
  <c r="CE18" i="6"/>
  <c r="O18" i="6"/>
  <c r="CF18" i="6"/>
  <c r="T18" i="6"/>
  <c r="CH18" i="6"/>
  <c r="V18" i="6"/>
  <c r="CI18" i="6"/>
  <c r="X18" i="6"/>
  <c r="CJ18" i="6"/>
  <c r="Y18" i="6"/>
  <c r="CK18" i="6"/>
  <c r="Z18" i="6"/>
  <c r="CL18" i="6"/>
  <c r="AA18" i="6"/>
  <c r="CM18" i="6"/>
  <c r="AC18" i="6"/>
  <c r="CO18" i="6"/>
  <c r="AD18" i="6"/>
  <c r="CP18" i="6"/>
  <c r="AE18" i="6"/>
  <c r="CR18" i="6"/>
  <c r="AF18" i="6"/>
  <c r="CV18" i="6"/>
  <c r="AJ18" i="6"/>
  <c r="CW18" i="6"/>
  <c r="AL18" i="6"/>
  <c r="CX18" i="6"/>
  <c r="AT18" i="6"/>
  <c r="CY18" i="6"/>
  <c r="AV18" i="6"/>
  <c r="CZ18" i="6"/>
  <c r="AW18" i="6"/>
  <c r="DA18" i="6"/>
  <c r="AX18" i="6"/>
  <c r="DK18" i="6"/>
  <c r="AY18" i="6"/>
  <c r="DP18" i="6"/>
  <c r="AZ18" i="6"/>
  <c r="DQ18" i="6"/>
  <c r="BB18" i="6"/>
  <c r="DS18" i="6"/>
  <c r="BC18" i="6"/>
  <c r="DU18" i="6"/>
  <c r="BD18" i="6"/>
  <c r="DW18" i="6"/>
  <c r="BF18" i="6"/>
  <c r="DX18" i="6"/>
  <c r="BP18" i="6"/>
  <c r="EC18" i="6"/>
  <c r="BS18" i="6"/>
  <c r="ED18" i="6"/>
  <c r="CB18" i="6"/>
  <c r="EG18" i="6"/>
  <c r="ED114" i="6"/>
  <c r="BE82" i="6"/>
  <c r="EC114" i="6"/>
  <c r="CQ114" i="6"/>
  <c r="BF114" i="6"/>
  <c r="V114" i="6"/>
  <c r="EA82" i="6"/>
  <c r="CP82" i="6"/>
  <c r="BC82" i="6"/>
  <c r="R82" i="6"/>
  <c r="J112" i="6"/>
  <c r="S112" i="6"/>
  <c r="AY112" i="6"/>
  <c r="CE112" i="6"/>
  <c r="DK112" i="6"/>
  <c r="X112" i="6"/>
  <c r="BD112" i="6"/>
  <c r="CJ112" i="6"/>
  <c r="DP112" i="6"/>
  <c r="Z112" i="6"/>
  <c r="BF112" i="6"/>
  <c r="CL112" i="6"/>
  <c r="DR112" i="6"/>
  <c r="AN112" i="6"/>
  <c r="BT112" i="6"/>
  <c r="CZ112" i="6"/>
  <c r="EF112" i="6"/>
  <c r="AQ16" i="6"/>
  <c r="CZ16" i="6"/>
  <c r="BQ16" i="6"/>
  <c r="DO16" i="6"/>
  <c r="BT16" i="6"/>
  <c r="DU16" i="6"/>
  <c r="N16" i="6"/>
  <c r="BV16" i="6"/>
  <c r="EE16" i="6"/>
  <c r="X16" i="6"/>
  <c r="BX16" i="6"/>
  <c r="EG16" i="6"/>
  <c r="AL16" i="6"/>
  <c r="DF16" i="6"/>
  <c r="AM16" i="6"/>
  <c r="DG16" i="6"/>
  <c r="AN16" i="6"/>
  <c r="DI16" i="6"/>
  <c r="AO16" i="6"/>
  <c r="DJ16" i="6"/>
  <c r="AP16" i="6"/>
  <c r="DK16" i="6"/>
  <c r="AR16" i="6"/>
  <c r="DL16" i="6"/>
  <c r="AT16" i="6"/>
  <c r="DM16" i="6"/>
  <c r="AU16" i="6"/>
  <c r="DN16" i="6"/>
  <c r="AV16" i="6"/>
  <c r="DP16" i="6"/>
  <c r="BM16" i="6"/>
  <c r="DW16" i="6"/>
  <c r="BN16" i="6"/>
  <c r="EF16" i="6"/>
  <c r="BP16" i="6"/>
  <c r="BR16" i="6"/>
  <c r="BS16" i="6"/>
  <c r="BU16" i="6"/>
  <c r="BW16" i="6"/>
  <c r="BZ16" i="6"/>
  <c r="CA16" i="6"/>
  <c r="CB16" i="6"/>
  <c r="CC16" i="6"/>
  <c r="P16" i="6"/>
  <c r="CD16" i="6"/>
  <c r="AB16" i="6"/>
  <c r="CE16" i="6"/>
  <c r="AC16" i="6"/>
  <c r="CF16" i="6"/>
  <c r="AD16" i="6"/>
  <c r="CG16" i="6"/>
  <c r="AE16" i="6"/>
  <c r="CH16" i="6"/>
  <c r="AG16" i="6"/>
  <c r="CU16" i="6"/>
  <c r="AH16" i="6"/>
  <c r="CV16" i="6"/>
  <c r="AK16" i="6"/>
  <c r="CY16" i="6"/>
  <c r="EB114" i="6"/>
  <c r="CP114" i="6"/>
  <c r="BE114" i="6"/>
  <c r="U114" i="6"/>
  <c r="DZ82" i="6"/>
  <c r="CO82" i="6"/>
  <c r="BB82" i="6"/>
  <c r="Q82" i="6"/>
  <c r="T114" i="6"/>
  <c r="DY82" i="6"/>
  <c r="CM82" i="6"/>
  <c r="BA82" i="6"/>
  <c r="DT16" i="6"/>
  <c r="J78" i="6"/>
  <c r="W78" i="6"/>
  <c r="BC78" i="6"/>
  <c r="CI78" i="6"/>
  <c r="DO78" i="6"/>
  <c r="AB78" i="6"/>
  <c r="BH78" i="6"/>
  <c r="CN78" i="6"/>
  <c r="DT78" i="6"/>
  <c r="AD78" i="6"/>
  <c r="BJ78" i="6"/>
  <c r="CP78" i="6"/>
  <c r="DV78" i="6"/>
  <c r="AN78" i="6"/>
  <c r="BT78" i="6"/>
  <c r="CZ78" i="6"/>
  <c r="EF78" i="6"/>
  <c r="AR78" i="6"/>
  <c r="BX78" i="6"/>
  <c r="DD78" i="6"/>
  <c r="AM14" i="6"/>
  <c r="DQ14" i="6"/>
  <c r="BH14" i="6"/>
  <c r="DZ14" i="6"/>
  <c r="BL14" i="6"/>
  <c r="EE14" i="6"/>
  <c r="BO14" i="6"/>
  <c r="EG14" i="6"/>
  <c r="BZ14" i="6"/>
  <c r="CA14" i="6"/>
  <c r="BF14" i="6"/>
  <c r="BG14" i="6"/>
  <c r="BI14" i="6"/>
  <c r="BJ14" i="6"/>
  <c r="BM14" i="6"/>
  <c r="BY14" i="6"/>
  <c r="CB14" i="6"/>
  <c r="CF14" i="6"/>
  <c r="CI14" i="6"/>
  <c r="CK14" i="6"/>
  <c r="CL14" i="6"/>
  <c r="CM14" i="6"/>
  <c r="CN14" i="6"/>
  <c r="CO14" i="6"/>
  <c r="CT14" i="6"/>
  <c r="CY14" i="6"/>
  <c r="N14" i="6"/>
  <c r="DA14" i="6"/>
  <c r="O14" i="6"/>
  <c r="DB14" i="6"/>
  <c r="P14" i="6"/>
  <c r="DD14" i="6"/>
  <c r="T14" i="6"/>
  <c r="DR14" i="6"/>
  <c r="W14" i="6"/>
  <c r="DS14" i="6"/>
  <c r="Y14" i="6"/>
  <c r="DT14" i="6"/>
  <c r="Z14" i="6"/>
  <c r="DU14" i="6"/>
  <c r="AB14" i="6"/>
  <c r="DV14" i="6"/>
  <c r="AJ14" i="6"/>
  <c r="DW14" i="6"/>
  <c r="AS14" i="6"/>
  <c r="DY14" i="6"/>
  <c r="AZ14" i="6"/>
  <c r="EA14" i="6"/>
  <c r="BE14" i="6"/>
  <c r="J82" i="6"/>
  <c r="AM82" i="6"/>
  <c r="BS82" i="6"/>
  <c r="CY82" i="6"/>
  <c r="EE82" i="6"/>
  <c r="AR82" i="6"/>
  <c r="BX82" i="6"/>
  <c r="DD82" i="6"/>
  <c r="N82" i="6"/>
  <c r="AT82" i="6"/>
  <c r="BZ82" i="6"/>
  <c r="DF82" i="6"/>
  <c r="X82" i="6"/>
  <c r="BD82" i="6"/>
  <c r="CJ82" i="6"/>
  <c r="DP82" i="6"/>
  <c r="AB82" i="6"/>
  <c r="BH82" i="6"/>
  <c r="CN82" i="6"/>
  <c r="DT82" i="6"/>
  <c r="CQ82" i="6"/>
  <c r="EA114" i="6"/>
  <c r="CO114" i="6"/>
  <c r="BD114" i="6"/>
  <c r="DY114" i="6"/>
  <c r="CN114" i="6"/>
  <c r="BC114" i="6"/>
  <c r="S114" i="6"/>
  <c r="DX82" i="6"/>
  <c r="CL82" i="6"/>
  <c r="AZ82" i="6"/>
  <c r="O82" i="6"/>
  <c r="CX16" i="6"/>
  <c r="CJ14" i="6"/>
  <c r="J109" i="6"/>
  <c r="AM109" i="6"/>
  <c r="BS109" i="6"/>
  <c r="CY109" i="6"/>
  <c r="EE109" i="6"/>
  <c r="AR109" i="6"/>
  <c r="BX109" i="6"/>
  <c r="DD109" i="6"/>
  <c r="N109" i="6"/>
  <c r="AT109" i="6"/>
  <c r="BZ109" i="6"/>
  <c r="DF109" i="6"/>
  <c r="X109" i="6"/>
  <c r="BD109" i="6"/>
  <c r="CJ109" i="6"/>
  <c r="DP109" i="6"/>
  <c r="AB109" i="6"/>
  <c r="BH109" i="6"/>
  <c r="CN109" i="6"/>
  <c r="DT109" i="6"/>
  <c r="BH114" i="6"/>
  <c r="DW114" i="6"/>
  <c r="CL114" i="6"/>
  <c r="BB114" i="6"/>
  <c r="R114" i="6"/>
  <c r="DW82" i="6"/>
  <c r="CK82" i="6"/>
  <c r="AY82" i="6"/>
  <c r="CW16" i="6"/>
  <c r="BD14" i="6"/>
  <c r="J108" i="6"/>
  <c r="AI108" i="6"/>
  <c r="BO108" i="6"/>
  <c r="CU108" i="6"/>
  <c r="EA108" i="6"/>
  <c r="AN108" i="6"/>
  <c r="BT108" i="6"/>
  <c r="CZ108" i="6"/>
  <c r="EF108" i="6"/>
  <c r="AP108" i="6"/>
  <c r="BV108" i="6"/>
  <c r="DB108" i="6"/>
  <c r="T108" i="6"/>
  <c r="AZ108" i="6"/>
  <c r="CF108" i="6"/>
  <c r="DL108" i="6"/>
  <c r="X108" i="6"/>
  <c r="BD108" i="6"/>
  <c r="CJ108" i="6"/>
  <c r="DP108" i="6"/>
  <c r="DV114" i="6"/>
  <c r="CK114" i="6"/>
  <c r="BA114" i="6"/>
  <c r="Q114" i="6"/>
  <c r="DV82" i="6"/>
  <c r="CI82" i="6"/>
  <c r="AX82" i="6"/>
  <c r="CJ16" i="6"/>
  <c r="BC14" i="6"/>
  <c r="J75" i="6"/>
  <c r="AQ75" i="6"/>
  <c r="BW75" i="6"/>
  <c r="DC75" i="6"/>
  <c r="P75" i="6"/>
  <c r="AV75" i="6"/>
  <c r="CB75" i="6"/>
  <c r="DH75" i="6"/>
  <c r="R75" i="6"/>
  <c r="AX75" i="6"/>
  <c r="CD75" i="6"/>
  <c r="DJ75" i="6"/>
  <c r="AB75" i="6"/>
  <c r="BH75" i="6"/>
  <c r="CN75" i="6"/>
  <c r="DT75" i="6"/>
  <c r="AF75" i="6"/>
  <c r="BL75" i="6"/>
  <c r="CR75" i="6"/>
  <c r="DX75" i="6"/>
  <c r="M18" i="6"/>
  <c r="DU114" i="6"/>
  <c r="CJ114" i="6"/>
  <c r="AZ114" i="6"/>
  <c r="O114" i="6"/>
  <c r="DU82" i="6"/>
  <c r="CH82" i="6"/>
  <c r="AW82" i="6"/>
  <c r="AW16" i="6"/>
  <c r="AN14" i="6"/>
  <c r="L18" i="6"/>
  <c r="DT114" i="6"/>
  <c r="CI114" i="6"/>
  <c r="AY114" i="6"/>
  <c r="N114" i="6"/>
  <c r="DS82" i="6"/>
  <c r="CG82" i="6"/>
  <c r="AV82" i="6"/>
  <c r="AJ16" i="6"/>
  <c r="K18" i="6"/>
  <c r="DR114" i="6"/>
  <c r="CH114" i="6"/>
  <c r="AX114" i="6"/>
  <c r="DR82" i="6"/>
  <c r="CF82" i="6"/>
  <c r="AU82" i="6"/>
  <c r="AI16" i="6"/>
  <c r="J40" i="6"/>
  <c r="AG40" i="6"/>
  <c r="BM40" i="6"/>
  <c r="CS40" i="6"/>
  <c r="DY40" i="6"/>
  <c r="P40" i="6"/>
  <c r="AW40" i="6"/>
  <c r="CD40" i="6"/>
  <c r="DK40" i="6"/>
  <c r="Q40" i="6"/>
  <c r="AX40" i="6"/>
  <c r="CE40" i="6"/>
  <c r="DL40" i="6"/>
  <c r="R40" i="6"/>
  <c r="AY40" i="6"/>
  <c r="CF40" i="6"/>
  <c r="DM40" i="6"/>
  <c r="T40" i="6"/>
  <c r="BA40" i="6"/>
  <c r="CH40" i="6"/>
  <c r="DO40" i="6"/>
  <c r="U40" i="6"/>
  <c r="BB40" i="6"/>
  <c r="CI40" i="6"/>
  <c r="DP40" i="6"/>
  <c r="V40" i="6"/>
  <c r="BC40" i="6"/>
  <c r="CJ40" i="6"/>
  <c r="DQ40" i="6"/>
  <c r="W40" i="6"/>
  <c r="BD40" i="6"/>
  <c r="CK40" i="6"/>
  <c r="DR40" i="6"/>
  <c r="X40" i="6"/>
  <c r="BE40" i="6"/>
  <c r="CL40" i="6"/>
  <c r="DS40" i="6"/>
  <c r="Z40" i="6"/>
  <c r="BG40" i="6"/>
  <c r="CN40" i="6"/>
  <c r="DU40" i="6"/>
  <c r="AA40" i="6"/>
  <c r="BH40" i="6"/>
  <c r="CO40" i="6"/>
  <c r="DV40" i="6"/>
  <c r="AB40" i="6"/>
  <c r="BI40" i="6"/>
  <c r="CP40" i="6"/>
  <c r="DW40" i="6"/>
  <c r="AC40" i="6"/>
  <c r="BJ40" i="6"/>
  <c r="CQ40" i="6"/>
  <c r="DX40" i="6"/>
  <c r="AD40" i="6"/>
  <c r="BK40" i="6"/>
  <c r="CR40" i="6"/>
  <c r="DZ40" i="6"/>
  <c r="AE40" i="6"/>
  <c r="BL40" i="6"/>
  <c r="CT40" i="6"/>
  <c r="EA40" i="6"/>
  <c r="AF40" i="6"/>
  <c r="BN40" i="6"/>
  <c r="CU40" i="6"/>
  <c r="EB40" i="6"/>
  <c r="AH40" i="6"/>
  <c r="BO40" i="6"/>
  <c r="CV40" i="6"/>
  <c r="EC40" i="6"/>
  <c r="AI40" i="6"/>
  <c r="BP40" i="6"/>
  <c r="CW40" i="6"/>
  <c r="ED40" i="6"/>
  <c r="AJ40" i="6"/>
  <c r="BQ40" i="6"/>
  <c r="CX40" i="6"/>
  <c r="EE40" i="6"/>
  <c r="AK40" i="6"/>
  <c r="BR40" i="6"/>
  <c r="CY40" i="6"/>
  <c r="EF40" i="6"/>
  <c r="AL40" i="6"/>
  <c r="BS40" i="6"/>
  <c r="CZ40" i="6"/>
  <c r="EG40" i="6"/>
  <c r="AN40" i="6"/>
  <c r="BU40" i="6"/>
  <c r="DB40" i="6"/>
  <c r="AO40" i="6"/>
  <c r="BV40" i="6"/>
  <c r="DC40" i="6"/>
  <c r="AR40" i="6"/>
  <c r="BY40" i="6"/>
  <c r="DF40" i="6"/>
  <c r="AS40" i="6"/>
  <c r="BZ40" i="6"/>
  <c r="DG40" i="6"/>
  <c r="O40" i="6"/>
  <c r="AV40" i="6"/>
  <c r="CC40" i="6"/>
  <c r="DJ40" i="6"/>
  <c r="M82" i="6"/>
  <c r="DQ114" i="6"/>
  <c r="CG114" i="6"/>
  <c r="AW114" i="6"/>
  <c r="DQ82" i="6"/>
  <c r="CE82" i="6"/>
  <c r="AS82" i="6"/>
  <c r="AF16" i="6"/>
  <c r="L82" i="6"/>
  <c r="DP114" i="6"/>
  <c r="CF114" i="6"/>
  <c r="AU114" i="6"/>
  <c r="DO82" i="6"/>
  <c r="CD82" i="6"/>
  <c r="AQ82" i="6"/>
  <c r="M114" i="6"/>
  <c r="K82" i="6"/>
  <c r="DO114" i="6"/>
  <c r="CE114" i="6"/>
  <c r="AT114" i="6"/>
  <c r="DN82" i="6"/>
  <c r="CC82" i="6"/>
  <c r="AP82" i="6"/>
  <c r="L114" i="6"/>
  <c r="DN114" i="6"/>
  <c r="CD114" i="6"/>
  <c r="AS114" i="6"/>
  <c r="DM82" i="6"/>
  <c r="CB82" i="6"/>
  <c r="AO82" i="6"/>
  <c r="DM114" i="6"/>
  <c r="CC114" i="6"/>
  <c r="AR114" i="6"/>
  <c r="DL82" i="6"/>
  <c r="CA82" i="6"/>
  <c r="AN82" i="6"/>
  <c r="CS114" i="6"/>
  <c r="S82" i="6"/>
  <c r="K114" i="6"/>
  <c r="DL114" i="6"/>
  <c r="CA114" i="6"/>
  <c r="AQ114" i="6"/>
  <c r="DV112" i="6"/>
  <c r="CK112" i="6"/>
  <c r="AZ112" i="6"/>
  <c r="O112" i="6"/>
  <c r="DK82" i="6"/>
  <c r="BY82" i="6"/>
  <c r="AL82" i="6"/>
  <c r="DA40" i="6"/>
  <c r="EF18" i="6"/>
  <c r="J80" i="6"/>
  <c r="AE80" i="6"/>
  <c r="BK80" i="6"/>
  <c r="CQ80" i="6"/>
  <c r="DW80" i="6"/>
  <c r="AJ80" i="6"/>
  <c r="BP80" i="6"/>
  <c r="CV80" i="6"/>
  <c r="EB80" i="6"/>
  <c r="AL80" i="6"/>
  <c r="BR80" i="6"/>
  <c r="CX80" i="6"/>
  <c r="ED80" i="6"/>
  <c r="P80" i="6"/>
  <c r="AV80" i="6"/>
  <c r="CB80" i="6"/>
  <c r="DH80" i="6"/>
  <c r="T80" i="6"/>
  <c r="AZ80" i="6"/>
  <c r="CF80" i="6"/>
  <c r="DL80" i="6"/>
  <c r="DK114" i="6"/>
  <c r="BZ114" i="6"/>
  <c r="DJ82" i="6"/>
  <c r="BW82" i="6"/>
  <c r="AK82" i="6"/>
  <c r="EE18" i="6"/>
  <c r="J79" i="6"/>
  <c r="AA79" i="6"/>
  <c r="BG79" i="6"/>
  <c r="CM79" i="6"/>
  <c r="DS79" i="6"/>
  <c r="AF79" i="6"/>
  <c r="BL79" i="6"/>
  <c r="CR79" i="6"/>
  <c r="DX79" i="6"/>
  <c r="AH79" i="6"/>
  <c r="BN79" i="6"/>
  <c r="CT79" i="6"/>
  <c r="DZ79" i="6"/>
  <c r="AR79" i="6"/>
  <c r="BX79" i="6"/>
  <c r="DD79" i="6"/>
  <c r="P79" i="6"/>
  <c r="AV79" i="6"/>
  <c r="CB79" i="6"/>
  <c r="DH79" i="6"/>
  <c r="AA114" i="6"/>
  <c r="BG114" i="6"/>
  <c r="CM114" i="6"/>
  <c r="DS114" i="6"/>
  <c r="J114" i="6"/>
  <c r="AF114" i="6"/>
  <c r="BL114" i="6"/>
  <c r="CR114" i="6"/>
  <c r="DX114" i="6"/>
  <c r="AH114" i="6"/>
  <c r="BN114" i="6"/>
  <c r="CT114" i="6"/>
  <c r="DZ114" i="6"/>
  <c r="P114" i="6"/>
  <c r="AV114" i="6"/>
  <c r="CB114" i="6"/>
  <c r="DH114" i="6"/>
  <c r="W114" i="6"/>
  <c r="EB82" i="6"/>
  <c r="DJ114" i="6"/>
  <c r="BY114" i="6"/>
  <c r="AO114" i="6"/>
  <c r="DI82" i="6"/>
  <c r="BV82" i="6"/>
  <c r="AJ82" i="6"/>
  <c r="CG40" i="6"/>
  <c r="EB18" i="6"/>
  <c r="DI114" i="6"/>
  <c r="BX114" i="6"/>
  <c r="AN114" i="6"/>
  <c r="DH82" i="6"/>
  <c r="BU82" i="6"/>
  <c r="AI82" i="6"/>
  <c r="CB40" i="6"/>
  <c r="CN18" i="6"/>
  <c r="J76" i="6"/>
  <c r="O76" i="6"/>
  <c r="AU76" i="6"/>
  <c r="CA76" i="6"/>
  <c r="DG76" i="6"/>
  <c r="T76" i="6"/>
  <c r="AZ76" i="6"/>
  <c r="CF76" i="6"/>
  <c r="DL76" i="6"/>
  <c r="V76" i="6"/>
  <c r="BB76" i="6"/>
  <c r="CH76" i="6"/>
  <c r="DN76" i="6"/>
  <c r="AF76" i="6"/>
  <c r="BL76" i="6"/>
  <c r="CR76" i="6"/>
  <c r="DX76" i="6"/>
  <c r="AJ76" i="6"/>
  <c r="BP76" i="6"/>
  <c r="CV76" i="6"/>
  <c r="EB76" i="6"/>
  <c r="DG114" i="6"/>
  <c r="BW114" i="6"/>
  <c r="AM114" i="6"/>
  <c r="DG82" i="6"/>
  <c r="BT82" i="6"/>
  <c r="AH82" i="6"/>
  <c r="CA18" i="6"/>
  <c r="BX40" i="6"/>
  <c r="BV18" i="6"/>
  <c r="AL114" i="6"/>
  <c r="DE114" i="6"/>
  <c r="BU114" i="6"/>
  <c r="AK114" i="6"/>
  <c r="DC82" i="6"/>
  <c r="BQ82" i="6"/>
  <c r="AF82" i="6"/>
  <c r="BG18" i="6"/>
  <c r="DD114" i="6"/>
  <c r="BT114" i="6"/>
  <c r="AJ114" i="6"/>
  <c r="DB82" i="6"/>
  <c r="BP82" i="6"/>
  <c r="AE82" i="6"/>
  <c r="BT40" i="6"/>
  <c r="AB18" i="6"/>
  <c r="DC114" i="6"/>
  <c r="BS114" i="6"/>
  <c r="AI114" i="6"/>
  <c r="DA82" i="6"/>
  <c r="BO82" i="6"/>
  <c r="AD82" i="6"/>
  <c r="BF40" i="6"/>
  <c r="DF114" i="6"/>
  <c r="BV114" i="6"/>
  <c r="DE82" i="6"/>
  <c r="BR82" i="6"/>
  <c r="AG82" i="6"/>
  <c r="M12" i="6"/>
  <c r="L12" i="6"/>
  <c r="DB114" i="6"/>
  <c r="BR114" i="6"/>
  <c r="AG114" i="6"/>
  <c r="DJ112" i="6"/>
  <c r="BZ112" i="6"/>
  <c r="AP112" i="6"/>
  <c r="CZ82" i="6"/>
  <c r="BN82" i="6"/>
  <c r="AC82" i="6"/>
  <c r="DZ78" i="6"/>
  <c r="CM78" i="6"/>
  <c r="BA78" i="6"/>
  <c r="P78" i="6"/>
  <c r="DD75" i="6"/>
  <c r="BR75" i="6"/>
  <c r="AG75" i="6"/>
  <c r="AZ40" i="6"/>
  <c r="K12" i="6"/>
  <c r="DA114" i="6"/>
  <c r="BQ114" i="6"/>
  <c r="AE114" i="6"/>
  <c r="CX82" i="6"/>
  <c r="BM82" i="6"/>
  <c r="AA82" i="6"/>
  <c r="AU40" i="6"/>
  <c r="CW82" i="6"/>
  <c r="BL82" i="6"/>
  <c r="Z82" i="6"/>
  <c r="AT40" i="6"/>
  <c r="BP114" i="6"/>
  <c r="AD114" i="6"/>
  <c r="CY114" i="6"/>
  <c r="BO114" i="6"/>
  <c r="AC114" i="6"/>
  <c r="CV82" i="6"/>
  <c r="BK82" i="6"/>
  <c r="Y82" i="6"/>
  <c r="AQ40" i="6"/>
  <c r="J86" i="6"/>
  <c r="W86" i="6"/>
  <c r="BC86" i="6"/>
  <c r="CI86" i="6"/>
  <c r="DO86" i="6"/>
  <c r="AB86" i="6"/>
  <c r="BH86" i="6"/>
  <c r="CN86" i="6"/>
  <c r="DT86" i="6"/>
  <c r="AD86" i="6"/>
  <c r="BJ86" i="6"/>
  <c r="CP86" i="6"/>
  <c r="DV86" i="6"/>
  <c r="AN86" i="6"/>
  <c r="BT86" i="6"/>
  <c r="CZ86" i="6"/>
  <c r="EF86" i="6"/>
  <c r="AR86" i="6"/>
  <c r="BX86" i="6"/>
  <c r="DD86" i="6"/>
  <c r="J54" i="6"/>
  <c r="Y54" i="6"/>
  <c r="BE54" i="6"/>
  <c r="CK54" i="6"/>
  <c r="DQ54" i="6"/>
  <c r="Z54" i="6"/>
  <c r="BF54" i="6"/>
  <c r="CL54" i="6"/>
  <c r="DR54" i="6"/>
  <c r="AD54" i="6"/>
  <c r="BJ54" i="6"/>
  <c r="CP54" i="6"/>
  <c r="AE54" i="6"/>
  <c r="BK54" i="6"/>
  <c r="CQ54" i="6"/>
  <c r="DW54" i="6"/>
  <c r="AH54" i="6"/>
  <c r="BN54" i="6"/>
  <c r="CT54" i="6"/>
  <c r="DZ54" i="6"/>
  <c r="AI54" i="6"/>
  <c r="BO54" i="6"/>
  <c r="CU54" i="6"/>
  <c r="EA54" i="6"/>
  <c r="AJ54" i="6"/>
  <c r="BP54" i="6"/>
  <c r="CV54" i="6"/>
  <c r="EB54" i="6"/>
  <c r="AL54" i="6"/>
  <c r="BR54" i="6"/>
  <c r="CX54" i="6"/>
  <c r="ED54" i="6"/>
  <c r="AM54" i="6"/>
  <c r="BS54" i="6"/>
  <c r="CY54" i="6"/>
  <c r="EE54" i="6"/>
  <c r="AO54" i="6"/>
  <c r="AR54" i="6"/>
  <c r="BX54" i="6"/>
  <c r="DD54" i="6"/>
  <c r="P54" i="6"/>
  <c r="AV54" i="6"/>
  <c r="CB54" i="6"/>
  <c r="DH54" i="6"/>
  <c r="T54" i="6"/>
  <c r="AZ54" i="6"/>
  <c r="CF54" i="6"/>
  <c r="DL54" i="6"/>
  <c r="W54" i="6"/>
  <c r="BC54" i="6"/>
  <c r="CI54" i="6"/>
  <c r="DO54" i="6"/>
  <c r="AF22" i="6"/>
  <c r="CB22" i="6"/>
  <c r="EG22" i="6"/>
  <c r="AZ22" i="6"/>
  <c r="DB22" i="6"/>
  <c r="AN22" i="6"/>
  <c r="CT22" i="6"/>
  <c r="AO22" i="6"/>
  <c r="CU22" i="6"/>
  <c r="AP22" i="6"/>
  <c r="CV22" i="6"/>
  <c r="AQ22" i="6"/>
  <c r="CX22" i="6"/>
  <c r="AR22" i="6"/>
  <c r="CY22" i="6"/>
  <c r="AS22" i="6"/>
  <c r="CZ22" i="6"/>
  <c r="AT22" i="6"/>
  <c r="DA22" i="6"/>
  <c r="AU22" i="6"/>
  <c r="DG22" i="6"/>
  <c r="AV22" i="6"/>
  <c r="DH22" i="6"/>
  <c r="BG22" i="6"/>
  <c r="DN22" i="6"/>
  <c r="BH22" i="6"/>
  <c r="DO22" i="6"/>
  <c r="BJ22" i="6"/>
  <c r="DP22" i="6"/>
  <c r="BK22" i="6"/>
  <c r="DQ22" i="6"/>
  <c r="BP22" i="6"/>
  <c r="DR22" i="6"/>
  <c r="BR22" i="6"/>
  <c r="DS22" i="6"/>
  <c r="BT22" i="6"/>
  <c r="DT22" i="6"/>
  <c r="BU22" i="6"/>
  <c r="DV22" i="6"/>
  <c r="BV22" i="6"/>
  <c r="EA22" i="6"/>
  <c r="BW22" i="6"/>
  <c r="EB22" i="6"/>
  <c r="BX22" i="6"/>
  <c r="EE22" i="6"/>
  <c r="Z22" i="6"/>
  <c r="BY22" i="6"/>
  <c r="EF22" i="6"/>
  <c r="AA22" i="6"/>
  <c r="BZ22" i="6"/>
  <c r="AC22" i="6"/>
  <c r="CA22" i="6"/>
  <c r="AD22" i="6"/>
  <c r="CF22" i="6"/>
  <c r="AE22" i="6"/>
  <c r="CG22" i="6"/>
  <c r="AH22" i="6"/>
  <c r="CI22" i="6"/>
  <c r="AI22" i="6"/>
  <c r="CJ22" i="6"/>
  <c r="AM22" i="6"/>
  <c r="CR22" i="6"/>
  <c r="CZ114" i="6"/>
  <c r="CX114" i="6"/>
  <c r="BM114" i="6"/>
  <c r="AB114" i="6"/>
  <c r="EG82" i="6"/>
  <c r="CU82" i="6"/>
  <c r="BJ82" i="6"/>
  <c r="W82" i="6"/>
  <c r="AP40" i="6"/>
  <c r="EG114" i="6"/>
  <c r="CW114" i="6"/>
  <c r="BK114" i="6"/>
  <c r="Z114" i="6"/>
  <c r="EF82" i="6"/>
  <c r="CT82" i="6"/>
  <c r="BI82" i="6"/>
  <c r="V82" i="6"/>
  <c r="AM40" i="6"/>
  <c r="J116" i="6"/>
  <c r="X116" i="6"/>
  <c r="J84" i="6"/>
  <c r="O84" i="6"/>
  <c r="AU84" i="6"/>
  <c r="CA84" i="6"/>
  <c r="DG84" i="6"/>
  <c r="T84" i="6"/>
  <c r="AZ84" i="6"/>
  <c r="CF84" i="6"/>
  <c r="DL84" i="6"/>
  <c r="V84" i="6"/>
  <c r="BB84" i="6"/>
  <c r="CH84" i="6"/>
  <c r="DN84" i="6"/>
  <c r="AF84" i="6"/>
  <c r="BL84" i="6"/>
  <c r="CR84" i="6"/>
  <c r="DX84" i="6"/>
  <c r="AJ84" i="6"/>
  <c r="BP84" i="6"/>
  <c r="CV84" i="6"/>
  <c r="EB84" i="6"/>
  <c r="CP15" i="6"/>
  <c r="N15" i="6"/>
  <c r="DF20" i="6"/>
  <c r="CM15" i="6"/>
  <c r="AR21" i="6"/>
  <c r="CU21" i="6"/>
  <c r="U21" i="6"/>
  <c r="BW21" i="6"/>
  <c r="DU21" i="6"/>
  <c r="O20" i="6"/>
  <c r="BL20" i="6"/>
  <c r="DJ20" i="6"/>
  <c r="Y20" i="6"/>
  <c r="AG20" i="6"/>
  <c r="CP20" i="6"/>
  <c r="CY20" i="6"/>
  <c r="AZ20" i="6"/>
  <c r="AP17" i="6"/>
  <c r="DD17" i="6"/>
  <c r="BH17" i="6"/>
  <c r="DO17" i="6"/>
  <c r="BP17" i="6"/>
  <c r="ED17" i="6"/>
  <c r="BR17" i="6"/>
  <c r="EF17" i="6"/>
  <c r="BT17" i="6"/>
  <c r="AY15" i="6"/>
  <c r="DK15" i="6"/>
  <c r="BM15" i="6"/>
  <c r="DW15" i="6"/>
  <c r="BY15" i="6"/>
  <c r="ED15" i="6"/>
  <c r="CA15" i="6"/>
  <c r="O15" i="6"/>
  <c r="CJ15" i="6"/>
  <c r="EF15" i="6"/>
  <c r="BI15" i="6"/>
  <c r="EC15" i="6"/>
  <c r="BH15" i="6"/>
  <c r="J43" i="6"/>
  <c r="O43" i="6"/>
  <c r="AU43" i="6"/>
  <c r="CA43" i="6"/>
  <c r="J38" i="6"/>
  <c r="Y38" i="6"/>
  <c r="BE38" i="6"/>
  <c r="CK38" i="6"/>
  <c r="DQ38" i="6"/>
  <c r="J42" i="6"/>
  <c r="AQ42" i="6"/>
  <c r="BW42" i="6"/>
  <c r="DC42" i="6"/>
  <c r="J35" i="6"/>
  <c r="U35" i="6"/>
  <c r="BA35" i="6"/>
  <c r="CG35" i="6"/>
  <c r="DM35" i="6"/>
  <c r="AL41" i="6"/>
  <c r="BS41" i="6"/>
  <c r="CY41" i="6"/>
  <c r="EE41" i="6"/>
  <c r="AH28" i="6"/>
  <c r="BP28" i="6"/>
  <c r="CX28" i="6"/>
  <c r="EG28" i="6"/>
  <c r="DT15" i="6"/>
  <c r="AZ15" i="6"/>
  <c r="BC23" i="6"/>
  <c r="CS23" i="6"/>
  <c r="AI23" i="6"/>
  <c r="CC23" i="6"/>
  <c r="DS23" i="6"/>
  <c r="DY29" i="6"/>
  <c r="CM29" i="6"/>
  <c r="BA29" i="6"/>
  <c r="EF28" i="6"/>
  <c r="CV28" i="6"/>
  <c r="BM28" i="6"/>
  <c r="AD28" i="6"/>
  <c r="CO23" i="6"/>
  <c r="AW23" i="6"/>
  <c r="DZ21" i="6"/>
  <c r="CB21" i="6"/>
  <c r="T21" i="6"/>
  <c r="CB20" i="6"/>
  <c r="AA20" i="6"/>
  <c r="CU17" i="6"/>
  <c r="P17" i="6"/>
  <c r="DS15" i="6"/>
  <c r="AX15" i="6"/>
  <c r="J39" i="6"/>
  <c r="AC39" i="6"/>
  <c r="BI39" i="6"/>
  <c r="CO39" i="6"/>
  <c r="DU39" i="6"/>
  <c r="DR15" i="6"/>
  <c r="AW15" i="6"/>
  <c r="DW29" i="6"/>
  <c r="CJ29" i="6"/>
  <c r="AX29" i="6"/>
  <c r="DW21" i="6"/>
  <c r="BU21" i="6"/>
  <c r="R21" i="6"/>
  <c r="BZ20" i="6"/>
  <c r="X20" i="6"/>
  <c r="BZ17" i="6"/>
  <c r="N17" i="6"/>
  <c r="DQ15" i="6"/>
  <c r="AV15" i="6"/>
  <c r="BY20" i="6"/>
  <c r="W20" i="6"/>
  <c r="BY17" i="6"/>
  <c r="DP15" i="6"/>
  <c r="AU15" i="6"/>
  <c r="J36" i="6"/>
  <c r="Y36" i="6"/>
  <c r="BE36" i="6"/>
  <c r="CK36" i="6"/>
  <c r="DQ36" i="6"/>
  <c r="DT21" i="6"/>
  <c r="BO21" i="6"/>
  <c r="EF20" i="6"/>
  <c r="BX20" i="6"/>
  <c r="V20" i="6"/>
  <c r="BX17" i="6"/>
  <c r="DL15" i="6"/>
  <c r="AT15" i="6"/>
  <c r="J34" i="6"/>
  <c r="AT34" i="6"/>
  <c r="CA34" i="6"/>
  <c r="DI34" i="6"/>
  <c r="DQ29" i="6"/>
  <c r="CD29" i="6"/>
  <c r="DX28" i="6"/>
  <c r="CO28" i="6"/>
  <c r="BE28" i="6"/>
  <c r="V28" i="6"/>
  <c r="DZ23" i="6"/>
  <c r="CH23" i="6"/>
  <c r="AP23" i="6"/>
  <c r="DQ21" i="6"/>
  <c r="BJ21" i="6"/>
  <c r="DY20" i="6"/>
  <c r="BR20" i="6"/>
  <c r="S20" i="6"/>
  <c r="BU17" i="6"/>
  <c r="DH15" i="6"/>
  <c r="AQ15" i="6"/>
  <c r="J32" i="6"/>
  <c r="AD32" i="6"/>
  <c r="BK32" i="6"/>
  <c r="CR32" i="6"/>
  <c r="DY32" i="6"/>
  <c r="DX20" i="6"/>
  <c r="BQ20" i="6"/>
  <c r="R20" i="6"/>
  <c r="BS17" i="6"/>
  <c r="CX15" i="6"/>
  <c r="AN15" i="6"/>
  <c r="CV15" i="6"/>
  <c r="AL15" i="6"/>
  <c r="AL30" i="6"/>
  <c r="BV30" i="6"/>
  <c r="DD30" i="6"/>
  <c r="AZ29" i="6"/>
  <c r="CK29" i="6"/>
  <c r="DV29" i="6"/>
  <c r="BL17" i="6"/>
  <c r="CT15" i="6"/>
  <c r="T15" i="6"/>
  <c r="DN20" i="6"/>
  <c r="BM20" i="6"/>
  <c r="BG17" i="6"/>
  <c r="CS15" i="6"/>
  <c r="R15" i="6"/>
  <c r="V27" i="6"/>
  <c r="BD27" i="6"/>
  <c r="CL27" i="6"/>
  <c r="DT27" i="6"/>
  <c r="DL20" i="6"/>
  <c r="BK20" i="6"/>
  <c r="CR15" i="6"/>
  <c r="Q15" i="6"/>
  <c r="AF26" i="6"/>
  <c r="BT26" i="6"/>
  <c r="DE26" i="6"/>
  <c r="DQ25" i="6"/>
  <c r="CI25" i="6"/>
  <c r="BA25" i="6"/>
  <c r="DB24" i="6"/>
  <c r="BS24" i="6"/>
  <c r="DE19" i="6"/>
  <c r="AG13" i="6"/>
  <c r="X13" i="6"/>
  <c r="BK13" i="6"/>
  <c r="CZ13" i="6"/>
  <c r="AA13" i="6"/>
  <c r="BP13" i="6"/>
  <c r="DC13" i="6"/>
  <c r="AC13" i="6"/>
  <c r="BR13" i="6"/>
  <c r="DH13" i="6"/>
  <c r="AD13" i="6"/>
  <c r="BS13" i="6"/>
  <c r="DK13" i="6"/>
  <c r="AE13" i="6"/>
  <c r="BT13" i="6"/>
  <c r="DL13" i="6"/>
  <c r="AF13" i="6"/>
  <c r="BU13" i="6"/>
  <c r="DM13" i="6"/>
  <c r="AI13" i="6"/>
  <c r="BV13" i="6"/>
  <c r="DN13" i="6"/>
  <c r="AJ13" i="6"/>
  <c r="BW13" i="6"/>
  <c r="DO13" i="6"/>
  <c r="AK13" i="6"/>
  <c r="BX13" i="6"/>
  <c r="DP13" i="6"/>
  <c r="AY13" i="6"/>
  <c r="CW13" i="6"/>
  <c r="AZ13" i="6"/>
  <c r="CX13" i="6"/>
  <c r="BA13" i="6"/>
  <c r="CY13" i="6"/>
  <c r="J13" i="6"/>
  <c r="BB13" i="6"/>
  <c r="DA13" i="6"/>
  <c r="BC13" i="6"/>
  <c r="DB13" i="6"/>
  <c r="BD13" i="6"/>
  <c r="DD13" i="6"/>
  <c r="BE13" i="6"/>
  <c r="DQ13" i="6"/>
  <c r="BF13" i="6"/>
  <c r="DR13" i="6"/>
  <c r="BG13" i="6"/>
  <c r="DS13" i="6"/>
  <c r="BH13" i="6"/>
  <c r="DT13" i="6"/>
  <c r="BI13" i="6"/>
  <c r="DU13" i="6"/>
  <c r="BJ13" i="6"/>
  <c r="DV13" i="6"/>
  <c r="BL13" i="6"/>
  <c r="DW13" i="6"/>
  <c r="BO13" i="6"/>
  <c r="DX13" i="6"/>
  <c r="BQ13" i="6"/>
  <c r="EA13" i="6"/>
  <c r="P13" i="6"/>
  <c r="CB13" i="6"/>
  <c r="EB13" i="6"/>
  <c r="S13" i="6"/>
  <c r="CE13" i="6"/>
  <c r="EC13" i="6"/>
  <c r="T13" i="6"/>
  <c r="CF13" i="6"/>
  <c r="ED13" i="6"/>
  <c r="U13" i="6"/>
  <c r="CG13" i="6"/>
  <c r="EE13" i="6"/>
  <c r="V13" i="6"/>
  <c r="CH13" i="6"/>
  <c r="EF13" i="6"/>
  <c r="W13" i="6"/>
  <c r="CI13" i="6"/>
  <c r="EG13" i="6"/>
  <c r="Y13" i="6"/>
  <c r="CJ13" i="6"/>
  <c r="Z13" i="6"/>
  <c r="CK13" i="6"/>
  <c r="AB13" i="6"/>
  <c r="CL13" i="6"/>
  <c r="AL13" i="6"/>
  <c r="CM13" i="6"/>
  <c r="AM13" i="6"/>
  <c r="CN13" i="6"/>
  <c r="AN13" i="6"/>
  <c r="CO13" i="6"/>
  <c r="AO13" i="6"/>
  <c r="CP13" i="6"/>
  <c r="AP13" i="6"/>
  <c r="CQ13" i="6"/>
  <c r="AQ13" i="6"/>
  <c r="CR13" i="6"/>
  <c r="AR13" i="6"/>
  <c r="CU13" i="6"/>
  <c r="AN11" i="6"/>
  <c r="BT11" i="6"/>
  <c r="CZ11" i="6"/>
  <c r="EF11" i="6"/>
  <c r="AQ11" i="6"/>
  <c r="BW11" i="6"/>
  <c r="DC11" i="6"/>
  <c r="AS11" i="6"/>
  <c r="BY11" i="6"/>
  <c r="DE11" i="6"/>
  <c r="N11" i="6"/>
  <c r="AT11" i="6"/>
  <c r="BZ11" i="6"/>
  <c r="DF11" i="6"/>
  <c r="O11" i="6"/>
  <c r="AU11" i="6"/>
  <c r="CA11" i="6"/>
  <c r="DG11" i="6"/>
  <c r="P11" i="6"/>
  <c r="AV11" i="6"/>
  <c r="CB11" i="6"/>
  <c r="DH11" i="6"/>
  <c r="Q11" i="6"/>
  <c r="AW11" i="6"/>
  <c r="CC11" i="6"/>
  <c r="DI11" i="6"/>
  <c r="R11" i="6"/>
  <c r="AX11" i="6"/>
  <c r="CD11" i="6"/>
  <c r="DJ11" i="6"/>
  <c r="S11" i="6"/>
  <c r="AY11" i="6"/>
  <c r="CE11" i="6"/>
  <c r="DK11" i="6"/>
  <c r="T11" i="6"/>
  <c r="BI11" i="6"/>
  <c r="CX11" i="6"/>
  <c r="J11" i="6"/>
  <c r="U11" i="6"/>
  <c r="BJ11" i="6"/>
  <c r="CY11" i="6"/>
  <c r="V11" i="6"/>
  <c r="BK11" i="6"/>
  <c r="DA11" i="6"/>
  <c r="W11" i="6"/>
  <c r="BL11" i="6"/>
  <c r="DB11" i="6"/>
  <c r="X11" i="6"/>
  <c r="BM11" i="6"/>
  <c r="DD11" i="6"/>
  <c r="Y11" i="6"/>
  <c r="BN11" i="6"/>
  <c r="DL11" i="6"/>
  <c r="Z11" i="6"/>
  <c r="BO11" i="6"/>
  <c r="DM11" i="6"/>
  <c r="AA11" i="6"/>
  <c r="BP11" i="6"/>
  <c r="DN11" i="6"/>
  <c r="AB11" i="6"/>
  <c r="BQ11" i="6"/>
  <c r="DO11" i="6"/>
  <c r="AC11" i="6"/>
  <c r="BR11" i="6"/>
  <c r="DP11" i="6"/>
  <c r="AD11" i="6"/>
  <c r="BS11" i="6"/>
  <c r="DQ11" i="6"/>
  <c r="AE11" i="6"/>
  <c r="BU11" i="6"/>
  <c r="DR11" i="6"/>
  <c r="AF11" i="6"/>
  <c r="BV11" i="6"/>
  <c r="DS11" i="6"/>
  <c r="AG11" i="6"/>
  <c r="BX11" i="6"/>
  <c r="DT11" i="6"/>
  <c r="AH11" i="6"/>
  <c r="CF11" i="6"/>
  <c r="DU11" i="6"/>
  <c r="AI11" i="6"/>
  <c r="CG11" i="6"/>
  <c r="DV11" i="6"/>
  <c r="AJ11" i="6"/>
  <c r="CH11" i="6"/>
  <c r="DW11" i="6"/>
  <c r="AK11" i="6"/>
  <c r="CI11" i="6"/>
  <c r="DX11" i="6"/>
  <c r="AL11" i="6"/>
  <c r="CJ11" i="6"/>
  <c r="DY11" i="6"/>
  <c r="AM11" i="6"/>
  <c r="CK11" i="6"/>
  <c r="DZ11" i="6"/>
  <c r="AO11" i="6"/>
  <c r="CL11" i="6"/>
  <c r="EA11" i="6"/>
  <c r="AP11" i="6"/>
  <c r="CM11" i="6"/>
  <c r="EB11" i="6"/>
  <c r="AR11" i="6"/>
  <c r="CN11" i="6"/>
  <c r="EC11" i="6"/>
  <c r="AZ11" i="6"/>
  <c r="CO11" i="6"/>
  <c r="ED11" i="6"/>
  <c r="BA11" i="6"/>
  <c r="CP11" i="6"/>
  <c r="EE11" i="6"/>
  <c r="BB11" i="6"/>
  <c r="CQ11" i="6"/>
  <c r="EG11" i="6"/>
  <c r="BC11" i="6"/>
  <c r="CR11" i="6"/>
  <c r="BD11" i="6"/>
  <c r="CS11" i="6"/>
  <c r="BE11" i="6"/>
  <c r="CT11" i="6"/>
  <c r="BF11" i="6"/>
  <c r="CU11" i="6"/>
  <c r="BG11" i="6"/>
  <c r="CV11" i="6"/>
  <c r="BH11" i="6"/>
  <c r="M13" i="6"/>
  <c r="L13" i="6"/>
  <c r="M11" i="6"/>
  <c r="L11" i="6"/>
  <c r="K11" i="6"/>
  <c r="M10" i="6"/>
  <c r="L10" i="6"/>
  <c r="CV13" i="6"/>
  <c r="AV13" i="6"/>
  <c r="DI12" i="6"/>
  <c r="BR12" i="6"/>
  <c r="CW11" i="6"/>
  <c r="T10" i="6"/>
  <c r="AN10" i="6"/>
  <c r="CD10" i="6"/>
  <c r="AP10" i="6"/>
  <c r="CH10" i="6"/>
  <c r="DZ10" i="6"/>
  <c r="AT10" i="6"/>
  <c r="CK10" i="6"/>
  <c r="EE10" i="6"/>
  <c r="AV10" i="6"/>
  <c r="CO10" i="6"/>
  <c r="EG10" i="6"/>
  <c r="AW10" i="6"/>
  <c r="CQ10" i="6"/>
  <c r="AX10" i="6"/>
  <c r="CR10" i="6"/>
  <c r="AY10" i="6"/>
  <c r="CT10" i="6"/>
  <c r="BB10" i="6"/>
  <c r="CV10" i="6"/>
  <c r="BC10" i="6"/>
  <c r="CX10" i="6"/>
  <c r="BD10" i="6"/>
  <c r="CY10" i="6"/>
  <c r="J10" i="6"/>
  <c r="P10" i="6"/>
  <c r="BY10" i="6"/>
  <c r="Q10" i="6"/>
  <c r="BZ10" i="6"/>
  <c r="R10" i="6"/>
  <c r="CA10" i="6"/>
  <c r="S10" i="6"/>
  <c r="CB10" i="6"/>
  <c r="V10" i="6"/>
  <c r="CC10" i="6"/>
  <c r="W10" i="6"/>
  <c r="CE10" i="6"/>
  <c r="X10" i="6"/>
  <c r="CI10" i="6"/>
  <c r="Y10" i="6"/>
  <c r="CJ10" i="6"/>
  <c r="AA10" i="6"/>
  <c r="CM10" i="6"/>
  <c r="AC10" i="6"/>
  <c r="CZ10" i="6"/>
  <c r="AE10" i="6"/>
  <c r="DA10" i="6"/>
  <c r="AH10" i="6"/>
  <c r="DB10" i="6"/>
  <c r="AJ10" i="6"/>
  <c r="DC10" i="6"/>
  <c r="AL10" i="6"/>
  <c r="DD10" i="6"/>
  <c r="AM10" i="6"/>
  <c r="DE10" i="6"/>
  <c r="AO10" i="6"/>
  <c r="DF10" i="6"/>
  <c r="AQ10" i="6"/>
  <c r="DG10" i="6"/>
  <c r="AS10" i="6"/>
  <c r="DH10" i="6"/>
  <c r="AU10" i="6"/>
  <c r="DI10" i="6"/>
  <c r="BE10" i="6"/>
  <c r="DJ10" i="6"/>
  <c r="BG10" i="6"/>
  <c r="DK10" i="6"/>
  <c r="BI10" i="6"/>
  <c r="DN10" i="6"/>
  <c r="BK10" i="6"/>
  <c r="DO10" i="6"/>
  <c r="BN10" i="6"/>
  <c r="DP10" i="6"/>
  <c r="BP10" i="6"/>
  <c r="DQ10" i="6"/>
  <c r="BR10" i="6"/>
  <c r="DS10" i="6"/>
  <c r="BS10" i="6"/>
  <c r="DU10" i="6"/>
  <c r="BT10" i="6"/>
  <c r="DW10" i="6"/>
  <c r="BU10" i="6"/>
  <c r="DX10" i="6"/>
  <c r="BV10" i="6"/>
  <c r="EB10" i="6"/>
  <c r="BW10" i="6"/>
  <c r="ED10" i="6"/>
  <c r="O10" i="6"/>
  <c r="BX10" i="6"/>
  <c r="EF10" i="6"/>
  <c r="AJ41" i="6"/>
  <c r="BP41" i="6"/>
  <c r="J41" i="6"/>
  <c r="AC12" i="6"/>
  <c r="AS12" i="6"/>
  <c r="BZ12" i="6"/>
  <c r="DG12" i="6"/>
  <c r="O12" i="6"/>
  <c r="AV12" i="6"/>
  <c r="CC12" i="6"/>
  <c r="DJ12" i="6"/>
  <c r="Q12" i="6"/>
  <c r="AX12" i="6"/>
  <c r="CE12" i="6"/>
  <c r="DL12" i="6"/>
  <c r="R12" i="6"/>
  <c r="AY12" i="6"/>
  <c r="CF12" i="6"/>
  <c r="DM12" i="6"/>
  <c r="S12" i="6"/>
  <c r="AZ12" i="6"/>
  <c r="CG12" i="6"/>
  <c r="DN12" i="6"/>
  <c r="T12" i="6"/>
  <c r="BA12" i="6"/>
  <c r="CH12" i="6"/>
  <c r="DO12" i="6"/>
  <c r="U12" i="6"/>
  <c r="BB12" i="6"/>
  <c r="CI12" i="6"/>
  <c r="DP12" i="6"/>
  <c r="V12" i="6"/>
  <c r="BC12" i="6"/>
  <c r="CJ12" i="6"/>
  <c r="DQ12" i="6"/>
  <c r="W12" i="6"/>
  <c r="BD12" i="6"/>
  <c r="CK12" i="6"/>
  <c r="DR12" i="6"/>
  <c r="AB12" i="6"/>
  <c r="BS12" i="6"/>
  <c r="DK12" i="6"/>
  <c r="AD12" i="6"/>
  <c r="BT12" i="6"/>
  <c r="DS12" i="6"/>
  <c r="J12" i="6"/>
  <c r="AE12" i="6"/>
  <c r="BU12" i="6"/>
  <c r="DT12" i="6"/>
  <c r="AF12" i="6"/>
  <c r="BV12" i="6"/>
  <c r="DV12" i="6"/>
  <c r="AG12" i="6"/>
  <c r="BW12" i="6"/>
  <c r="DW12" i="6"/>
  <c r="AH12" i="6"/>
  <c r="BX12" i="6"/>
  <c r="DX12" i="6"/>
  <c r="AI12" i="6"/>
  <c r="BY12" i="6"/>
  <c r="DY12" i="6"/>
  <c r="AJ12" i="6"/>
  <c r="CA12" i="6"/>
  <c r="DZ12" i="6"/>
  <c r="AK12" i="6"/>
  <c r="CB12" i="6"/>
  <c r="EA12" i="6"/>
  <c r="AL12" i="6"/>
  <c r="CD12" i="6"/>
  <c r="EB12" i="6"/>
  <c r="AM12" i="6"/>
  <c r="CL12" i="6"/>
  <c r="EC12" i="6"/>
  <c r="AN12" i="6"/>
  <c r="CM12" i="6"/>
  <c r="ED12" i="6"/>
  <c r="AO12" i="6"/>
  <c r="CN12" i="6"/>
  <c r="EE12" i="6"/>
  <c r="AP12" i="6"/>
  <c r="CP12" i="6"/>
  <c r="EF12" i="6"/>
  <c r="AQ12" i="6"/>
  <c r="CQ12" i="6"/>
  <c r="EG12" i="6"/>
  <c r="AR12" i="6"/>
  <c r="CR12" i="6"/>
  <c r="AT12" i="6"/>
  <c r="CS12" i="6"/>
  <c r="AU12" i="6"/>
  <c r="CT12" i="6"/>
  <c r="AW12" i="6"/>
  <c r="CU12" i="6"/>
  <c r="BE12" i="6"/>
  <c r="CV12" i="6"/>
  <c r="BF12" i="6"/>
  <c r="CW12" i="6"/>
  <c r="BG12" i="6"/>
  <c r="CX12" i="6"/>
  <c r="BH12" i="6"/>
  <c r="CY12" i="6"/>
  <c r="BJ12" i="6"/>
  <c r="CZ12" i="6"/>
  <c r="BK12" i="6"/>
  <c r="DA12" i="6"/>
  <c r="BL12" i="6"/>
  <c r="DB12" i="6"/>
  <c r="N12" i="6"/>
  <c r="BM12" i="6"/>
  <c r="DC12" i="6"/>
  <c r="P12" i="6"/>
  <c r="BN12" i="6"/>
  <c r="DD12" i="6"/>
  <c r="X12" i="6"/>
  <c r="BO12" i="6"/>
  <c r="DE12" i="6"/>
  <c r="Y12" i="6"/>
  <c r="BP12" i="6"/>
  <c r="DF12" i="6"/>
  <c r="Z12" i="6"/>
  <c r="BQ12" i="6"/>
  <c r="DH12" i="6"/>
  <c r="J69" i="6"/>
  <c r="J28" i="6"/>
  <c r="AM28" i="6"/>
  <c r="BS28" i="6"/>
  <c r="CY28" i="6"/>
  <c r="EE28" i="6"/>
  <c r="J27" i="6"/>
  <c r="AI27" i="6"/>
  <c r="BO27" i="6"/>
  <c r="CU27" i="6"/>
  <c r="EA27" i="6"/>
  <c r="J23" i="6"/>
  <c r="AH23" i="6"/>
  <c r="BN23" i="6"/>
  <c r="CT23" i="6"/>
  <c r="AJ23" i="6"/>
  <c r="BP23" i="6"/>
  <c r="CV23" i="6"/>
  <c r="AK23" i="6"/>
  <c r="BQ23" i="6"/>
  <c r="CW23" i="6"/>
  <c r="AL23" i="6"/>
  <c r="BR23" i="6"/>
  <c r="CX23" i="6"/>
  <c r="AM23" i="6"/>
  <c r="BS23" i="6"/>
  <c r="CY23" i="6"/>
  <c r="EE23" i="6"/>
  <c r="J31" i="6"/>
  <c r="AH31" i="6"/>
  <c r="BN31" i="6"/>
  <c r="CT31" i="6"/>
  <c r="DZ31" i="6"/>
  <c r="AK22" i="6"/>
  <c r="J22" i="6"/>
  <c r="N22" i="6"/>
  <c r="BA22" i="6"/>
  <c r="CK22" i="6"/>
  <c r="DU22" i="6"/>
  <c r="P22" i="6"/>
  <c r="BC22" i="6"/>
  <c r="CM22" i="6"/>
  <c r="DW22" i="6"/>
  <c r="T22" i="6"/>
  <c r="BD22" i="6"/>
  <c r="CN22" i="6"/>
  <c r="DX22" i="6"/>
  <c r="U22" i="6"/>
  <c r="BE22" i="6"/>
  <c r="CO22" i="6"/>
  <c r="DY22" i="6"/>
  <c r="V22" i="6"/>
  <c r="BF22" i="6"/>
  <c r="CP22" i="6"/>
  <c r="DZ22" i="6"/>
  <c r="Y22" i="6"/>
  <c r="BI22" i="6"/>
  <c r="CS22" i="6"/>
  <c r="ED22" i="6"/>
  <c r="R30" i="6"/>
  <c r="J30" i="6"/>
  <c r="AB30" i="6"/>
  <c r="BJ30" i="6"/>
  <c r="CP30" i="6"/>
  <c r="DV30" i="6"/>
  <c r="AG21" i="6"/>
  <c r="J21" i="6"/>
  <c r="AC21" i="6"/>
  <c r="BN21" i="6"/>
  <c r="CX21" i="6"/>
  <c r="AE21" i="6"/>
  <c r="BP21" i="6"/>
  <c r="CZ21" i="6"/>
  <c r="AF21" i="6"/>
  <c r="BQ21" i="6"/>
  <c r="DA21" i="6"/>
  <c r="AH21" i="6"/>
  <c r="BR21" i="6"/>
  <c r="DB21" i="6"/>
  <c r="AI21" i="6"/>
  <c r="BS21" i="6"/>
  <c r="DC21" i="6"/>
  <c r="AL21" i="6"/>
  <c r="BV21" i="6"/>
  <c r="DI21" i="6"/>
  <c r="AS29" i="6"/>
  <c r="J29" i="6"/>
  <c r="AV29" i="6"/>
  <c r="CE29" i="6"/>
  <c r="DN29" i="6"/>
  <c r="AC20" i="6"/>
  <c r="AS20" i="6"/>
  <c r="CC20" i="6"/>
  <c r="DM20" i="6"/>
  <c r="AU20" i="6"/>
  <c r="CE20" i="6"/>
  <c r="DO20" i="6"/>
  <c r="AV20" i="6"/>
  <c r="CF20" i="6"/>
  <c r="DP20" i="6"/>
  <c r="AW20" i="6"/>
  <c r="CG20" i="6"/>
  <c r="DQ20" i="6"/>
  <c r="N20" i="6"/>
  <c r="AX20" i="6"/>
  <c r="CH20" i="6"/>
  <c r="DR20" i="6"/>
  <c r="Q20" i="6"/>
  <c r="BA20" i="6"/>
  <c r="CK20" i="6"/>
  <c r="DV20" i="6"/>
  <c r="Y19" i="6"/>
  <c r="U19" i="6"/>
  <c r="BF19" i="6"/>
  <c r="CP19" i="6"/>
  <c r="DZ19" i="6"/>
  <c r="W19" i="6"/>
  <c r="BH19" i="6"/>
  <c r="CR19" i="6"/>
  <c r="EB19" i="6"/>
  <c r="X19" i="6"/>
  <c r="BI19" i="6"/>
  <c r="CS19" i="6"/>
  <c r="EF19" i="6"/>
  <c r="Z19" i="6"/>
  <c r="BJ19" i="6"/>
  <c r="CT19" i="6"/>
  <c r="EG19" i="6"/>
  <c r="AA19" i="6"/>
  <c r="BK19" i="6"/>
  <c r="CU19" i="6"/>
  <c r="AD19" i="6"/>
  <c r="BN19" i="6"/>
  <c r="DA19" i="6"/>
  <c r="J101" i="6"/>
  <c r="U18" i="6"/>
  <c r="AK18" i="6"/>
  <c r="BU18" i="6"/>
  <c r="DE18" i="6"/>
  <c r="AM18" i="6"/>
  <c r="BW18" i="6"/>
  <c r="DG18" i="6"/>
  <c r="AN18" i="6"/>
  <c r="BX18" i="6"/>
  <c r="DH18" i="6"/>
  <c r="AO18" i="6"/>
  <c r="BY18" i="6"/>
  <c r="DI18" i="6"/>
  <c r="AP18" i="6"/>
  <c r="BZ18" i="6"/>
  <c r="DJ18" i="6"/>
  <c r="AQ18" i="6"/>
  <c r="AR18" i="6"/>
  <c r="AS18" i="6"/>
  <c r="CC18" i="6"/>
  <c r="DN18" i="6"/>
  <c r="AG26" i="6"/>
  <c r="J26" i="6"/>
  <c r="S26" i="6"/>
  <c r="BB26" i="6"/>
  <c r="CK26" i="6"/>
  <c r="DT26" i="6"/>
  <c r="Q17" i="6"/>
  <c r="AO17" i="6"/>
  <c r="CB17" i="6"/>
  <c r="DQ17" i="6"/>
  <c r="AQ17" i="6"/>
  <c r="CF17" i="6"/>
  <c r="DS17" i="6"/>
  <c r="AR17" i="6"/>
  <c r="CG17" i="6"/>
  <c r="DT17" i="6"/>
  <c r="AS17" i="6"/>
  <c r="CH17" i="6"/>
  <c r="DX17" i="6"/>
  <c r="AT17" i="6"/>
  <c r="CI17" i="6"/>
  <c r="DY17" i="6"/>
  <c r="AU17" i="6"/>
  <c r="CJ17" i="6"/>
  <c r="EA17" i="6"/>
  <c r="AV17" i="6"/>
  <c r="CK17" i="6"/>
  <c r="EB17" i="6"/>
  <c r="AY17" i="6"/>
  <c r="CL17" i="6"/>
  <c r="EC17" i="6"/>
  <c r="J25" i="6"/>
  <c r="O25" i="6"/>
  <c r="AU25" i="6"/>
  <c r="CA25" i="6"/>
  <c r="DG25" i="6"/>
  <c r="AS16" i="6"/>
  <c r="O16" i="6"/>
  <c r="AY16" i="6"/>
  <c r="CI16" i="6"/>
  <c r="DV16" i="6"/>
  <c r="Q16" i="6"/>
  <c r="BA16" i="6"/>
  <c r="CN16" i="6"/>
  <c r="DX16" i="6"/>
  <c r="R16" i="6"/>
  <c r="BB16" i="6"/>
  <c r="CO16" i="6"/>
  <c r="DY16" i="6"/>
  <c r="S16" i="6"/>
  <c r="BC16" i="6"/>
  <c r="CP16" i="6"/>
  <c r="DZ16" i="6"/>
  <c r="T16" i="6"/>
  <c r="BD16" i="6"/>
  <c r="CQ16" i="6"/>
  <c r="EA16" i="6"/>
  <c r="U16" i="6"/>
  <c r="BH16" i="6"/>
  <c r="CR16" i="6"/>
  <c r="EB16" i="6"/>
  <c r="V16" i="6"/>
  <c r="BI16" i="6"/>
  <c r="CS16" i="6"/>
  <c r="EC16" i="6"/>
  <c r="W16" i="6"/>
  <c r="BJ16" i="6"/>
  <c r="CT16" i="6"/>
  <c r="ED16" i="6"/>
  <c r="J24" i="6"/>
  <c r="AQ24" i="6"/>
  <c r="BW24" i="6"/>
  <c r="DC24" i="6"/>
  <c r="AO15" i="6"/>
  <c r="S15" i="6"/>
  <c r="Y15" i="6"/>
  <c r="BL15" i="6"/>
  <c r="CW15" i="6"/>
  <c r="AB15" i="6"/>
  <c r="BN15" i="6"/>
  <c r="CY15" i="6"/>
  <c r="AC15" i="6"/>
  <c r="BO15" i="6"/>
  <c r="CZ15" i="6"/>
  <c r="AD15" i="6"/>
  <c r="BP15" i="6"/>
  <c r="DC15" i="6"/>
  <c r="AE15" i="6"/>
  <c r="BQ15" i="6"/>
  <c r="DD15" i="6"/>
  <c r="AF15" i="6"/>
  <c r="BR15" i="6"/>
  <c r="DE15" i="6"/>
  <c r="AG15" i="6"/>
  <c r="BS15" i="6"/>
  <c r="DF15" i="6"/>
  <c r="AH15" i="6"/>
  <c r="BT15" i="6"/>
  <c r="DG15" i="6"/>
  <c r="AK14" i="6"/>
  <c r="X14" i="6"/>
  <c r="BK14" i="6"/>
  <c r="CZ14" i="6"/>
  <c r="AA14" i="6"/>
  <c r="BN14" i="6"/>
  <c r="DC14" i="6"/>
  <c r="AC14" i="6"/>
  <c r="BP14" i="6"/>
  <c r="DE14" i="6"/>
  <c r="AD14" i="6"/>
  <c r="BS14" i="6"/>
  <c r="DF14" i="6"/>
  <c r="AE14" i="6"/>
  <c r="BT14" i="6"/>
  <c r="DG14" i="6"/>
  <c r="AF14" i="6"/>
  <c r="BU14" i="6"/>
  <c r="DH14" i="6"/>
  <c r="AG14" i="6"/>
  <c r="BV14" i="6"/>
  <c r="DL14" i="6"/>
  <c r="AH14" i="6"/>
  <c r="BW14" i="6"/>
  <c r="DO14" i="6"/>
  <c r="AI14" i="6"/>
  <c r="BX14" i="6"/>
  <c r="DP14" i="6"/>
  <c r="J37" i="6"/>
  <c r="J20" i="6"/>
  <c r="J19" i="6"/>
  <c r="J18" i="6"/>
  <c r="AV14" i="6"/>
  <c r="J17" i="6"/>
  <c r="DF23" i="6"/>
  <c r="BU23" i="6"/>
  <c r="AE23" i="6"/>
  <c r="DL22" i="6"/>
  <c r="BS22" i="6"/>
  <c r="AB22" i="6"/>
  <c r="CW21" i="6"/>
  <c r="BF21" i="6"/>
  <c r="P21" i="6"/>
  <c r="CQ20" i="6"/>
  <c r="AY20" i="6"/>
  <c r="DU19" i="6"/>
  <c r="CD19" i="6"/>
  <c r="AN19" i="6"/>
  <c r="DO18" i="6"/>
  <c r="BR18" i="6"/>
  <c r="W18" i="6"/>
  <c r="CV17" i="6"/>
  <c r="AL17" i="6"/>
  <c r="DH16" i="6"/>
  <c r="BO16" i="6"/>
  <c r="EE15" i="6"/>
  <c r="CL15" i="6"/>
  <c r="AM15" i="6"/>
  <c r="CV14" i="6"/>
  <c r="AU14" i="6"/>
  <c r="J16" i="6"/>
  <c r="CU14" i="6"/>
  <c r="AT14" i="6"/>
  <c r="J15" i="6"/>
  <c r="J133" i="6"/>
  <c r="J14" i="6"/>
  <c r="DC23" i="6"/>
  <c r="BM23" i="6"/>
  <c r="AB23" i="6"/>
  <c r="DF22" i="6"/>
  <c r="BO22" i="6"/>
  <c r="X22" i="6"/>
  <c r="CT21" i="6"/>
  <c r="BC21" i="6"/>
  <c r="ED20" i="6"/>
  <c r="CM20" i="6"/>
  <c r="AN20" i="6"/>
  <c r="DR19" i="6"/>
  <c r="CA19" i="6"/>
  <c r="AH19" i="6"/>
  <c r="DF18" i="6"/>
  <c r="BL18" i="6"/>
  <c r="S18" i="6"/>
  <c r="CN17" i="6"/>
  <c r="AI17" i="6"/>
  <c r="DD16" i="6"/>
  <c r="BL16" i="6"/>
  <c r="EB15" i="6"/>
  <c r="CF15" i="6"/>
  <c r="AJ15" i="6"/>
  <c r="CS14" i="6"/>
  <c r="AR14" i="6"/>
  <c r="DH34" i="6"/>
  <c r="CB34" i="6"/>
  <c r="AV34" i="6"/>
  <c r="P34" i="6"/>
  <c r="DD33" i="6"/>
  <c r="BX33" i="6"/>
  <c r="AR33" i="6"/>
  <c r="EF32" i="6"/>
  <c r="CZ32" i="6"/>
  <c r="BT32" i="6"/>
  <c r="AN32" i="6"/>
  <c r="EB31" i="6"/>
  <c r="CU31" i="6"/>
  <c r="BM31" i="6"/>
  <c r="AF31" i="6"/>
  <c r="DS30" i="6"/>
  <c r="CL30" i="6"/>
  <c r="BE30" i="6"/>
  <c r="V30" i="6"/>
  <c r="DD29" i="6"/>
  <c r="BT29" i="6"/>
  <c r="AJ29" i="6"/>
  <c r="DU28" i="6"/>
  <c r="CN28" i="6"/>
  <c r="BG28" i="6"/>
  <c r="Z28" i="6"/>
  <c r="DM27" i="6"/>
  <c r="CF27" i="6"/>
  <c r="AY27" i="6"/>
  <c r="R27" i="6"/>
  <c r="DB26" i="6"/>
  <c r="BR26" i="6"/>
  <c r="AE26" i="6"/>
  <c r="DR25" i="6"/>
  <c r="CK25" i="6"/>
  <c r="BD25" i="6"/>
  <c r="W25" i="6"/>
  <c r="DJ24" i="6"/>
  <c r="CC24" i="6"/>
  <c r="AV24" i="6"/>
  <c r="O24" i="6"/>
  <c r="DB23" i="6"/>
  <c r="BL23" i="6"/>
  <c r="AA23" i="6"/>
  <c r="DE22" i="6"/>
  <c r="BN22" i="6"/>
  <c r="W22" i="6"/>
  <c r="CR21" i="6"/>
  <c r="BB21" i="6"/>
  <c r="EC20" i="6"/>
  <c r="CL20" i="6"/>
  <c r="AM20" i="6"/>
  <c r="DP19" i="6"/>
  <c r="BZ19" i="6"/>
  <c r="AG19" i="6"/>
  <c r="DD18" i="6"/>
  <c r="BK18" i="6"/>
  <c r="R18" i="6"/>
  <c r="CM17" i="6"/>
  <c r="AF17" i="6"/>
  <c r="DC16" i="6"/>
  <c r="BK16" i="6"/>
  <c r="EA15" i="6"/>
  <c r="CE15" i="6"/>
  <c r="AI15" i="6"/>
  <c r="CR14" i="6"/>
  <c r="AQ14" i="6"/>
  <c r="AU24" i="6"/>
  <c r="N24" i="6"/>
  <c r="DA23" i="6"/>
  <c r="BK23" i="6"/>
  <c r="Z23" i="6"/>
  <c r="DD22" i="6"/>
  <c r="BM22" i="6"/>
  <c r="O22" i="6"/>
  <c r="CQ21" i="6"/>
  <c r="BA21" i="6"/>
  <c r="EB20" i="6"/>
  <c r="CJ20" i="6"/>
  <c r="AL20" i="6"/>
  <c r="DO19" i="6"/>
  <c r="BY19" i="6"/>
  <c r="AF19" i="6"/>
  <c r="DC18" i="6"/>
  <c r="BJ18" i="6"/>
  <c r="Q18" i="6"/>
  <c r="CE17" i="6"/>
  <c r="AB17" i="6"/>
  <c r="DB16" i="6"/>
  <c r="AZ16" i="6"/>
  <c r="DZ15" i="6"/>
  <c r="CD15" i="6"/>
  <c r="AA15" i="6"/>
  <c r="CQ14" i="6"/>
  <c r="AP14" i="6"/>
  <c r="U25" i="6"/>
  <c r="DH24" i="6"/>
  <c r="CA24" i="6"/>
  <c r="AT24" i="6"/>
  <c r="EG23" i="6"/>
  <c r="CZ23" i="6"/>
  <c r="BJ23" i="6"/>
  <c r="Y23" i="6"/>
  <c r="DC22" i="6"/>
  <c r="BL22" i="6"/>
  <c r="EG21" i="6"/>
  <c r="CP21" i="6"/>
  <c r="AZ21" i="6"/>
  <c r="EA20" i="6"/>
  <c r="CI20" i="6"/>
  <c r="AK20" i="6"/>
  <c r="DN19" i="6"/>
  <c r="BX19" i="6"/>
  <c r="AE19" i="6"/>
  <c r="DB18" i="6"/>
  <c r="BI18" i="6"/>
  <c r="P18" i="6"/>
  <c r="CA17" i="6"/>
  <c r="AA17" i="6"/>
  <c r="DA16" i="6"/>
  <c r="AX16" i="6"/>
  <c r="DY15" i="6"/>
  <c r="CC15" i="6"/>
  <c r="X15" i="6"/>
  <c r="CP14" i="6"/>
  <c r="AO14" i="6"/>
  <c r="DX133" i="6"/>
  <c r="CR133" i="6"/>
  <c r="BL133" i="6"/>
  <c r="AF133" i="6"/>
  <c r="DX101" i="6"/>
  <c r="CR101" i="6"/>
  <c r="BL101" i="6"/>
  <c r="AF101" i="6"/>
  <c r="DX69" i="6"/>
  <c r="CR69" i="6"/>
  <c r="BL69" i="6"/>
  <c r="AF69" i="6"/>
  <c r="DX37" i="6"/>
  <c r="CR37" i="6"/>
  <c r="BL37" i="6"/>
  <c r="AF37" i="6"/>
  <c r="DW37" i="6"/>
  <c r="CQ37" i="6"/>
  <c r="BK37" i="6"/>
  <c r="AE37" i="6"/>
  <c r="DW133" i="6"/>
  <c r="CQ133" i="6"/>
  <c r="BK133" i="6"/>
  <c r="AE133" i="6"/>
  <c r="DW101" i="6"/>
  <c r="CQ101" i="6"/>
  <c r="BK101" i="6"/>
  <c r="AE101" i="6"/>
  <c r="DW69" i="6"/>
  <c r="CQ69" i="6"/>
  <c r="BK69" i="6"/>
  <c r="AE69" i="6"/>
  <c r="DV133" i="6"/>
  <c r="CP133" i="6"/>
  <c r="BJ133" i="6"/>
  <c r="AD133" i="6"/>
  <c r="DV101" i="6"/>
  <c r="CP101" i="6"/>
  <c r="BJ101" i="6"/>
  <c r="AD101" i="6"/>
  <c r="DV69" i="6"/>
  <c r="CP69" i="6"/>
  <c r="BJ69" i="6"/>
  <c r="AD69" i="6"/>
  <c r="DV37" i="6"/>
  <c r="CP37" i="6"/>
  <c r="BJ37" i="6"/>
  <c r="AD37" i="6"/>
  <c r="DU101" i="6"/>
  <c r="CO101" i="6"/>
  <c r="BI101" i="6"/>
  <c r="AC101" i="6"/>
  <c r="DU69" i="6"/>
  <c r="CO69" i="6"/>
  <c r="BI69" i="6"/>
  <c r="AC69" i="6"/>
  <c r="DU37" i="6"/>
  <c r="CO37" i="6"/>
  <c r="BI37" i="6"/>
  <c r="AC37" i="6"/>
  <c r="DT133" i="6"/>
  <c r="CN133" i="6"/>
  <c r="BH133" i="6"/>
  <c r="AB133" i="6"/>
  <c r="DT101" i="6"/>
  <c r="CN101" i="6"/>
  <c r="BH101" i="6"/>
  <c r="AB101" i="6"/>
  <c r="DT69" i="6"/>
  <c r="CN69" i="6"/>
  <c r="BH69" i="6"/>
  <c r="AB69" i="6"/>
  <c r="DT37" i="6"/>
  <c r="CN37" i="6"/>
  <c r="BH37" i="6"/>
  <c r="AB37" i="6"/>
  <c r="DR133" i="6"/>
  <c r="CL133" i="6"/>
  <c r="BF133" i="6"/>
  <c r="Z133" i="6"/>
  <c r="DR101" i="6"/>
  <c r="CL101" i="6"/>
  <c r="BF101" i="6"/>
  <c r="Z101" i="6"/>
  <c r="DR69" i="6"/>
  <c r="CL69" i="6"/>
  <c r="BF69" i="6"/>
  <c r="Z69" i="6"/>
  <c r="DR37" i="6"/>
  <c r="CL37" i="6"/>
  <c r="BF37" i="6"/>
  <c r="Z37" i="6"/>
  <c r="DQ133" i="6"/>
  <c r="CK133" i="6"/>
  <c r="BE133" i="6"/>
  <c r="Y133" i="6"/>
  <c r="DQ101" i="6"/>
  <c r="CK101" i="6"/>
  <c r="BE101" i="6"/>
  <c r="Y101" i="6"/>
  <c r="DQ69" i="6"/>
  <c r="CK69" i="6"/>
  <c r="BE69" i="6"/>
  <c r="Y69" i="6"/>
  <c r="DQ37" i="6"/>
  <c r="CK37" i="6"/>
  <c r="BE37" i="6"/>
  <c r="Y37" i="6"/>
  <c r="DP133" i="6"/>
  <c r="CJ133" i="6"/>
  <c r="BD133" i="6"/>
  <c r="X133" i="6"/>
  <c r="DP101" i="6"/>
  <c r="CJ101" i="6"/>
  <c r="BD101" i="6"/>
  <c r="X101" i="6"/>
  <c r="DP69" i="6"/>
  <c r="CJ69" i="6"/>
  <c r="BD69" i="6"/>
  <c r="X69" i="6"/>
  <c r="DP37" i="6"/>
  <c r="CJ37" i="6"/>
  <c r="BD37" i="6"/>
  <c r="X37" i="6"/>
  <c r="DO133" i="6"/>
  <c r="CI133" i="6"/>
  <c r="BC133" i="6"/>
  <c r="W133" i="6"/>
  <c r="DO101" i="6"/>
  <c r="CI101" i="6"/>
  <c r="BC101" i="6"/>
  <c r="W101" i="6"/>
  <c r="DO69" i="6"/>
  <c r="CI69" i="6"/>
  <c r="BC69" i="6"/>
  <c r="W69" i="6"/>
  <c r="DO37" i="6"/>
  <c r="CI37" i="6"/>
  <c r="BC37" i="6"/>
  <c r="W37" i="6"/>
  <c r="DN133" i="6"/>
  <c r="CH133" i="6"/>
  <c r="BB133" i="6"/>
  <c r="V133" i="6"/>
  <c r="DN101" i="6"/>
  <c r="CH101" i="6"/>
  <c r="BB101" i="6"/>
  <c r="V101" i="6"/>
  <c r="DN69" i="6"/>
  <c r="CH69" i="6"/>
  <c r="BB69" i="6"/>
  <c r="V69" i="6"/>
  <c r="DN37" i="6"/>
  <c r="CH37" i="6"/>
  <c r="BB37" i="6"/>
  <c r="V37" i="6"/>
  <c r="DM101" i="6"/>
  <c r="CG101" i="6"/>
  <c r="BA101" i="6"/>
  <c r="U101" i="6"/>
  <c r="DM69" i="6"/>
  <c r="CG69" i="6"/>
  <c r="BA69" i="6"/>
  <c r="U69" i="6"/>
  <c r="DM37" i="6"/>
  <c r="CG37" i="6"/>
  <c r="BA37" i="6"/>
  <c r="U37" i="6"/>
  <c r="DL101" i="6"/>
  <c r="CF101" i="6"/>
  <c r="AZ101" i="6"/>
  <c r="T101" i="6"/>
  <c r="DL69" i="6"/>
  <c r="CF69" i="6"/>
  <c r="AZ69" i="6"/>
  <c r="T69" i="6"/>
  <c r="DL37" i="6"/>
  <c r="CF37" i="6"/>
  <c r="AZ37" i="6"/>
  <c r="T37" i="6"/>
  <c r="DK101" i="6"/>
  <c r="CE101" i="6"/>
  <c r="AY101" i="6"/>
  <c r="S101" i="6"/>
  <c r="DK69" i="6"/>
  <c r="CE69" i="6"/>
  <c r="AY69" i="6"/>
  <c r="S69" i="6"/>
  <c r="DK37" i="6"/>
  <c r="CE37" i="6"/>
  <c r="AY37" i="6"/>
  <c r="S37" i="6"/>
  <c r="DJ133" i="6"/>
  <c r="CD133" i="6"/>
  <c r="AX133" i="6"/>
  <c r="R133" i="6"/>
  <c r="DJ101" i="6"/>
  <c r="CD101" i="6"/>
  <c r="AX101" i="6"/>
  <c r="R101" i="6"/>
  <c r="DJ69" i="6"/>
  <c r="CD69" i="6"/>
  <c r="AX69" i="6"/>
  <c r="R69" i="6"/>
  <c r="DJ37" i="6"/>
  <c r="CD37" i="6"/>
  <c r="AX37" i="6"/>
  <c r="R37" i="6"/>
  <c r="DZ17" i="6"/>
  <c r="CT17" i="6"/>
  <c r="BN17" i="6"/>
  <c r="AH17" i="6"/>
  <c r="BF15" i="6"/>
  <c r="Z15" i="6"/>
  <c r="DN14" i="6"/>
  <c r="CH14" i="6"/>
  <c r="BB14" i="6"/>
  <c r="V14" i="6"/>
  <c r="DJ13" i="6"/>
  <c r="CD13" i="6"/>
  <c r="AX13" i="6"/>
  <c r="R13" i="6"/>
  <c r="DI101" i="6"/>
  <c r="CC101" i="6"/>
  <c r="AW101" i="6"/>
  <c r="Q101" i="6"/>
  <c r="DI69" i="6"/>
  <c r="CC69" i="6"/>
  <c r="AW69" i="6"/>
  <c r="Q69" i="6"/>
  <c r="DI37" i="6"/>
  <c r="CC37" i="6"/>
  <c r="AW37" i="6"/>
  <c r="Q37" i="6"/>
  <c r="CS17" i="6"/>
  <c r="BM17" i="6"/>
  <c r="AG17" i="6"/>
  <c r="DM14" i="6"/>
  <c r="CG14" i="6"/>
  <c r="BA14" i="6"/>
  <c r="U14" i="6"/>
  <c r="DI13" i="6"/>
  <c r="CC13" i="6"/>
  <c r="AW13" i="6"/>
  <c r="Q13" i="6"/>
  <c r="AV69" i="6"/>
  <c r="P69" i="6"/>
  <c r="DH37" i="6"/>
  <c r="CB37" i="6"/>
  <c r="AV37" i="6"/>
  <c r="P37" i="6"/>
  <c r="DI133" i="6"/>
  <c r="Q133" i="6"/>
  <c r="AV101" i="6"/>
  <c r="DG133" i="6"/>
  <c r="CA133" i="6"/>
  <c r="AU133" i="6"/>
  <c r="O133" i="6"/>
  <c r="DG101" i="6"/>
  <c r="CA101" i="6"/>
  <c r="AU101" i="6"/>
  <c r="O101" i="6"/>
  <c r="DG69" i="6"/>
  <c r="CA69" i="6"/>
  <c r="AU69" i="6"/>
  <c r="O69" i="6"/>
  <c r="DG37" i="6"/>
  <c r="CA37" i="6"/>
  <c r="AU37" i="6"/>
  <c r="O37" i="6"/>
  <c r="AY30" i="6"/>
  <c r="S30" i="6"/>
  <c r="DG29" i="6"/>
  <c r="CA29" i="6"/>
  <c r="AU29" i="6"/>
  <c r="O29" i="6"/>
  <c r="EA26" i="6"/>
  <c r="CU26" i="6"/>
  <c r="BO26" i="6"/>
  <c r="AI26" i="6"/>
  <c r="DK22" i="6"/>
  <c r="CE22" i="6"/>
  <c r="AY22" i="6"/>
  <c r="S22" i="6"/>
  <c r="DG21" i="6"/>
  <c r="CA21" i="6"/>
  <c r="AU21" i="6"/>
  <c r="O21" i="6"/>
  <c r="DC20" i="6"/>
  <c r="BW20" i="6"/>
  <c r="AQ20" i="6"/>
  <c r="EE19" i="6"/>
  <c r="CY19" i="6"/>
  <c r="BS19" i="6"/>
  <c r="AM19" i="6"/>
  <c r="EA18" i="6"/>
  <c r="CU18" i="6"/>
  <c r="BO18" i="6"/>
  <c r="AI18" i="6"/>
  <c r="DW17" i="6"/>
  <c r="CQ17" i="6"/>
  <c r="BK17" i="6"/>
  <c r="AE17" i="6"/>
  <c r="DS16" i="6"/>
  <c r="CM16" i="6"/>
  <c r="BG16" i="6"/>
  <c r="AA16" i="6"/>
  <c r="DO15" i="6"/>
  <c r="CI15" i="6"/>
  <c r="BC15" i="6"/>
  <c r="W15" i="6"/>
  <c r="DK14" i="6"/>
  <c r="CE14" i="6"/>
  <c r="AY14" i="6"/>
  <c r="S14" i="6"/>
  <c r="DG13" i="6"/>
  <c r="CA13" i="6"/>
  <c r="AU13" i="6"/>
  <c r="O13" i="6"/>
  <c r="CC133" i="6"/>
  <c r="DH133" i="6"/>
  <c r="AV133" i="6"/>
  <c r="P133" i="6"/>
  <c r="CB101" i="6"/>
  <c r="P101" i="6"/>
  <c r="CB69" i="6"/>
  <c r="DF133" i="6"/>
  <c r="BZ133" i="6"/>
  <c r="AT133" i="6"/>
  <c r="N133" i="6"/>
  <c r="DF101" i="6"/>
  <c r="BZ101" i="6"/>
  <c r="AT101" i="6"/>
  <c r="N101" i="6"/>
  <c r="DF69" i="6"/>
  <c r="BZ69" i="6"/>
  <c r="AT69" i="6"/>
  <c r="N69" i="6"/>
  <c r="DF37" i="6"/>
  <c r="BZ37" i="6"/>
  <c r="AT37" i="6"/>
  <c r="N37" i="6"/>
  <c r="AX30" i="6"/>
  <c r="DF29" i="6"/>
  <c r="BZ29" i="6"/>
  <c r="AT29" i="6"/>
  <c r="N29" i="6"/>
  <c r="DZ26" i="6"/>
  <c r="CT26" i="6"/>
  <c r="BN26" i="6"/>
  <c r="AH26" i="6"/>
  <c r="DJ22" i="6"/>
  <c r="CD22" i="6"/>
  <c r="AX22" i="6"/>
  <c r="R22" i="6"/>
  <c r="DF21" i="6"/>
  <c r="BZ21" i="6"/>
  <c r="AT21" i="6"/>
  <c r="N21" i="6"/>
  <c r="DB20" i="6"/>
  <c r="BV20" i="6"/>
  <c r="AP20" i="6"/>
  <c r="ED19" i="6"/>
  <c r="CX19" i="6"/>
  <c r="BR19" i="6"/>
  <c r="AL19" i="6"/>
  <c r="DZ18" i="6"/>
  <c r="CT18" i="6"/>
  <c r="BN18" i="6"/>
  <c r="AH18" i="6"/>
  <c r="DV17" i="6"/>
  <c r="CP17" i="6"/>
  <c r="BJ17" i="6"/>
  <c r="AD17" i="6"/>
  <c r="DR16" i="6"/>
  <c r="CL16" i="6"/>
  <c r="BF16" i="6"/>
  <c r="Z16" i="6"/>
  <c r="DN15" i="6"/>
  <c r="CH15" i="6"/>
  <c r="BB15" i="6"/>
  <c r="V15" i="6"/>
  <c r="DJ14" i="6"/>
  <c r="CD14" i="6"/>
  <c r="AX14" i="6"/>
  <c r="R14" i="6"/>
  <c r="DF13" i="6"/>
  <c r="BZ13" i="6"/>
  <c r="AT13" i="6"/>
  <c r="N13" i="6"/>
  <c r="AW133" i="6"/>
  <c r="CB133" i="6"/>
  <c r="DH101" i="6"/>
  <c r="DH69" i="6"/>
  <c r="M133" i="6"/>
  <c r="M101" i="6"/>
  <c r="M69" i="6"/>
  <c r="M37" i="6"/>
  <c r="DE133" i="6"/>
  <c r="BY133" i="6"/>
  <c r="AS133" i="6"/>
  <c r="DE101" i="6"/>
  <c r="BY101" i="6"/>
  <c r="AS101" i="6"/>
  <c r="DE69" i="6"/>
  <c r="BY69" i="6"/>
  <c r="AS69" i="6"/>
  <c r="DE37" i="6"/>
  <c r="BY37" i="6"/>
  <c r="AS37" i="6"/>
  <c r="DE29" i="6"/>
  <c r="BY29" i="6"/>
  <c r="DY26" i="6"/>
  <c r="CS26" i="6"/>
  <c r="BM26" i="6"/>
  <c r="DI22" i="6"/>
  <c r="CC22" i="6"/>
  <c r="AW22" i="6"/>
  <c r="Q22" i="6"/>
  <c r="DE21" i="6"/>
  <c r="BY21" i="6"/>
  <c r="AS21" i="6"/>
  <c r="EG20" i="6"/>
  <c r="DA20" i="6"/>
  <c r="BU20" i="6"/>
  <c r="AO20" i="6"/>
  <c r="EC19" i="6"/>
  <c r="CW19" i="6"/>
  <c r="BQ19" i="6"/>
  <c r="AK19" i="6"/>
  <c r="DY18" i="6"/>
  <c r="CS18" i="6"/>
  <c r="BM18" i="6"/>
  <c r="AG18" i="6"/>
  <c r="DU17" i="6"/>
  <c r="CO17" i="6"/>
  <c r="BI17" i="6"/>
  <c r="AC17" i="6"/>
  <c r="DQ16" i="6"/>
  <c r="CK16" i="6"/>
  <c r="BE16" i="6"/>
  <c r="Y16" i="6"/>
  <c r="DM15" i="6"/>
  <c r="CG15" i="6"/>
  <c r="BA15" i="6"/>
  <c r="U15" i="6"/>
  <c r="DI14" i="6"/>
  <c r="CC14" i="6"/>
  <c r="AW14" i="6"/>
  <c r="Q14" i="6"/>
  <c r="DE13" i="6"/>
  <c r="BY13" i="6"/>
  <c r="AS13" i="6"/>
  <c r="DD133" i="6"/>
  <c r="BX133" i="6"/>
  <c r="AR133" i="6"/>
  <c r="DD101" i="6"/>
  <c r="BX101" i="6"/>
  <c r="AR101" i="6"/>
  <c r="DD69" i="6"/>
  <c r="BX69" i="6"/>
  <c r="AR69" i="6"/>
  <c r="DD37" i="6"/>
  <c r="BX37" i="6"/>
  <c r="AR37" i="6"/>
  <c r="K133" i="6"/>
  <c r="K101" i="6"/>
  <c r="K69" i="6"/>
  <c r="DC133" i="6"/>
  <c r="BW133" i="6"/>
  <c r="AQ133" i="6"/>
  <c r="DC101" i="6"/>
  <c r="BW101" i="6"/>
  <c r="AQ101" i="6"/>
  <c r="DC69" i="6"/>
  <c r="BW69" i="6"/>
  <c r="AQ69" i="6"/>
  <c r="DC37" i="6"/>
  <c r="BW37" i="6"/>
  <c r="AQ37" i="6"/>
  <c r="DB101" i="6"/>
  <c r="BV101" i="6"/>
  <c r="AP101" i="6"/>
  <c r="DB69" i="6"/>
  <c r="BV69" i="6"/>
  <c r="AP69" i="6"/>
  <c r="DB37" i="6"/>
  <c r="BV37" i="6"/>
  <c r="AP37" i="6"/>
  <c r="EG101" i="6"/>
  <c r="DA101" i="6"/>
  <c r="BU101" i="6"/>
  <c r="AO101" i="6"/>
  <c r="EG69" i="6"/>
  <c r="DA69" i="6"/>
  <c r="BU69" i="6"/>
  <c r="AO69" i="6"/>
  <c r="EG37" i="6"/>
  <c r="DA37" i="6"/>
  <c r="BU37" i="6"/>
  <c r="AO37" i="6"/>
  <c r="EF133" i="6"/>
  <c r="CZ133" i="6"/>
  <c r="BT133" i="6"/>
  <c r="AN133" i="6"/>
  <c r="EF101" i="6"/>
  <c r="CZ101" i="6"/>
  <c r="BT101" i="6"/>
  <c r="AN101" i="6"/>
  <c r="EF69" i="6"/>
  <c r="CZ69" i="6"/>
  <c r="BT69" i="6"/>
  <c r="AN69" i="6"/>
  <c r="EF37" i="6"/>
  <c r="CZ37" i="6"/>
  <c r="BT37" i="6"/>
  <c r="AN37" i="6"/>
  <c r="EE101" i="6"/>
  <c r="CY101" i="6"/>
  <c r="BS101" i="6"/>
  <c r="AM101" i="6"/>
  <c r="EE69" i="6"/>
  <c r="CY69" i="6"/>
  <c r="BS69" i="6"/>
  <c r="AM69" i="6"/>
  <c r="EE37" i="6"/>
  <c r="CY37" i="6"/>
  <c r="BS37" i="6"/>
  <c r="AM37" i="6"/>
  <c r="ED133" i="6"/>
  <c r="CX133" i="6"/>
  <c r="BR133" i="6"/>
  <c r="AL133" i="6"/>
  <c r="ED101" i="6"/>
  <c r="CX101" i="6"/>
  <c r="BR101" i="6"/>
  <c r="AL101" i="6"/>
  <c r="ED69" i="6"/>
  <c r="CX69" i="6"/>
  <c r="BR69" i="6"/>
  <c r="AL69" i="6"/>
  <c r="ED37" i="6"/>
  <c r="CX37" i="6"/>
  <c r="BR37" i="6"/>
  <c r="AL37" i="6"/>
  <c r="EC101" i="6"/>
  <c r="CW101" i="6"/>
  <c r="BQ101" i="6"/>
  <c r="AK101" i="6"/>
  <c r="EC69" i="6"/>
  <c r="CW69" i="6"/>
  <c r="BQ69" i="6"/>
  <c r="AK69" i="6"/>
  <c r="EC37" i="6"/>
  <c r="CW37" i="6"/>
  <c r="BQ37" i="6"/>
  <c r="AK37" i="6"/>
  <c r="EB69" i="6"/>
  <c r="CV69" i="6"/>
  <c r="BP69" i="6"/>
  <c r="AJ69" i="6"/>
  <c r="EB37" i="6"/>
  <c r="CV37" i="6"/>
  <c r="BP37" i="6"/>
  <c r="AJ37" i="6"/>
  <c r="EA101" i="6"/>
  <c r="CU101" i="6"/>
  <c r="BO101" i="6"/>
  <c r="AI101" i="6"/>
  <c r="EA69" i="6"/>
  <c r="CU69" i="6"/>
  <c r="BO69" i="6"/>
  <c r="AI69" i="6"/>
  <c r="EA37" i="6"/>
  <c r="CU37" i="6"/>
  <c r="BO37" i="6"/>
  <c r="AI37" i="6"/>
  <c r="DZ133" i="6"/>
  <c r="CT133" i="6"/>
  <c r="BN133" i="6"/>
  <c r="AH133" i="6"/>
  <c r="DZ101" i="6"/>
  <c r="CT101" i="6"/>
  <c r="BN101" i="6"/>
  <c r="AH101" i="6"/>
  <c r="DZ69" i="6"/>
  <c r="CT69" i="6"/>
  <c r="BN69" i="6"/>
  <c r="AH69" i="6"/>
  <c r="DZ37" i="6"/>
  <c r="CT37" i="6"/>
  <c r="BN37" i="6"/>
  <c r="AH37" i="6"/>
  <c r="DJ17" i="6"/>
  <c r="CD17" i="6"/>
  <c r="AX17" i="6"/>
  <c r="R17" i="6"/>
  <c r="DB15" i="6"/>
  <c r="BV15" i="6"/>
  <c r="AP15" i="6"/>
  <c r="ED14" i="6"/>
  <c r="CX14" i="6"/>
  <c r="BR14" i="6"/>
  <c r="AL14" i="6"/>
  <c r="DZ13" i="6"/>
  <c r="CT13" i="6"/>
  <c r="BN13" i="6"/>
  <c r="AH13" i="6"/>
  <c r="DY133" i="6"/>
  <c r="CS133" i="6"/>
  <c r="BM133" i="6"/>
  <c r="DY101" i="6"/>
  <c r="CS101" i="6"/>
  <c r="BM101" i="6"/>
  <c r="DY69" i="6"/>
  <c r="CS69" i="6"/>
  <c r="BM69" i="6"/>
  <c r="DY37" i="6"/>
  <c r="CS37" i="6"/>
  <c r="BM37" i="6"/>
  <c r="EC22" i="6"/>
  <c r="CW22" i="6"/>
  <c r="BQ22" i="6"/>
  <c r="DY21" i="6"/>
  <c r="CS21" i="6"/>
  <c r="BM21" i="6"/>
  <c r="DU20" i="6"/>
  <c r="CO20" i="6"/>
  <c r="BI20" i="6"/>
  <c r="DQ19" i="6"/>
  <c r="CK19" i="6"/>
  <c r="BE19" i="6"/>
  <c r="DM18" i="6"/>
  <c r="CG18" i="6"/>
  <c r="BA18" i="6"/>
  <c r="DI17" i="6"/>
  <c r="CC17" i="6"/>
  <c r="AW17" i="6"/>
  <c r="DE16" i="6"/>
  <c r="BY16" i="6"/>
  <c r="EG15" i="6"/>
  <c r="DA15" i="6"/>
  <c r="BU15" i="6"/>
  <c r="EC14" i="6"/>
  <c r="CW14" i="6"/>
  <c r="BQ14" i="6"/>
  <c r="DY13" i="6"/>
  <c r="CS13" i="6"/>
  <c r="BM13" i="6"/>
  <c r="DU12" i="6"/>
  <c r="CO12" i="6"/>
  <c r="BI12" i="6"/>
  <c r="N10" i="6"/>
  <c r="AR10" i="6"/>
  <c r="EC10" i="6"/>
  <c r="CW10" i="6"/>
  <c r="BQ10" i="6"/>
  <c r="AK10" i="6"/>
  <c r="EA10" i="6"/>
  <c r="CU10" i="6"/>
  <c r="BO10" i="6"/>
  <c r="AI10" i="6"/>
  <c r="DY10" i="6"/>
  <c r="CS10" i="6"/>
  <c r="BM10" i="6"/>
  <c r="AG10" i="6"/>
  <c r="BL10" i="6"/>
  <c r="AF10" i="6"/>
  <c r="DV10" i="6"/>
  <c r="CP10" i="6"/>
  <c r="BJ10" i="6"/>
  <c r="AD10" i="6"/>
  <c r="DT10" i="6"/>
  <c r="CN10" i="6"/>
  <c r="BH10" i="6"/>
  <c r="AB10" i="6"/>
  <c r="DR10" i="6"/>
  <c r="CL10" i="6"/>
  <c r="BF10" i="6"/>
  <c r="Z10" i="6"/>
  <c r="DM10" i="6"/>
  <c r="CG10" i="6"/>
  <c r="BA10" i="6"/>
  <c r="U10" i="6"/>
  <c r="DL10" i="6"/>
  <c r="CF10" i="6"/>
  <c r="AZ10" i="6"/>
  <c r="T226" i="1"/>
  <c r="T214" i="1"/>
  <c r="T212" i="1"/>
  <c r="T210" i="1"/>
  <c r="T208" i="1"/>
  <c r="T206" i="1"/>
  <c r="T188" i="1"/>
  <c r="T186" i="1"/>
  <c r="T184" i="1"/>
  <c r="T182" i="1"/>
  <c r="T180" i="1"/>
  <c r="T178" i="1"/>
  <c r="T176" i="1"/>
  <c r="T174" i="1"/>
  <c r="T172" i="1"/>
  <c r="T170" i="1"/>
  <c r="T166" i="1"/>
  <c r="T164" i="1"/>
  <c r="T162" i="1"/>
  <c r="T160" i="1"/>
  <c r="T158" i="1"/>
  <c r="T156" i="1"/>
  <c r="T154" i="1"/>
  <c r="T152" i="1"/>
  <c r="T150" i="1"/>
  <c r="T148" i="1"/>
  <c r="T146" i="1"/>
  <c r="T142" i="1"/>
  <c r="T140" i="1"/>
  <c r="T138" i="1"/>
  <c r="T136" i="1"/>
  <c r="T144" i="1"/>
  <c r="H60" i="1"/>
  <c r="G60" i="1"/>
  <c r="T118" i="1" s="1"/>
  <c r="G97" i="1"/>
  <c r="H97" i="1"/>
  <c r="G99" i="1"/>
  <c r="H99" i="1"/>
  <c r="G51" i="1"/>
  <c r="H51" i="1"/>
  <c r="G50" i="1"/>
  <c r="H50" i="1"/>
  <c r="G49" i="1"/>
  <c r="H49" i="1"/>
  <c r="G48" i="1"/>
  <c r="H48" i="1"/>
  <c r="G47" i="1"/>
  <c r="H47" i="1"/>
  <c r="G46" i="1"/>
  <c r="H46" i="1"/>
  <c r="G45" i="1"/>
  <c r="H45" i="1"/>
  <c r="G44" i="1"/>
  <c r="H44" i="1"/>
  <c r="G43" i="1"/>
  <c r="H43" i="1"/>
  <c r="G42" i="1"/>
  <c r="H42" i="1"/>
  <c r="G41" i="1"/>
  <c r="H41" i="1"/>
  <c r="G40" i="1"/>
  <c r="H40" i="1"/>
  <c r="G39" i="1"/>
  <c r="H39" i="1"/>
  <c r="G38" i="1"/>
  <c r="H38" i="1"/>
  <c r="G37" i="1"/>
  <c r="H37" i="1"/>
  <c r="G36" i="1"/>
  <c r="H36" i="1"/>
  <c r="G35" i="1"/>
  <c r="H35" i="1"/>
  <c r="G34" i="1"/>
  <c r="H34" i="1"/>
  <c r="G56" i="1"/>
  <c r="H56" i="1"/>
  <c r="G55" i="1"/>
  <c r="H55" i="1"/>
  <c r="G54" i="1"/>
  <c r="H54" i="1"/>
  <c r="G53" i="1"/>
  <c r="H53" i="1"/>
  <c r="G52" i="1"/>
  <c r="H52" i="1"/>
  <c r="G96" i="1"/>
  <c r="H96" i="1"/>
  <c r="G68" i="1"/>
  <c r="H68" i="1"/>
  <c r="G98" i="1"/>
  <c r="H98" i="1"/>
  <c r="G59" i="1"/>
  <c r="H59" i="1"/>
  <c r="G58" i="1"/>
  <c r="H58" i="1"/>
  <c r="G57" i="1"/>
  <c r="H57" i="1"/>
  <c r="G67" i="1"/>
  <c r="H67" i="1"/>
  <c r="G66" i="1"/>
  <c r="H66" i="1"/>
  <c r="G65" i="1"/>
  <c r="H65" i="1"/>
  <c r="G64" i="1"/>
  <c r="H64" i="1"/>
  <c r="G63" i="1"/>
  <c r="H63" i="1"/>
  <c r="G62" i="1"/>
  <c r="H62" i="1"/>
  <c r="G61" i="1"/>
  <c r="H61" i="1"/>
  <c r="G103" i="1"/>
  <c r="H103" i="1"/>
  <c r="G102" i="1"/>
  <c r="H102" i="1"/>
  <c r="G101" i="1"/>
  <c r="H101" i="1"/>
  <c r="G100" i="1"/>
  <c r="H100" i="1"/>
  <c r="G33" i="1"/>
  <c r="H33" i="1"/>
  <c r="G32" i="1"/>
  <c r="H32" i="1"/>
  <c r="G31" i="1"/>
  <c r="H31" i="1"/>
  <c r="G30" i="1"/>
  <c r="H30" i="1"/>
  <c r="G29" i="1"/>
  <c r="H29" i="1"/>
  <c r="G28" i="1"/>
  <c r="H28" i="1"/>
  <c r="G27" i="1"/>
  <c r="H27" i="1"/>
  <c r="G26" i="1"/>
  <c r="H26" i="1"/>
  <c r="G25" i="1"/>
  <c r="H25" i="1"/>
  <c r="G24" i="1"/>
  <c r="H24" i="1"/>
  <c r="G23" i="1"/>
  <c r="H23" i="1"/>
  <c r="G22" i="1"/>
  <c r="H22" i="1"/>
  <c r="G21" i="1"/>
  <c r="H21" i="1"/>
  <c r="G20" i="1"/>
  <c r="H20" i="1"/>
  <c r="G19" i="1"/>
  <c r="H19" i="1"/>
  <c r="G18" i="1"/>
  <c r="H18" i="1"/>
  <c r="G17" i="1"/>
  <c r="H17" i="1"/>
  <c r="G16" i="1"/>
  <c r="H16" i="1"/>
  <c r="G15" i="1"/>
  <c r="H15" i="1"/>
  <c r="G14" i="1"/>
  <c r="H14" i="1"/>
  <c r="G13" i="1"/>
  <c r="H13" i="1"/>
  <c r="G12" i="1"/>
  <c r="H12" i="1"/>
  <c r="G11" i="1"/>
  <c r="H11" i="1"/>
  <c r="G10" i="1"/>
  <c r="H10" i="1"/>
  <c r="G9" i="1"/>
  <c r="H9" i="1"/>
  <c r="G8" i="1"/>
  <c r="H8" i="1"/>
  <c r="G7" i="1"/>
  <c r="H7" i="1"/>
  <c r="G6" i="1"/>
  <c r="H6" i="1"/>
  <c r="G5" i="1"/>
  <c r="H5" i="1"/>
  <c r="G4" i="1"/>
  <c r="H4" i="1"/>
  <c r="G3" i="1"/>
  <c r="H3" i="1"/>
  <c r="G2" i="1"/>
  <c r="H2" i="1"/>
  <c r="AB14" i="4" l="1"/>
  <c r="AE14" i="4" s="1"/>
  <c r="T204" i="1"/>
  <c r="AB15" i="4"/>
  <c r="AB21" i="4"/>
  <c r="AB25" i="4"/>
  <c r="AB26" i="4"/>
  <c r="AB27" i="4"/>
  <c r="AB28" i="4"/>
  <c r="AB29" i="4"/>
  <c r="AB22" i="4"/>
  <c r="AB23" i="4"/>
  <c r="AB24" i="4"/>
  <c r="T22" i="1"/>
  <c r="T24" i="1"/>
  <c r="T26" i="1"/>
  <c r="T28" i="1"/>
  <c r="T30" i="1"/>
  <c r="T32" i="1"/>
  <c r="T34" i="1"/>
  <c r="T36" i="1"/>
  <c r="T38" i="1"/>
  <c r="T40" i="1"/>
  <c r="T42" i="1"/>
  <c r="T44" i="1"/>
  <c r="T46" i="1"/>
  <c r="T48" i="1"/>
  <c r="T50" i="1"/>
  <c r="T52" i="1"/>
  <c r="T54" i="1"/>
  <c r="T56" i="1"/>
  <c r="T58" i="1"/>
  <c r="T60" i="1"/>
  <c r="T62" i="1"/>
  <c r="T64" i="1"/>
  <c r="T198" i="1"/>
  <c r="T200" i="1"/>
  <c r="T202" i="1"/>
  <c r="T120" i="1"/>
  <c r="T122" i="1"/>
  <c r="T124" i="1"/>
  <c r="T126" i="1"/>
  <c r="T128" i="1"/>
  <c r="T130" i="1"/>
  <c r="T132" i="1"/>
  <c r="T112" i="1"/>
  <c r="T114" i="1"/>
  <c r="T116" i="1"/>
  <c r="T194" i="1"/>
  <c r="T134" i="1"/>
  <c r="T190" i="1"/>
  <c r="T102" i="1"/>
  <c r="T104" i="1"/>
  <c r="T106" i="1"/>
  <c r="T108" i="1"/>
  <c r="T110" i="1"/>
  <c r="T66" i="1"/>
  <c r="T68" i="1"/>
  <c r="T70" i="1"/>
  <c r="T72" i="1"/>
  <c r="T74" i="1"/>
  <c r="T76" i="1"/>
  <c r="T78" i="1"/>
  <c r="T80" i="1"/>
  <c r="T82" i="1"/>
  <c r="T84" i="1"/>
  <c r="T86" i="1"/>
  <c r="T88" i="1"/>
  <c r="T90" i="1"/>
  <c r="T92" i="1"/>
  <c r="T94" i="1"/>
  <c r="T96" i="1"/>
  <c r="T98" i="1"/>
  <c r="T100" i="1"/>
  <c r="T196" i="1"/>
  <c r="T192" i="1"/>
  <c r="T20" i="1"/>
  <c r="T18" i="1"/>
  <c r="T16" i="1"/>
  <c r="T14" i="1"/>
  <c r="T12" i="1"/>
  <c r="T10" i="1"/>
  <c r="T8" i="1"/>
  <c r="T6" i="1"/>
  <c r="T4" i="1"/>
  <c r="T2" i="1"/>
  <c r="C12" i="4" l="1"/>
  <c r="AE22" i="4"/>
  <c r="J12" i="4"/>
  <c r="AE29" i="4"/>
  <c r="H12" i="4"/>
  <c r="AE27" i="4"/>
  <c r="E12" i="4"/>
  <c r="AE24" i="4"/>
  <c r="F12" i="4"/>
  <c r="AE25" i="4"/>
  <c r="I12" i="4"/>
  <c r="AE28" i="4"/>
  <c r="J7" i="4"/>
  <c r="AE21" i="4"/>
  <c r="D12" i="4"/>
  <c r="AE23" i="4"/>
  <c r="G12" i="4"/>
  <c r="AE26" i="4"/>
  <c r="D7" i="4"/>
  <c r="AE15" i="4"/>
  <c r="AB20" i="4"/>
  <c r="AB16" i="4"/>
  <c r="AB17" i="4"/>
  <c r="AB18" i="4"/>
  <c r="C7" i="4"/>
  <c r="C15" i="4" l="1"/>
  <c r="G7" i="4"/>
  <c r="AE18" i="4"/>
  <c r="I7" i="4"/>
  <c r="AE20" i="4"/>
  <c r="F7" i="4"/>
  <c r="AE17" i="4"/>
  <c r="E7" i="4"/>
  <c r="AE16" i="4"/>
  <c r="AB19" i="4" l="1"/>
  <c r="H7" i="4" l="1"/>
  <c r="C14" i="4" s="1"/>
  <c r="AE19" i="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bk>
      <extLst>
        <ext uri="{3e2802c4-a4d2-4d8b-9148-e3be6c30e623}">
          <xlrd:rvb i="31"/>
        </ext>
      </extLst>
    </bk>
    <bk>
      <extLst>
        <ext uri="{3e2802c4-a4d2-4d8b-9148-e3be6c30e623}">
          <xlrd:rvb i="32"/>
        </ext>
      </extLst>
    </bk>
    <bk>
      <extLst>
        <ext uri="{3e2802c4-a4d2-4d8b-9148-e3be6c30e623}">
          <xlrd:rvb i="33"/>
        </ext>
      </extLst>
    </bk>
    <bk>
      <extLst>
        <ext uri="{3e2802c4-a4d2-4d8b-9148-e3be6c30e623}">
          <xlrd:rvb i="34"/>
        </ext>
      </extLst>
    </bk>
    <bk>
      <extLst>
        <ext uri="{3e2802c4-a4d2-4d8b-9148-e3be6c30e623}">
          <xlrd:rvb i="35"/>
        </ext>
      </extLst>
    </bk>
    <bk>
      <extLst>
        <ext uri="{3e2802c4-a4d2-4d8b-9148-e3be6c30e623}">
          <xlrd:rvb i="36"/>
        </ext>
      </extLst>
    </bk>
    <bk>
      <extLst>
        <ext uri="{3e2802c4-a4d2-4d8b-9148-e3be6c30e623}">
          <xlrd:rvb i="37"/>
        </ext>
      </extLst>
    </bk>
    <bk>
      <extLst>
        <ext uri="{3e2802c4-a4d2-4d8b-9148-e3be6c30e623}">
          <xlrd:rvb i="38"/>
        </ext>
      </extLst>
    </bk>
    <bk>
      <extLst>
        <ext uri="{3e2802c4-a4d2-4d8b-9148-e3be6c30e623}">
          <xlrd:rvb i="39"/>
        </ext>
      </extLst>
    </bk>
    <bk>
      <extLst>
        <ext uri="{3e2802c4-a4d2-4d8b-9148-e3be6c30e623}">
          <xlrd:rvb i="40"/>
        </ext>
      </extLst>
    </bk>
    <bk>
      <extLst>
        <ext uri="{3e2802c4-a4d2-4d8b-9148-e3be6c30e623}">
          <xlrd:rvb i="41"/>
        </ext>
      </extLst>
    </bk>
    <bk>
      <extLst>
        <ext uri="{3e2802c4-a4d2-4d8b-9148-e3be6c30e623}">
          <xlrd:rvb i="42"/>
        </ext>
      </extLst>
    </bk>
    <bk>
      <extLst>
        <ext uri="{3e2802c4-a4d2-4d8b-9148-e3be6c30e623}">
          <xlrd:rvb i="43"/>
        </ext>
      </extLst>
    </bk>
    <bk>
      <extLst>
        <ext uri="{3e2802c4-a4d2-4d8b-9148-e3be6c30e623}">
          <xlrd:rvb i="44"/>
        </ext>
      </extLst>
    </bk>
    <bk>
      <extLst>
        <ext uri="{3e2802c4-a4d2-4d8b-9148-e3be6c30e623}">
          <xlrd:rvb i="45"/>
        </ext>
      </extLst>
    </bk>
    <bk>
      <extLst>
        <ext uri="{3e2802c4-a4d2-4d8b-9148-e3be6c30e623}">
          <xlrd:rvb i="46"/>
        </ext>
      </extLst>
    </bk>
    <bk>
      <extLst>
        <ext uri="{3e2802c4-a4d2-4d8b-9148-e3be6c30e623}">
          <xlrd:rvb i="47"/>
        </ext>
      </extLst>
    </bk>
    <bk>
      <extLst>
        <ext uri="{3e2802c4-a4d2-4d8b-9148-e3be6c30e623}">
          <xlrd:rvb i="48"/>
        </ext>
      </extLst>
    </bk>
    <bk>
      <extLst>
        <ext uri="{3e2802c4-a4d2-4d8b-9148-e3be6c30e623}">
          <xlrd:rvb i="49"/>
        </ext>
      </extLst>
    </bk>
    <bk>
      <extLst>
        <ext uri="{3e2802c4-a4d2-4d8b-9148-e3be6c30e623}">
          <xlrd:rvb i="50"/>
        </ext>
      </extLst>
    </bk>
    <bk>
      <extLst>
        <ext uri="{3e2802c4-a4d2-4d8b-9148-e3be6c30e623}">
          <xlrd:rvb i="51"/>
        </ext>
      </extLst>
    </bk>
    <bk>
      <extLst>
        <ext uri="{3e2802c4-a4d2-4d8b-9148-e3be6c30e623}">
          <xlrd:rvb i="52"/>
        </ext>
      </extLst>
    </bk>
    <bk>
      <extLst>
        <ext uri="{3e2802c4-a4d2-4d8b-9148-e3be6c30e623}">
          <xlrd:rvb i="53"/>
        </ext>
      </extLst>
    </bk>
    <bk>
      <extLst>
        <ext uri="{3e2802c4-a4d2-4d8b-9148-e3be6c30e623}">
          <xlrd:rvb i="54"/>
        </ext>
      </extLst>
    </bk>
    <bk>
      <extLst>
        <ext uri="{3e2802c4-a4d2-4d8b-9148-e3be6c30e623}">
          <xlrd:rvb i="55"/>
        </ext>
      </extLst>
    </bk>
    <bk>
      <extLst>
        <ext uri="{3e2802c4-a4d2-4d8b-9148-e3be6c30e623}">
          <xlrd:rvb i="56"/>
        </ext>
      </extLst>
    </bk>
    <bk>
      <extLst>
        <ext uri="{3e2802c4-a4d2-4d8b-9148-e3be6c30e623}">
          <xlrd:rvb i="57"/>
        </ext>
      </extLst>
    </bk>
    <bk>
      <extLst>
        <ext uri="{3e2802c4-a4d2-4d8b-9148-e3be6c30e623}">
          <xlrd:rvb i="58"/>
        </ext>
      </extLst>
    </bk>
    <bk>
      <extLst>
        <ext uri="{3e2802c4-a4d2-4d8b-9148-e3be6c30e623}">
          <xlrd:rvb i="59"/>
        </ext>
      </extLst>
    </bk>
    <bk>
      <extLst>
        <ext uri="{3e2802c4-a4d2-4d8b-9148-e3be6c30e623}">
          <xlrd:rvb i="60"/>
        </ext>
      </extLst>
    </bk>
    <bk>
      <extLst>
        <ext uri="{3e2802c4-a4d2-4d8b-9148-e3be6c30e623}">
          <xlrd:rvb i="61"/>
        </ext>
      </extLst>
    </bk>
    <bk>
      <extLst>
        <ext uri="{3e2802c4-a4d2-4d8b-9148-e3be6c30e623}">
          <xlrd:rvb i="62"/>
        </ext>
      </extLst>
    </bk>
    <bk>
      <extLst>
        <ext uri="{3e2802c4-a4d2-4d8b-9148-e3be6c30e623}">
          <xlrd:rvb i="63"/>
        </ext>
      </extLst>
    </bk>
    <bk>
      <extLst>
        <ext uri="{3e2802c4-a4d2-4d8b-9148-e3be6c30e623}">
          <xlrd:rvb i="64"/>
        </ext>
      </extLst>
    </bk>
    <bk>
      <extLst>
        <ext uri="{3e2802c4-a4d2-4d8b-9148-e3be6c30e623}">
          <xlrd:rvb i="65"/>
        </ext>
      </extLst>
    </bk>
    <bk>
      <extLst>
        <ext uri="{3e2802c4-a4d2-4d8b-9148-e3be6c30e623}">
          <xlrd:rvb i="66"/>
        </ext>
      </extLst>
    </bk>
    <bk>
      <extLst>
        <ext uri="{3e2802c4-a4d2-4d8b-9148-e3be6c30e623}">
          <xlrd:rvb i="67"/>
        </ext>
      </extLst>
    </bk>
    <bk>
      <extLst>
        <ext uri="{3e2802c4-a4d2-4d8b-9148-e3be6c30e623}">
          <xlrd:rvb i="68"/>
        </ext>
      </extLst>
    </bk>
    <bk>
      <extLst>
        <ext uri="{3e2802c4-a4d2-4d8b-9148-e3be6c30e623}">
          <xlrd:rvb i="69"/>
        </ext>
      </extLst>
    </bk>
    <bk>
      <extLst>
        <ext uri="{3e2802c4-a4d2-4d8b-9148-e3be6c30e623}">
          <xlrd:rvb i="70"/>
        </ext>
      </extLst>
    </bk>
    <bk>
      <extLst>
        <ext uri="{3e2802c4-a4d2-4d8b-9148-e3be6c30e623}">
          <xlrd:rvb i="71"/>
        </ext>
      </extLst>
    </bk>
    <bk>
      <extLst>
        <ext uri="{3e2802c4-a4d2-4d8b-9148-e3be6c30e623}">
          <xlrd:rvb i="72"/>
        </ext>
      </extLst>
    </bk>
  </futureMetadata>
  <valueMetadata count="7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valueMetadata>
</metadata>
</file>

<file path=xl/sharedStrings.xml><?xml version="1.0" encoding="utf-8"?>
<sst xmlns="http://schemas.openxmlformats.org/spreadsheetml/2006/main" count="6912" uniqueCount="2512">
  <si>
    <t>MT Global Variable</t>
  </si>
  <si>
    <t>X-Touch ZONE</t>
  </si>
  <si>
    <t>TouchOSC/MT_Name</t>
  </si>
  <si>
    <t>MIDI Note</t>
  </si>
  <si>
    <t>HEX</t>
  </si>
  <si>
    <t>Default Action</t>
  </si>
  <si>
    <t>Default Output</t>
  </si>
  <si>
    <t>Default Function</t>
  </si>
  <si>
    <t>New Action</t>
  </si>
  <si>
    <t>New Function</t>
  </si>
  <si>
    <t>MT Translator</t>
  </si>
  <si>
    <t>//  set global variables for all buttons toggle function</t>
  </si>
  <si>
    <t>i0</t>
  </si>
  <si>
    <t>Channel Strips</t>
  </si>
  <si>
    <t>00</t>
  </si>
  <si>
    <t>Arm track for record</t>
  </si>
  <si>
    <t>i1</t>
  </si>
  <si>
    <t>01</t>
  </si>
  <si>
    <t>i0=0</t>
  </si>
  <si>
    <t>i2</t>
  </si>
  <si>
    <t>02</t>
  </si>
  <si>
    <t>i3</t>
  </si>
  <si>
    <t>03</t>
  </si>
  <si>
    <t>i1=0</t>
  </si>
  <si>
    <t>i4</t>
  </si>
  <si>
    <t>04</t>
  </si>
  <si>
    <t>i5</t>
  </si>
  <si>
    <t>05</t>
  </si>
  <si>
    <t>i2=0</t>
  </si>
  <si>
    <t>i6</t>
  </si>
  <si>
    <t>06</t>
  </si>
  <si>
    <t>i7</t>
  </si>
  <si>
    <t>07</t>
  </si>
  <si>
    <t>i3=0</t>
  </si>
  <si>
    <t>i8</t>
  </si>
  <si>
    <t>btn-SOLO1</t>
  </si>
  <si>
    <t>08</t>
  </si>
  <si>
    <t>Solo track</t>
  </si>
  <si>
    <t>i9</t>
  </si>
  <si>
    <t>btn-SOLO2</t>
  </si>
  <si>
    <t>09</t>
  </si>
  <si>
    <t>i4=0</t>
  </si>
  <si>
    <t>ia</t>
  </si>
  <si>
    <t>btn-SOLO3</t>
  </si>
  <si>
    <t>ib</t>
  </si>
  <si>
    <t>btn-SOLO4</t>
  </si>
  <si>
    <t>i5=0</t>
  </si>
  <si>
    <t>ic</t>
  </si>
  <si>
    <t>btn-SOLO5</t>
  </si>
  <si>
    <t>id</t>
  </si>
  <si>
    <t>btn-SOLO6</t>
  </si>
  <si>
    <t>i6=0</t>
  </si>
  <si>
    <t>ie</t>
  </si>
  <si>
    <t>btn-SOLO7</t>
  </si>
  <si>
    <t>if</t>
  </si>
  <si>
    <t>btn-SOLO8</t>
  </si>
  <si>
    <t>i7=0</t>
  </si>
  <si>
    <t>ig</t>
  </si>
  <si>
    <t>btn-MUTE1</t>
  </si>
  <si>
    <t>Mute track</t>
  </si>
  <si>
    <t>ih</t>
  </si>
  <si>
    <t>btn-MUTE2</t>
  </si>
  <si>
    <t>i8=0</t>
  </si>
  <si>
    <t>ii</t>
  </si>
  <si>
    <t>btn-MUTE3</t>
  </si>
  <si>
    <t>ij</t>
  </si>
  <si>
    <t>btn-MUTE4</t>
  </si>
  <si>
    <t>i9=0</t>
  </si>
  <si>
    <t>ik</t>
  </si>
  <si>
    <t>btn-MUTE5</t>
  </si>
  <si>
    <t>il</t>
  </si>
  <si>
    <t>btn-MUTE6</t>
  </si>
  <si>
    <t>ia=0</t>
  </si>
  <si>
    <t>im</t>
  </si>
  <si>
    <t>btn-MUTE7</t>
  </si>
  <si>
    <t>in</t>
  </si>
  <si>
    <t>btn-MUTE8</t>
  </si>
  <si>
    <t>ib=0</t>
  </si>
  <si>
    <t>io</t>
  </si>
  <si>
    <t>btn-SELECT1</t>
  </si>
  <si>
    <t>Select track</t>
  </si>
  <si>
    <t>ip</t>
  </si>
  <si>
    <t>btn-SELECT2</t>
  </si>
  <si>
    <t>ic=0</t>
  </si>
  <si>
    <t>iq</t>
  </si>
  <si>
    <t>btn-SELECT3</t>
  </si>
  <si>
    <t>ir</t>
  </si>
  <si>
    <t>btn-SELECT4</t>
  </si>
  <si>
    <t>id=0</t>
  </si>
  <si>
    <t>is</t>
  </si>
  <si>
    <t>btn-SELECT5</t>
  </si>
  <si>
    <t>it</t>
  </si>
  <si>
    <t>btn-SELECT6</t>
  </si>
  <si>
    <t>ie=0</t>
  </si>
  <si>
    <t>iu</t>
  </si>
  <si>
    <t>btn-SELECT7</t>
  </si>
  <si>
    <t>iv</t>
  </si>
  <si>
    <t>btn-SELECT8</t>
  </si>
  <si>
    <t>if=0</t>
  </si>
  <si>
    <t>iw</t>
  </si>
  <si>
    <t>enc-ENC1</t>
  </si>
  <si>
    <t>Encoder button press</t>
  </si>
  <si>
    <t>ix</t>
  </si>
  <si>
    <t>enc-ENC2</t>
  </si>
  <si>
    <t>ig=0</t>
  </si>
  <si>
    <t>iy</t>
  </si>
  <si>
    <t>enc-ENC3</t>
  </si>
  <si>
    <t>iz</t>
  </si>
  <si>
    <t>enc-ENC4</t>
  </si>
  <si>
    <t>ih=0</t>
  </si>
  <si>
    <t>j0</t>
  </si>
  <si>
    <t>enc-ENC5</t>
  </si>
  <si>
    <t>j1</t>
  </si>
  <si>
    <t>enc-ENC6</t>
  </si>
  <si>
    <t>ii=0</t>
  </si>
  <si>
    <t>j2</t>
  </si>
  <si>
    <t>enc-ENC7</t>
  </si>
  <si>
    <t>j3</t>
  </si>
  <si>
    <t>enc-ENC8</t>
  </si>
  <si>
    <t>ij=0</t>
  </si>
  <si>
    <t>j4</t>
  </si>
  <si>
    <t>Assignment</t>
  </si>
  <si>
    <t>btn-TRACK</t>
  </si>
  <si>
    <t>Track</t>
  </si>
  <si>
    <t>j5</t>
  </si>
  <si>
    <t>btn-SEND</t>
  </si>
  <si>
    <t>Send</t>
  </si>
  <si>
    <t>ik=0</t>
  </si>
  <si>
    <t>j6</t>
  </si>
  <si>
    <t>j7</t>
  </si>
  <si>
    <t>btn-PLUG-IN</t>
  </si>
  <si>
    <t>Plug-In</t>
  </si>
  <si>
    <t>il=0</t>
  </si>
  <si>
    <t>j8</t>
  </si>
  <si>
    <t>btn-EQ</t>
  </si>
  <si>
    <t>EQ</t>
  </si>
  <si>
    <t>j9</t>
  </si>
  <si>
    <t>btn-INST</t>
  </si>
  <si>
    <t>im=0</t>
  </si>
  <si>
    <t>ja</t>
  </si>
  <si>
    <t>Fader Bank</t>
  </si>
  <si>
    <t>btn-FADER_BANK_LF</t>
  </si>
  <si>
    <t>Move control surface 8 channels left</t>
  </si>
  <si>
    <t>jb</t>
  </si>
  <si>
    <t>btn-FADER_BANK_RT</t>
  </si>
  <si>
    <t>Move control surface 8 channels right</t>
  </si>
  <si>
    <t>in=0</t>
  </si>
  <si>
    <t>jc</t>
  </si>
  <si>
    <t>btn-CHANNEL_LF</t>
  </si>
  <si>
    <t>Move control surface 1 channels left</t>
  </si>
  <si>
    <t>jd</t>
  </si>
  <si>
    <t>btn-CHANNEL_RT</t>
  </si>
  <si>
    <t>Move control surface 1 channels right</t>
  </si>
  <si>
    <t>io=0</t>
  </si>
  <si>
    <t>je</t>
  </si>
  <si>
    <t>btn-FLIP</t>
  </si>
  <si>
    <t>Flip</t>
  </si>
  <si>
    <t>jf</t>
  </si>
  <si>
    <t>btn-GLOBAL_VIEW</t>
  </si>
  <si>
    <t>Global View</t>
  </si>
  <si>
    <t>ip=0</t>
  </si>
  <si>
    <t>jg</t>
  </si>
  <si>
    <t>Display</t>
  </si>
  <si>
    <t>btn-DISPLAY_NAME_VALUE</t>
  </si>
  <si>
    <t>Name/Value</t>
  </si>
  <si>
    <t>jh</t>
  </si>
  <si>
    <t>btn-SMPTE_BEATS</t>
  </si>
  <si>
    <t>SMPTE/Beats</t>
  </si>
  <si>
    <t>iq=0</t>
  </si>
  <si>
    <t>ji</t>
  </si>
  <si>
    <t>Function Key</t>
  </si>
  <si>
    <t>btn-F1</t>
  </si>
  <si>
    <t>F1</t>
  </si>
  <si>
    <t>jj</t>
  </si>
  <si>
    <t>btn-F2</t>
  </si>
  <si>
    <t>F2</t>
  </si>
  <si>
    <t>ir=0</t>
  </si>
  <si>
    <t>jk</t>
  </si>
  <si>
    <t>btn-F3</t>
  </si>
  <si>
    <t>F3</t>
  </si>
  <si>
    <t>jl</t>
  </si>
  <si>
    <t>btn-F4</t>
  </si>
  <si>
    <t>F4</t>
  </si>
  <si>
    <t>is=0</t>
  </si>
  <si>
    <t>jm</t>
  </si>
  <si>
    <t>btn-F5</t>
  </si>
  <si>
    <t>F5</t>
  </si>
  <si>
    <t>jn</t>
  </si>
  <si>
    <t>btn-F6</t>
  </si>
  <si>
    <t>F6</t>
  </si>
  <si>
    <t>it=0</t>
  </si>
  <si>
    <t>jo</t>
  </si>
  <si>
    <t>btn-F7</t>
  </si>
  <si>
    <t>F7</t>
  </si>
  <si>
    <t>jp</t>
  </si>
  <si>
    <t>btn-F8</t>
  </si>
  <si>
    <t>F8</t>
  </si>
  <si>
    <t>iu=0</t>
  </si>
  <si>
    <t>jq</t>
  </si>
  <si>
    <t>btn-MIDI_TRACKS</t>
  </si>
  <si>
    <t>MIDI Tracks</t>
  </si>
  <si>
    <t>jr</t>
  </si>
  <si>
    <t>btn-INPUTS</t>
  </si>
  <si>
    <t>Inputs</t>
  </si>
  <si>
    <t>iv=0</t>
  </si>
  <si>
    <t>js</t>
  </si>
  <si>
    <t>btn-AUDIO_TRACKS</t>
  </si>
  <si>
    <t>Audio Tracks</t>
  </si>
  <si>
    <t>jt</t>
  </si>
  <si>
    <t>btn-AUDIO_INST</t>
  </si>
  <si>
    <t>iw=0</t>
  </si>
  <si>
    <t>ju</t>
  </si>
  <si>
    <t>btn-AUX</t>
  </si>
  <si>
    <t>Aux</t>
  </si>
  <si>
    <t>jv</t>
  </si>
  <si>
    <t>btn-BUSES</t>
  </si>
  <si>
    <t>Busses</t>
  </si>
  <si>
    <t>ix=0</t>
  </si>
  <si>
    <t>jw</t>
  </si>
  <si>
    <t>btn-OUTPUTS</t>
  </si>
  <si>
    <t>Outputs</t>
  </si>
  <si>
    <t>jx</t>
  </si>
  <si>
    <t>btn-USER</t>
  </si>
  <si>
    <t>User</t>
  </si>
  <si>
    <t>iy=0</t>
  </si>
  <si>
    <t>jy</t>
  </si>
  <si>
    <t>Modifier</t>
  </si>
  <si>
    <t>btn-SHIFT</t>
  </si>
  <si>
    <t>Shift</t>
  </si>
  <si>
    <t>jz</t>
  </si>
  <si>
    <t>btn-OPTION</t>
  </si>
  <si>
    <t>Option</t>
  </si>
  <si>
    <t>iz=0</t>
  </si>
  <si>
    <t>k0</t>
  </si>
  <si>
    <t>btn-CONTROL</t>
  </si>
  <si>
    <t>Control</t>
  </si>
  <si>
    <t>k1</t>
  </si>
  <si>
    <t>btn-ALT</t>
  </si>
  <si>
    <t>Alt</t>
  </si>
  <si>
    <t>j0=0</t>
  </si>
  <si>
    <t>k2</t>
  </si>
  <si>
    <t>Automation</t>
  </si>
  <si>
    <t>btn-READ-OFF</t>
  </si>
  <si>
    <t>Read track keyframes</t>
  </si>
  <si>
    <t>k3</t>
  </si>
  <si>
    <t>btn-WRITE</t>
  </si>
  <si>
    <t>Write</t>
  </si>
  <si>
    <t>Record track keyframes</t>
  </si>
  <si>
    <t>j1=0</t>
  </si>
  <si>
    <t>k4</t>
  </si>
  <si>
    <t>btn-TRIM</t>
  </si>
  <si>
    <t>Trim</t>
  </si>
  <si>
    <t>k5</t>
  </si>
  <si>
    <t>btn-TOUCH</t>
  </si>
  <si>
    <t>Touch</t>
  </si>
  <si>
    <t>Update track keyframes when touched</t>
  </si>
  <si>
    <t>j2=0</t>
  </si>
  <si>
    <t>k6</t>
  </si>
  <si>
    <t>btn-LATCH</t>
  </si>
  <si>
    <t>Latch</t>
  </si>
  <si>
    <t>Update track keyframes w or wo touch</t>
  </si>
  <si>
    <t>k7</t>
  </si>
  <si>
    <t>btn-GROUP</t>
  </si>
  <si>
    <t>Group</t>
  </si>
  <si>
    <t>j3=0</t>
  </si>
  <si>
    <t>k8</t>
  </si>
  <si>
    <t>Utility</t>
  </si>
  <si>
    <t>btn-SAVE</t>
  </si>
  <si>
    <t>Save</t>
  </si>
  <si>
    <t>k9</t>
  </si>
  <si>
    <t>btn-UNDO</t>
  </si>
  <si>
    <t>Undo</t>
  </si>
  <si>
    <t>j4=0</t>
  </si>
  <si>
    <t>ka</t>
  </si>
  <si>
    <t>btn-CANCEL</t>
  </si>
  <si>
    <t>Cancel</t>
  </si>
  <si>
    <t>kb</t>
  </si>
  <si>
    <t>btn-ENTER</t>
  </si>
  <si>
    <t>Enter</t>
  </si>
  <si>
    <t>j5=0</t>
  </si>
  <si>
    <t>kc</t>
  </si>
  <si>
    <t>Transport</t>
  </si>
  <si>
    <t>btn-MARKER</t>
  </si>
  <si>
    <t>Marker</t>
  </si>
  <si>
    <t>kd</t>
  </si>
  <si>
    <t>btn-NUDGE</t>
  </si>
  <si>
    <t>Nudge</t>
  </si>
  <si>
    <t>j6=0</t>
  </si>
  <si>
    <t>ke</t>
  </si>
  <si>
    <t>btn-CYCLE</t>
  </si>
  <si>
    <t>Cycle</t>
  </si>
  <si>
    <t>kf</t>
  </si>
  <si>
    <t>btn-CROP</t>
  </si>
  <si>
    <t>Drop</t>
  </si>
  <si>
    <t>j7=0</t>
  </si>
  <si>
    <t>kg</t>
  </si>
  <si>
    <t>btn-REPLACE</t>
  </si>
  <si>
    <t>Replace</t>
  </si>
  <si>
    <t>kh</t>
  </si>
  <si>
    <t>btn-CLICK</t>
  </si>
  <si>
    <t>Click</t>
  </si>
  <si>
    <t>j8=0</t>
  </si>
  <si>
    <t>ki</t>
  </si>
  <si>
    <t>btn-SOLO9</t>
  </si>
  <si>
    <t>Solo</t>
  </si>
  <si>
    <t>kj</t>
  </si>
  <si>
    <t>btn-REWIND</t>
  </si>
  <si>
    <t>Rewind</t>
  </si>
  <si>
    <t>j9=0</t>
  </si>
  <si>
    <t>kk</t>
  </si>
  <si>
    <t>btn-FASTFORWARD</t>
  </si>
  <si>
    <t>Fast Forward</t>
  </si>
  <si>
    <t>kl</t>
  </si>
  <si>
    <t>btn-STOP</t>
  </si>
  <si>
    <t>Stop</t>
  </si>
  <si>
    <t>ja=0</t>
  </si>
  <si>
    <t>km</t>
  </si>
  <si>
    <t>btn-PLAY</t>
  </si>
  <si>
    <t>Play</t>
  </si>
  <si>
    <t>kn</t>
  </si>
  <si>
    <t>btn-RECORD9</t>
  </si>
  <si>
    <t>Record</t>
  </si>
  <si>
    <t>jb=0</t>
  </si>
  <si>
    <t>ko</t>
  </si>
  <si>
    <t>Cursor/Zoom Key</t>
  </si>
  <si>
    <t>btn-CURSOR_UP</t>
  </si>
  <si>
    <t>keystroke</t>
  </si>
  <si>
    <t>[up]</t>
  </si>
  <si>
    <t>kp</t>
  </si>
  <si>
    <t>btn-DURSOR_DOWN</t>
  </si>
  <si>
    <t>[down]</t>
  </si>
  <si>
    <t>jc=0</t>
  </si>
  <si>
    <t>kq</t>
  </si>
  <si>
    <t>btn-CURSOR_LEFT</t>
  </si>
  <si>
    <t>Zoom timeline out when Zoom active</t>
  </si>
  <si>
    <t>[left]</t>
  </si>
  <si>
    <t>kr</t>
  </si>
  <si>
    <t>btn-CURSOR_RIGHT</t>
  </si>
  <si>
    <t>Zoom timeline in when Zoom active</t>
  </si>
  <si>
    <t>[right]</t>
  </si>
  <si>
    <t>jd=0</t>
  </si>
  <si>
    <t>ks</t>
  </si>
  <si>
    <t>btn-ZOOM</t>
  </si>
  <si>
    <t>toggle</t>
  </si>
  <si>
    <t>Zoom timeline</t>
  </si>
  <si>
    <t>Changes Jog &gt; Adj value coarse, w/scrub too &gt; fine</t>
  </si>
  <si>
    <t>[shift][up] / [shift][down], [ctrl][up] / [ctrl][down]</t>
  </si>
  <si>
    <t>kt</t>
  </si>
  <si>
    <t>Jog/Scrub Wheel</t>
  </si>
  <si>
    <t>btn-SCRUB</t>
  </si>
  <si>
    <t>Scrub</t>
  </si>
  <si>
    <t>Changes Jog &gt; Adjust value std</t>
  </si>
  <si>
    <t>je=0</t>
  </si>
  <si>
    <t>ku</t>
  </si>
  <si>
    <t>kv</t>
  </si>
  <si>
    <t>jf=0</t>
  </si>
  <si>
    <t>kw</t>
  </si>
  <si>
    <t>Faders</t>
  </si>
  <si>
    <t>kx</t>
  </si>
  <si>
    <t>jg=0</t>
  </si>
  <si>
    <t>ky</t>
  </si>
  <si>
    <t>kz</t>
  </si>
  <si>
    <t>jh=0</t>
  </si>
  <si>
    <t>l0</t>
  </si>
  <si>
    <t>l1</t>
  </si>
  <si>
    <t>ji=0</t>
  </si>
  <si>
    <t>l2</t>
  </si>
  <si>
    <t>l3</t>
  </si>
  <si>
    <t>jj=0</t>
  </si>
  <si>
    <t>l4</t>
  </si>
  <si>
    <t>l5</t>
  </si>
  <si>
    <t>jk=0</t>
  </si>
  <si>
    <t>l6</t>
  </si>
  <si>
    <t>l7</t>
  </si>
  <si>
    <t>jl=0</t>
  </si>
  <si>
    <t>l8</t>
  </si>
  <si>
    <t>l9</t>
  </si>
  <si>
    <t>jm=0</t>
  </si>
  <si>
    <t>la</t>
  </si>
  <si>
    <t>lb</t>
  </si>
  <si>
    <t>jn=0</t>
  </si>
  <si>
    <t>lc</t>
  </si>
  <si>
    <t>ld</t>
  </si>
  <si>
    <t>jo=0</t>
  </si>
  <si>
    <t>le</t>
  </si>
  <si>
    <t>lf</t>
  </si>
  <si>
    <t>jp=0</t>
  </si>
  <si>
    <t>lg</t>
  </si>
  <si>
    <t>lh</t>
  </si>
  <si>
    <t>jq=0</t>
  </si>
  <si>
    <t>li</t>
  </si>
  <si>
    <t>lj</t>
  </si>
  <si>
    <t>jr=0</t>
  </si>
  <si>
    <t>js=0</t>
  </si>
  <si>
    <t>jt=0</t>
  </si>
  <si>
    <t>ju=0</t>
  </si>
  <si>
    <t>jv=0</t>
  </si>
  <si>
    <t>jw=0</t>
  </si>
  <si>
    <t>jx=0</t>
  </si>
  <si>
    <t>jy=0</t>
  </si>
  <si>
    <t>jz=0</t>
  </si>
  <si>
    <t>k0=0</t>
  </si>
  <si>
    <t>k1=0</t>
  </si>
  <si>
    <t>k2=0</t>
  </si>
  <si>
    <t>k3=0</t>
  </si>
  <si>
    <t>k4=0</t>
  </si>
  <si>
    <t>k5=0</t>
  </si>
  <si>
    <t>k6=0</t>
  </si>
  <si>
    <t>k7=0</t>
  </si>
  <si>
    <t>k8=0</t>
  </si>
  <si>
    <t>k9=0</t>
  </si>
  <si>
    <t>ka=0</t>
  </si>
  <si>
    <t>kb=0</t>
  </si>
  <si>
    <t>kc=0</t>
  </si>
  <si>
    <t>kd=0</t>
  </si>
  <si>
    <t>ke=0</t>
  </si>
  <si>
    <t>kf=0</t>
  </si>
  <si>
    <t>kg=0</t>
  </si>
  <si>
    <t>kh=0</t>
  </si>
  <si>
    <t>ki=0</t>
  </si>
  <si>
    <t>kj=0</t>
  </si>
  <si>
    <t>kk=0</t>
  </si>
  <si>
    <t>kl=0</t>
  </si>
  <si>
    <t>km=0</t>
  </si>
  <si>
    <t>kn=0</t>
  </si>
  <si>
    <t>ko=0</t>
  </si>
  <si>
    <t>kp=0</t>
  </si>
  <si>
    <t>kq=0</t>
  </si>
  <si>
    <t>kr=0</t>
  </si>
  <si>
    <t>ks=0</t>
  </si>
  <si>
    <t>kt=0</t>
  </si>
  <si>
    <t>ku=0</t>
  </si>
  <si>
    <t>kv=0</t>
  </si>
  <si>
    <t>kw=0</t>
  </si>
  <si>
    <t>kx=0</t>
  </si>
  <si>
    <t>ky=0</t>
  </si>
  <si>
    <t>kz=0</t>
  </si>
  <si>
    <t>l0=0</t>
  </si>
  <si>
    <t>l1=0</t>
  </si>
  <si>
    <t>l2=0</t>
  </si>
  <si>
    <t>l3=0</t>
  </si>
  <si>
    <t>l4=0</t>
  </si>
  <si>
    <t>l5=0</t>
  </si>
  <si>
    <t>l6=0</t>
  </si>
  <si>
    <t>l7=0</t>
  </si>
  <si>
    <t>la=0</t>
  </si>
  <si>
    <t>lb=0</t>
  </si>
  <si>
    <t>lc=0</t>
  </si>
  <si>
    <t>ld=0</t>
  </si>
  <si>
    <t>le=0</t>
  </si>
  <si>
    <t>lg=0</t>
  </si>
  <si>
    <t>lh=0</t>
  </si>
  <si>
    <t>li=0</t>
  </si>
  <si>
    <t>lj=0</t>
  </si>
  <si>
    <t>X-Touch Encoder
Name/Action</t>
  </si>
  <si>
    <t>CC#</t>
  </si>
  <si>
    <t>MIDI Out</t>
  </si>
  <si>
    <t>y0</t>
  </si>
  <si>
    <t>Encoder Ch 1 CW</t>
  </si>
  <si>
    <t>B0</t>
  </si>
  <si>
    <t>10</t>
  </si>
  <si>
    <t>y1</t>
  </si>
  <si>
    <t>Encoder Ch 1 CCW</t>
  </si>
  <si>
    <t>y2</t>
  </si>
  <si>
    <t>Encoder Ch 2 CW</t>
  </si>
  <si>
    <t>11</t>
  </si>
  <si>
    <t>y3</t>
  </si>
  <si>
    <t>Encoder Ch 2 CCW</t>
  </si>
  <si>
    <t>y4</t>
  </si>
  <si>
    <t>Encoder Ch 3CW</t>
  </si>
  <si>
    <t>12</t>
  </si>
  <si>
    <t>y5</t>
  </si>
  <si>
    <t>Encoder Ch 3CCW</t>
  </si>
  <si>
    <t>y6</t>
  </si>
  <si>
    <t>Encoder Ch 4CW</t>
  </si>
  <si>
    <t>13</t>
  </si>
  <si>
    <t>y7</t>
  </si>
  <si>
    <t>Encoder Ch 5CCW</t>
  </si>
  <si>
    <t>y8</t>
  </si>
  <si>
    <t>Encoder Ch 5CW</t>
  </si>
  <si>
    <t>14</t>
  </si>
  <si>
    <t>y9</t>
  </si>
  <si>
    <t>ya</t>
  </si>
  <si>
    <t>Encoder Ch 6CW</t>
  </si>
  <si>
    <t>15</t>
  </si>
  <si>
    <t>yb</t>
  </si>
  <si>
    <t>Encoder Ch 6 CCW</t>
  </si>
  <si>
    <t>yc</t>
  </si>
  <si>
    <t>Encoder Ch 7CW</t>
  </si>
  <si>
    <t>16</t>
  </si>
  <si>
    <t>yd</t>
  </si>
  <si>
    <t>Encoder Ch 7 CCW</t>
  </si>
  <si>
    <t>ye</t>
  </si>
  <si>
    <t>Encoder Ch 8 CW</t>
  </si>
  <si>
    <t>17</t>
  </si>
  <si>
    <t>yf</t>
  </si>
  <si>
    <t>Encoder Ch 8 CCW</t>
  </si>
  <si>
    <t>yg</t>
  </si>
  <si>
    <t>enc-Jog_Wheel</t>
  </si>
  <si>
    <t>Jog Wheel CW</t>
  </si>
  <si>
    <t>3C</t>
  </si>
  <si>
    <t>yh</t>
  </si>
  <si>
    <t>Jog Wheel CCW</t>
  </si>
  <si>
    <t>yi</t>
  </si>
  <si>
    <t>yj</t>
  </si>
  <si>
    <t>yk</t>
  </si>
  <si>
    <t>yl</t>
  </si>
  <si>
    <t>ym</t>
  </si>
  <si>
    <t>yn</t>
  </si>
  <si>
    <t>yo</t>
  </si>
  <si>
    <t>yp</t>
  </si>
  <si>
    <t>yq</t>
  </si>
  <si>
    <t>yr</t>
  </si>
  <si>
    <t>ys</t>
  </si>
  <si>
    <t>yt</t>
  </si>
  <si>
    <t>yu</t>
  </si>
  <si>
    <t>yv</t>
  </si>
  <si>
    <t>yw</t>
  </si>
  <si>
    <t>yx</t>
  </si>
  <si>
    <t>yy</t>
  </si>
  <si>
    <t>yz</t>
  </si>
  <si>
    <t>HEX min</t>
  </si>
  <si>
    <t>HEX max</t>
  </si>
  <si>
    <t>Pitch-bend min</t>
  </si>
  <si>
    <t>Pitch-bend max</t>
  </si>
  <si>
    <t>DEFAULT ACTION</t>
  </si>
  <si>
    <t>DEFAULT OUTPUT</t>
  </si>
  <si>
    <t>TRACK FUNCTION</t>
  </si>
  <si>
    <t>NEW ACTION</t>
  </si>
  <si>
    <t>NEW OUPUT</t>
  </si>
  <si>
    <t>NEW FUNCTION</t>
  </si>
  <si>
    <t>z0</t>
  </si>
  <si>
    <t>fdr-FADER1</t>
  </si>
  <si>
    <t>Fader1</t>
  </si>
  <si>
    <t>E0</t>
  </si>
  <si>
    <t>00 00</t>
  </si>
  <si>
    <t>7C 7F</t>
  </si>
  <si>
    <t>z1</t>
  </si>
  <si>
    <t>fdr-FADER2</t>
  </si>
  <si>
    <t>Fader2</t>
  </si>
  <si>
    <t>E1</t>
  </si>
  <si>
    <t>z2</t>
  </si>
  <si>
    <t>fdr-FADER3</t>
  </si>
  <si>
    <t>Fader3</t>
  </si>
  <si>
    <t>E2</t>
  </si>
  <si>
    <t>z3</t>
  </si>
  <si>
    <t>fdr-FADER4</t>
  </si>
  <si>
    <t>Fader4</t>
  </si>
  <si>
    <t>E3</t>
  </si>
  <si>
    <t>z4</t>
  </si>
  <si>
    <t>fdr-FADER5</t>
  </si>
  <si>
    <t>Fader5</t>
  </si>
  <si>
    <t>E4</t>
  </si>
  <si>
    <t>z5</t>
  </si>
  <si>
    <t>fdr-FADER6</t>
  </si>
  <si>
    <t>Fader 6</t>
  </si>
  <si>
    <t>E5</t>
  </si>
  <si>
    <t>z6</t>
  </si>
  <si>
    <t>fdr-FADER7</t>
  </si>
  <si>
    <t>Fader7</t>
  </si>
  <si>
    <t>E6</t>
  </si>
  <si>
    <t>z7</t>
  </si>
  <si>
    <t>fdr-FADER8</t>
  </si>
  <si>
    <t>Fader8</t>
  </si>
  <si>
    <t>E7</t>
  </si>
  <si>
    <t>z8</t>
  </si>
  <si>
    <t>z9</t>
  </si>
  <si>
    <t>za</t>
  </si>
  <si>
    <t>zb</t>
  </si>
  <si>
    <t>zc</t>
  </si>
  <si>
    <t>zd</t>
  </si>
  <si>
    <t>ze</t>
  </si>
  <si>
    <t>zf</t>
  </si>
  <si>
    <t>zg</t>
  </si>
  <si>
    <t>zh</t>
  </si>
  <si>
    <t>zi</t>
  </si>
  <si>
    <t>zj</t>
  </si>
  <si>
    <t>zk</t>
  </si>
  <si>
    <t>zl</t>
  </si>
  <si>
    <t>zm</t>
  </si>
  <si>
    <t>zn</t>
  </si>
  <si>
    <t>zo</t>
  </si>
  <si>
    <t>zp</t>
  </si>
  <si>
    <t>zq</t>
  </si>
  <si>
    <t>zr</t>
  </si>
  <si>
    <t>zs</t>
  </si>
  <si>
    <t>zt</t>
  </si>
  <si>
    <t>zu</t>
  </si>
  <si>
    <t>zv</t>
  </si>
  <si>
    <t>zw</t>
  </si>
  <si>
    <t>zx</t>
  </si>
  <si>
    <t>zy</t>
  </si>
  <si>
    <t>zz</t>
  </si>
  <si>
    <t>X-Touch Scribble Strip Worksheet</t>
  </si>
  <si>
    <t>Enter text in highlighted cells, then copy and past the long stings into Bome Midi Translator as the sysex message to send to the X-Touch scribble strip</t>
  </si>
  <si>
    <t>If you want uppercase you need to insert the correct byte manually in a "values only" paste of the cell that you can then edit. Find the values in the table to the right. That's because I can't figure out a way to keepa character uppercase as it goes through the conversion.</t>
  </si>
  <si>
    <t>Enter required prefix in rows 6 and 11 below.</t>
  </si>
  <si>
    <t>TouchOSC_Name</t>
  </si>
  <si>
    <t>tx-SCRIBBLE_1a</t>
  </si>
  <si>
    <t>tx-SCRIBBLE_2a</t>
  </si>
  <si>
    <t>tx-SCRIBBLE_3a</t>
  </si>
  <si>
    <t>tx-SCRIBBLE_4a</t>
  </si>
  <si>
    <t>tx-SCRIBBLE_5a</t>
  </si>
  <si>
    <t>tx-SCRIBBLE_6a</t>
  </si>
  <si>
    <t>tx-SCRIBBLE_7a</t>
  </si>
  <si>
    <t>tx-SCRIBBLE_8a</t>
  </si>
  <si>
    <t xml:space="preserve">F0 00 00 66 14 12 </t>
  </si>
  <si>
    <t xml:space="preserve"> F7</t>
  </si>
  <si>
    <t>TOP ROW max 7 characters per cell
but only 6 show on the X-Touch. Spaces will be added automagically to fill out to 7 characters. Starting addresses start at 0 and increment by 7 (hex) for consecutive windows of the LCD scribble strip.</t>
  </si>
  <si>
    <t>start address top rows slots</t>
  </si>
  <si>
    <t>0E</t>
  </si>
  <si>
    <t>1C</t>
  </si>
  <si>
    <t>23</t>
  </si>
  <si>
    <t>2A</t>
  </si>
  <si>
    <t>31</t>
  </si>
  <si>
    <t>start address bottom row slots</t>
  </si>
  <si>
    <t>38</t>
  </si>
  <si>
    <t>3F</t>
  </si>
  <si>
    <t>46</t>
  </si>
  <si>
    <t>4D</t>
  </si>
  <si>
    <t>54</t>
  </si>
  <si>
    <t>5B</t>
  </si>
  <si>
    <t>62</t>
  </si>
  <si>
    <t>69</t>
  </si>
  <si>
    <t xml:space="preserve">BOTTOM ROW text same  deal as top, 
different start address (38)
</t>
  </si>
  <si>
    <t xml:space="preserve"> enter</t>
  </si>
  <si>
    <t xml:space="preserve"> &lt;prev</t>
  </si>
  <si>
    <t xml:space="preserve"> next&gt;</t>
  </si>
  <si>
    <t>Individual Sysex</t>
  </si>
  <si>
    <t>DEC</t>
  </si>
  <si>
    <t>ASCII</t>
  </si>
  <si>
    <t>TOP ROW</t>
  </si>
  <si>
    <t xml:space="preserve"> </t>
  </si>
  <si>
    <t>!</t>
  </si>
  <si>
    <t>"</t>
  </si>
  <si>
    <t>#</t>
  </si>
  <si>
    <t>$</t>
  </si>
  <si>
    <t>%</t>
  </si>
  <si>
    <t>&amp;</t>
  </si>
  <si>
    <t>'</t>
  </si>
  <si>
    <t>(</t>
  </si>
  <si>
    <t>)</t>
  </si>
  <si>
    <t>*</t>
  </si>
  <si>
    <t>+</t>
  </si>
  <si>
    <t>,</t>
  </si>
  <si>
    <t>-</t>
  </si>
  <si>
    <t>.</t>
  </si>
  <si>
    <t>/</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</si>
  <si>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</si>
  <si>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</si>
  <si>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</si>
  <si>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</si>
  <si>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</si>
  <si>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</si>
  <si>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</si>
  <si>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</si>
  <si>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</si>
  <si>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</si>
  <si>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</si>
  <si>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</si>
  <si>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</si>
  <si>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</si>
  <si>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</si>
  <si>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</si>
  <si>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</si>
  <si>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</si>
  <si>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</si>
  <si>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</si>
  <si>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</si>
  <si>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</si>
  <si>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</si>
  <si>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</si>
  <si>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</si>
  <si>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</si>
  <si>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</si>
  <si>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</si>
  <si>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</si>
  <si>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</si>
  <si>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</si>
  <si>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</si>
  <si>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</si>
  <si>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</si>
  <si>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</si>
  <si>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</si>
  <si>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</si>
  <si>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</si>
  <si>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</si>
  <si>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</si>
  <si>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</si>
  <si>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</si>
  <si>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</si>
  <si>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</si>
  <si>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</si>
  <si>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</si>
  <si>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</si>
  <si>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</si>
  <si>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</si>
  <si>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</si>
  <si>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</si>
  <si>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</si>
  <si>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</si>
  <si>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</si>
  <si>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</si>
  <si>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</si>
  <si>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</si>
  <si>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</si>
  <si>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</si>
  <si>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</si>
  <si>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</si>
  <si>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</si>
  <si>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</si>
  <si>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</si>
  <si>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</si>
  <si>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</si>
  <si>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</si>
  <si>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</si>
  <si>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</si>
  <si>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tx-SCRIBBLE_1b</t>
  </si>
  <si>
    <t>tx-SCRIBBLE_2b</t>
  </si>
  <si>
    <t>tx-SCRIBBLE_3b</t>
  </si>
  <si>
    <t>tx-SCRIBBLE_4b</t>
  </si>
  <si>
    <t>tx-SCRIBBLE_5b</t>
  </si>
  <si>
    <t>tx-SCRIBBLE_6b</t>
  </si>
  <si>
    <t>tx-SCRIBBLE_7b</t>
  </si>
  <si>
    <t>tx-SCRIBBLE_8b</t>
  </si>
  <si>
    <t>POSITION</t>
  </si>
  <si>
    <t>WORD</t>
  </si>
  <si>
    <t>HEX01</t>
  </si>
  <si>
    <t>HEX02</t>
  </si>
  <si>
    <t>HEX03</t>
  </si>
  <si>
    <t>HEX04</t>
  </si>
  <si>
    <t>HEX05</t>
  </si>
  <si>
    <t>HEX06</t>
  </si>
  <si>
    <t>HEX07</t>
  </si>
  <si>
    <t>PREFIX</t>
  </si>
  <si>
    <t>JOIN</t>
  </si>
  <si>
    <t>SUFFIX</t>
  </si>
  <si>
    <t>OLD</t>
  </si>
  <si>
    <t>Top row result for Bome MIDI Translator Pro:</t>
  </si>
  <si>
    <t>F0 00 00 66 14 12</t>
  </si>
  <si>
    <t>Btm row result for Bome MIDI Translator Pro:</t>
  </si>
  <si>
    <t>Copy the top row and btm row results and 
"Paste Special / Values Only" to the right -&gt;:</t>
  </si>
  <si>
    <t xml:space="preserve">Then copy these 'value only' copies and paste into MIDI Translator Pro - Outgoing Tab - sysex message </t>
  </si>
  <si>
    <t>BOTTOM ROW</t>
  </si>
  <si>
    <t>New version combines the entire top row in one sysex message, and the same for the bottom row.</t>
  </si>
  <si>
    <t>Old version used individual addresses and ordered toprow1 btmrow1 toprow2 btm row2...toprow8 btmrow8</t>
  </si>
  <si>
    <t>The eight rotary encoders on the channel strips each have 13 led surrounding the knob. The LED's are spaced around the circle in such a manner that there is room at the bottom of the circle where three more LED's could fit to complete a 16 segment, evenly spaced sircle. With the empty space at the bottom of the surround, LED #1 and LED #13 show up at 6:45 and 5:15 on a clock face. Controlled by B0, but not idividual LEDs. Instead, for effeciency, B0 messages are designed to turn on and off certain pattern of lights per encoder. The LUT contains which LED #'s are lit for each E0 message. There are variants with '113' at the beginning of the list - those variants have LED #1 and LED #13 turned on at all times.</t>
  </si>
  <si>
    <t>Scribble Strip</t>
  </si>
  <si>
    <t>Ascii</t>
  </si>
  <si>
    <t>Hex</t>
  </si>
  <si>
    <t>0A</t>
  </si>
  <si>
    <t>0B</t>
  </si>
  <si>
    <t>0C</t>
  </si>
  <si>
    <t>0D</t>
  </si>
  <si>
    <t>0F</t>
  </si>
  <si>
    <t>18</t>
  </si>
  <si>
    <t>19</t>
  </si>
  <si>
    <t>1A</t>
  </si>
  <si>
    <t>1B</t>
  </si>
  <si>
    <t>1D</t>
  </si>
  <si>
    <t>1E</t>
  </si>
  <si>
    <t>1F</t>
  </si>
  <si>
    <t>20</t>
  </si>
  <si>
    <t>21</t>
  </si>
  <si>
    <t>22</t>
  </si>
  <si>
    <t>24</t>
  </si>
  <si>
    <t>25</t>
  </si>
  <si>
    <t>26</t>
  </si>
  <si>
    <t>27</t>
  </si>
  <si>
    <t>28</t>
  </si>
  <si>
    <t>29</t>
  </si>
  <si>
    <t>2B</t>
  </si>
  <si>
    <t>2C</t>
  </si>
  <si>
    <t>2D</t>
  </si>
  <si>
    <t>2E</t>
  </si>
  <si>
    <t>2F</t>
  </si>
  <si>
    <t>30</t>
  </si>
  <si>
    <t>32</t>
  </si>
  <si>
    <t>33</t>
  </si>
  <si>
    <t>34</t>
  </si>
  <si>
    <t>35</t>
  </si>
  <si>
    <t>36</t>
  </si>
  <si>
    <t>37</t>
  </si>
  <si>
    <t>39</t>
  </si>
  <si>
    <t>3A</t>
  </si>
  <si>
    <t>3B</t>
  </si>
  <si>
    <t>3D</t>
  </si>
  <si>
    <t>3E</t>
  </si>
  <si>
    <t>40</t>
  </si>
  <si>
    <t>41</t>
  </si>
  <si>
    <t>42</t>
  </si>
  <si>
    <t>43</t>
  </si>
  <si>
    <t>44</t>
  </si>
  <si>
    <t>45</t>
  </si>
  <si>
    <t>47</t>
  </si>
  <si>
    <t>48</t>
  </si>
  <si>
    <t>49</t>
  </si>
  <si>
    <t>4A</t>
  </si>
  <si>
    <t>4B</t>
  </si>
  <si>
    <t>4C</t>
  </si>
  <si>
    <t>4E</t>
  </si>
  <si>
    <t>4F</t>
  </si>
  <si>
    <t>50</t>
  </si>
  <si>
    <t>51</t>
  </si>
  <si>
    <t>52</t>
  </si>
  <si>
    <t>53</t>
  </si>
  <si>
    <t>55</t>
  </si>
  <si>
    <t>56</t>
  </si>
  <si>
    <t>57</t>
  </si>
  <si>
    <t>58</t>
  </si>
  <si>
    <t>59</t>
  </si>
  <si>
    <t>5A</t>
  </si>
  <si>
    <t>5C</t>
  </si>
  <si>
    <t>5D</t>
  </si>
  <si>
    <t>5E</t>
  </si>
  <si>
    <t>5F</t>
  </si>
  <si>
    <t>60</t>
  </si>
  <si>
    <t>61</t>
  </si>
  <si>
    <t>63</t>
  </si>
  <si>
    <t>64</t>
  </si>
  <si>
    <t>65</t>
  </si>
  <si>
    <t>66</t>
  </si>
  <si>
    <t>67</t>
  </si>
  <si>
    <t>68</t>
  </si>
  <si>
    <t>6A</t>
  </si>
  <si>
    <t>6B</t>
  </si>
  <si>
    <t>6C</t>
  </si>
  <si>
    <t>6D</t>
  </si>
  <si>
    <t>6E</t>
  </si>
  <si>
    <t>6F</t>
  </si>
  <si>
    <t>70</t>
  </si>
  <si>
    <t>71</t>
  </si>
  <si>
    <t>72</t>
  </si>
  <si>
    <t>73</t>
  </si>
  <si>
    <t>74</t>
  </si>
  <si>
    <t>75</t>
  </si>
  <si>
    <t>76</t>
  </si>
  <si>
    <t>77</t>
  </si>
  <si>
    <t>78</t>
  </si>
  <si>
    <t>79</t>
  </si>
  <si>
    <t>7A</t>
  </si>
  <si>
    <t>7B</t>
  </si>
  <si>
    <t>7C</t>
  </si>
  <si>
    <t>7D</t>
  </si>
  <si>
    <t>7E</t>
  </si>
  <si>
    <t>7F</t>
  </si>
  <si>
    <t>NOTE: 113 variants have LED #1 and #13 'on' at all times</t>
  </si>
  <si>
    <t>GROUP</t>
  </si>
  <si>
    <t>TICK MODE</t>
  </si>
  <si>
    <t>BAR MODE left OCO</t>
  </si>
  <si>
    <t>BAR MODE right OCO</t>
  </si>
  <si>
    <t>BAR MODE full sweep</t>
  </si>
  <si>
    <t>BAR MODE COC</t>
  </si>
  <si>
    <t>113 TICK MODE</t>
  </si>
  <si>
    <t>113 BAR MODE left OCO</t>
  </si>
  <si>
    <t>113 BAR MODE right OCO</t>
  </si>
  <si>
    <t>113 BAR MODE full sweep</t>
  </si>
  <si>
    <t>113 BAR MODE COC</t>
  </si>
  <si>
    <t>SIDE</t>
  </si>
  <si>
    <t>LR</t>
  </si>
  <si>
    <t>1-2,13</t>
  </si>
  <si>
    <t>1-3,13</t>
  </si>
  <si>
    <t>1-4,13</t>
  </si>
  <si>
    <t>1-5,13</t>
  </si>
  <si>
    <t>1-6,13</t>
  </si>
  <si>
    <t>1-7,13</t>
  </si>
  <si>
    <t>1-8,13</t>
  </si>
  <si>
    <t>1-9,13</t>
  </si>
  <si>
    <t>1-10,13</t>
  </si>
  <si>
    <t>1-11,13</t>
  </si>
  <si>
    <t>1-13</t>
  </si>
  <si>
    <t>113 7</t>
  </si>
  <si>
    <t>113 6-8</t>
  </si>
  <si>
    <t>113 5-9</t>
  </si>
  <si>
    <t>113 4-10</t>
  </si>
  <si>
    <t>113 3-11</t>
  </si>
  <si>
    <t>113 2-12</t>
  </si>
  <si>
    <t>LAMPS</t>
  </si>
  <si>
    <t>2-7</t>
  </si>
  <si>
    <t>3-7</t>
  </si>
  <si>
    <t>4-7</t>
  </si>
  <si>
    <t>5-7</t>
  </si>
  <si>
    <t>6-7</t>
  </si>
  <si>
    <t>7-8</t>
  </si>
  <si>
    <t>7-9</t>
  </si>
  <si>
    <t>7-10</t>
  </si>
  <si>
    <t>7-11</t>
  </si>
  <si>
    <t>7-12</t>
  </si>
  <si>
    <t>2-3</t>
  </si>
  <si>
    <t>2-4</t>
  </si>
  <si>
    <t>2-5</t>
  </si>
  <si>
    <t>2-6</t>
  </si>
  <si>
    <t>2-8</t>
  </si>
  <si>
    <t>2-9</t>
  </si>
  <si>
    <t>2-10</t>
  </si>
  <si>
    <t>2-11</t>
  </si>
  <si>
    <t>2-12</t>
  </si>
  <si>
    <t>6-8</t>
  </si>
  <si>
    <t>5-9</t>
  </si>
  <si>
    <t>4-10</t>
  </si>
  <si>
    <t>3-11</t>
  </si>
  <si>
    <t>1, 13</t>
  </si>
  <si>
    <t>113 2</t>
  </si>
  <si>
    <t>113 3</t>
  </si>
  <si>
    <t>113 4</t>
  </si>
  <si>
    <t>113 5</t>
  </si>
  <si>
    <t>113 6</t>
  </si>
  <si>
    <t>113 8</t>
  </si>
  <si>
    <t>113 9</t>
  </si>
  <si>
    <t>113 10</t>
  </si>
  <si>
    <t>113 11</t>
  </si>
  <si>
    <t>113 12</t>
  </si>
  <si>
    <t>1,13</t>
  </si>
  <si>
    <t>113 2-7</t>
  </si>
  <si>
    <t>113 3-7</t>
  </si>
  <si>
    <t>113 4-7</t>
  </si>
  <si>
    <t>113 5-7</t>
  </si>
  <si>
    <t>113 6-7</t>
  </si>
  <si>
    <t>113 7-</t>
  </si>
  <si>
    <t>113 7-8</t>
  </si>
  <si>
    <t>113 7-9</t>
  </si>
  <si>
    <t>113 7-10</t>
  </si>
  <si>
    <t>113 7-11</t>
  </si>
  <si>
    <t>113 7-12</t>
  </si>
  <si>
    <t>113 2-</t>
  </si>
  <si>
    <t>113 2-3</t>
  </si>
  <si>
    <t>113 2-4</t>
  </si>
  <si>
    <t>113 2-5</t>
  </si>
  <si>
    <t>113 2-6</t>
  </si>
  <si>
    <t>113 2-8</t>
  </si>
  <si>
    <t>113 2-9</t>
  </si>
  <si>
    <t>113 2-10</t>
  </si>
  <si>
    <t>113 2-11</t>
  </si>
  <si>
    <t>111 3-11</t>
  </si>
  <si>
    <t>MODE</t>
  </si>
  <si>
    <t>Tick</t>
  </si>
  <si>
    <t>Bar R O</t>
  </si>
  <si>
    <t>Sweep</t>
  </si>
  <si>
    <t>Bar CO</t>
  </si>
  <si>
    <t>Bar OC</t>
  </si>
  <si>
    <t>1</t>
  </si>
  <si>
    <t>2</t>
  </si>
  <si>
    <t>Description and TouchOSC Name</t>
  </si>
  <si>
    <t>Encoder Ring 1 lamp #s lit</t>
  </si>
  <si>
    <t>Off</t>
  </si>
  <si>
    <t>0c</t>
  </si>
  <si>
    <t>Encoder Ring 2 lamp #s lit</t>
  </si>
  <si>
    <t>Encoder Ring 3 lamp #s lit</t>
  </si>
  <si>
    <t>Encoder Ring 4 lamp #s lit</t>
  </si>
  <si>
    <t>Encoder Ring 5 lamp #s lit</t>
  </si>
  <si>
    <t>Encoder Ring 6 lamp #s lit</t>
  </si>
  <si>
    <t>Encoder Ring 7 lamp#s lit</t>
  </si>
  <si>
    <t>Encoder Ring 8 lamp #s lit</t>
  </si>
  <si>
    <t>7-Seg Display Digit 12
(Assignment A)</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</si>
  <si>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</si>
  <si>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</si>
  <si>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</si>
  <si>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</si>
  <si>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</si>
  <si>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</si>
  <si>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</si>
  <si>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</si>
  <si>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</si>
  <si>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</si>
  <si>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</si>
  <si>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</si>
  <si>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</si>
  <si>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</si>
  <si>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</si>
  <si>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</si>
  <si>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</si>
  <si>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</si>
  <si>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</si>
  <si>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</si>
  <si>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</si>
  <si>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</si>
  <si>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</si>
  <si>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</si>
  <si>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</si>
  <si>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</si>
  <si>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</si>
  <si>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</si>
  <si>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</si>
  <si>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</si>
  <si>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</si>
  <si>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 xml:space="preserve"> .</t>
  </si>
  <si>
    <t>".</t>
  </si>
  <si>
    <t>#.</t>
  </si>
  <si>
    <t>$.</t>
  </si>
  <si>
    <t>%.</t>
  </si>
  <si>
    <t>&amp;.</t>
  </si>
  <si>
    <t>(.</t>
  </si>
  <si>
    <t>).</t>
  </si>
  <si>
    <t>0.</t>
  </si>
  <si>
    <t>1.</t>
  </si>
  <si>
    <t>2.</t>
  </si>
  <si>
    <t>3.</t>
  </si>
  <si>
    <t>4.</t>
  </si>
  <si>
    <t>5.</t>
  </si>
  <si>
    <t>6.</t>
  </si>
  <si>
    <t>7.</t>
  </si>
  <si>
    <t>8.</t>
  </si>
  <si>
    <t>9.</t>
  </si>
  <si>
    <t>Digit 12 CC</t>
  </si>
  <si>
    <t>7-Seg Display Digit 11
(Assignment B)</t>
  </si>
  <si>
    <t>Digit 11 CC</t>
  </si>
  <si>
    <t>7-Seg Display Digit 10
(Hours/Bars A)</t>
  </si>
  <si>
    <t>Digit 10 CC</t>
  </si>
  <si>
    <t>7-Seg Display Digit 9
(Hours/Bars B)</t>
  </si>
  <si>
    <t>Digit 9 CC</t>
  </si>
  <si>
    <t>7-Seg Display Digit 8
(Hours/Bars B)</t>
  </si>
  <si>
    <t>Digit 8 CC</t>
  </si>
  <si>
    <t>7-Seg Display Digit 7
(Minutes/Beats A)</t>
  </si>
  <si>
    <t>Digit 7 CC</t>
  </si>
  <si>
    <t>7-Seg Display Digit 6
(Minutes/Beats B)</t>
  </si>
  <si>
    <t>Digit 6 CC</t>
  </si>
  <si>
    <t>7-Seg Display Digit 5
(Seconds/Sub Division A)</t>
  </si>
  <si>
    <t>Digit 5 CC</t>
  </si>
  <si>
    <t>7-Seg Display Digit 4
(Seconds/Sub Division B)</t>
  </si>
  <si>
    <t>Digit 4 CC</t>
  </si>
  <si>
    <t>7-Seg Display Digit 3
(Frames/Ticks A)</t>
  </si>
  <si>
    <t>Digit 3 CC</t>
  </si>
  <si>
    <t>7-Seg Display Digit 2
(Frames/Ticks B)</t>
  </si>
  <si>
    <t>Digit 2 CC</t>
  </si>
  <si>
    <t>7-Seg Display Digit 1
(Frames/Ticks C)</t>
  </si>
  <si>
    <t>Digit 1 CC</t>
  </si>
  <si>
    <t>0x</t>
  </si>
  <si>
    <r>
      <t>ASCII control characters </t>
    </r>
    <r>
      <rPr>
        <sz val="9.6"/>
        <color rgb="FF212529"/>
        <rFont val="Helvetica Neue"/>
        <family val="2"/>
      </rPr>
      <t>(character code 0-31)</t>
    </r>
  </si>
  <si>
    <t>The first 32 characters in the ASCII-table are unprintable control codes and are used to control peripherals such as printers.</t>
  </si>
  <si>
    <t>OCT</t>
  </si>
  <si>
    <t>BIN</t>
  </si>
  <si>
    <t>Symbol</t>
  </si>
  <si>
    <t>HTML Number</t>
  </si>
  <si>
    <t>HTML Name</t>
  </si>
  <si>
    <t>Description</t>
  </si>
  <si>
    <t>NUL</t>
  </si>
  <si>
    <t>&amp;#00;</t>
  </si>
  <si>
    <t>Null character</t>
  </si>
  <si>
    <t>SOH</t>
  </si>
  <si>
    <t>&amp;#01;</t>
  </si>
  <si>
    <t>Start of Heading</t>
  </si>
  <si>
    <t>STX</t>
  </si>
  <si>
    <t>&amp;#02;</t>
  </si>
  <si>
    <t>Start of Text</t>
  </si>
  <si>
    <t>ETX</t>
  </si>
  <si>
    <t>&amp;#03;</t>
  </si>
  <si>
    <t>End of Text</t>
  </si>
  <si>
    <t>EOT</t>
  </si>
  <si>
    <t>&amp;#04;</t>
  </si>
  <si>
    <t>End of Transmission</t>
  </si>
  <si>
    <t>ENQ</t>
  </si>
  <si>
    <t>&amp;#05;</t>
  </si>
  <si>
    <t>Enquiry</t>
  </si>
  <si>
    <t>ACK</t>
  </si>
  <si>
    <t>&amp;#06;</t>
  </si>
  <si>
    <t>Acknowledge</t>
  </si>
  <si>
    <t>BEL</t>
  </si>
  <si>
    <t>&amp;#07;</t>
  </si>
  <si>
    <t>Bell, Alert</t>
  </si>
  <si>
    <t>BS</t>
  </si>
  <si>
    <t>&amp;#08;</t>
  </si>
  <si>
    <t>Backspace</t>
  </si>
  <si>
    <t>HT</t>
  </si>
  <si>
    <t>&amp;#09;</t>
  </si>
  <si>
    <t>Horizontal Tab</t>
  </si>
  <si>
    <t>LF</t>
  </si>
  <si>
    <t>&amp;#10;</t>
  </si>
  <si>
    <t>Line Feed</t>
  </si>
  <si>
    <t>VT</t>
  </si>
  <si>
    <t>&amp;#11;</t>
  </si>
  <si>
    <t>Vertical Tabulation</t>
  </si>
  <si>
    <t>FF</t>
  </si>
  <si>
    <t>&amp;#12;</t>
  </si>
  <si>
    <t>Form Feed</t>
  </si>
  <si>
    <t>CR</t>
  </si>
  <si>
    <t>&amp;#13;</t>
  </si>
  <si>
    <t>Carriage Return</t>
  </si>
  <si>
    <t>SO</t>
  </si>
  <si>
    <t>&amp;#14;</t>
  </si>
  <si>
    <t>Shift Out</t>
  </si>
  <si>
    <t>SI</t>
  </si>
  <si>
    <t>&amp;#15;</t>
  </si>
  <si>
    <t>Shift In</t>
  </si>
  <si>
    <t>DLE</t>
  </si>
  <si>
    <t>&amp;#16;</t>
  </si>
  <si>
    <t>Data Link Escape</t>
  </si>
  <si>
    <t>DC1</t>
  </si>
  <si>
    <t>&amp;#17;</t>
  </si>
  <si>
    <t>Device Control One (XON)</t>
  </si>
  <si>
    <t>DC2</t>
  </si>
  <si>
    <t>&amp;#18;</t>
  </si>
  <si>
    <t>Device Control Two</t>
  </si>
  <si>
    <t>DC3</t>
  </si>
  <si>
    <t>&amp;#19;</t>
  </si>
  <si>
    <t>Device Control Three (XOFF)</t>
  </si>
  <si>
    <t>DC4</t>
  </si>
  <si>
    <t>&amp;#20;</t>
  </si>
  <si>
    <t>Device Control Four</t>
  </si>
  <si>
    <t>NAK</t>
  </si>
  <si>
    <t>&amp;#21;</t>
  </si>
  <si>
    <t>Negative Acknowledge</t>
  </si>
  <si>
    <t>SYN</t>
  </si>
  <si>
    <t>&amp;#22;</t>
  </si>
  <si>
    <t>Synchronous Idle</t>
  </si>
  <si>
    <t>ETB</t>
  </si>
  <si>
    <t>&amp;#23;</t>
  </si>
  <si>
    <t>End of Transmission Block</t>
  </si>
  <si>
    <t>CAN</t>
  </si>
  <si>
    <t>&amp;#24;</t>
  </si>
  <si>
    <t>EM</t>
  </si>
  <si>
    <t>&amp;#25;</t>
  </si>
  <si>
    <t>End of medium</t>
  </si>
  <si>
    <t>SUB</t>
  </si>
  <si>
    <t>&amp;#26;</t>
  </si>
  <si>
    <t>Substitute</t>
  </si>
  <si>
    <t>ESC</t>
  </si>
  <si>
    <t>&amp;#27;</t>
  </si>
  <si>
    <t>Escape</t>
  </si>
  <si>
    <t>FS</t>
  </si>
  <si>
    <t>&amp;#28;</t>
  </si>
  <si>
    <t>File Separator</t>
  </si>
  <si>
    <t>GS</t>
  </si>
  <si>
    <t>&amp;#29;</t>
  </si>
  <si>
    <t>Group Separator</t>
  </si>
  <si>
    <t>RS</t>
  </si>
  <si>
    <t>&amp;#30;</t>
  </si>
  <si>
    <t>Record Separator</t>
  </si>
  <si>
    <t>US</t>
  </si>
  <si>
    <t>&amp;#31;</t>
  </si>
  <si>
    <t>Unit Separator</t>
  </si>
  <si>
    <r>
      <t>ASCII printable characters </t>
    </r>
    <r>
      <rPr>
        <sz val="9.6"/>
        <color rgb="FF212529"/>
        <rFont val="Helvetica Neue"/>
        <family val="2"/>
      </rPr>
      <t>(character code 32-127)</t>
    </r>
  </si>
  <si>
    <t>Codes 32-127 are common for all the different variations of the ASCII table, they are called printable characters, represent letters, digits, punctuation marks, and a few miscellaneous symbols. You will find almost every character on your keyboard. Character 127 represents the command DEL.</t>
  </si>
  <si>
    <t>SP</t>
  </si>
  <si>
    <t>&amp;#32;</t>
  </si>
  <si>
    <t>Space</t>
  </si>
  <si>
    <t>&amp;#33;</t>
  </si>
  <si>
    <t>&amp;excl;</t>
  </si>
  <si>
    <t>Exclamation mark</t>
  </si>
  <si>
    <t>&amp;#34;</t>
  </si>
  <si>
    <t>&amp;quot;</t>
  </si>
  <si>
    <t>Double quotes (or speech marks)</t>
  </si>
  <si>
    <t>&amp;#35;</t>
  </si>
  <si>
    <t>&amp;num;</t>
  </si>
  <si>
    <t>Number sign</t>
  </si>
  <si>
    <t>&amp;#36;</t>
  </si>
  <si>
    <t>&amp;dollar;</t>
  </si>
  <si>
    <t>Dollar</t>
  </si>
  <si>
    <t>&amp;#37;</t>
  </si>
  <si>
    <t>&amp;percnt;</t>
  </si>
  <si>
    <t>Per cent sign</t>
  </si>
  <si>
    <t>&amp;#38;</t>
  </si>
  <si>
    <t>&amp;amp;</t>
  </si>
  <si>
    <t>Ampersand</t>
  </si>
  <si>
    <t>&amp;#39;</t>
  </si>
  <si>
    <t>&amp;apos;</t>
  </si>
  <si>
    <t>Single quote</t>
  </si>
  <si>
    <t>&amp;#40;</t>
  </si>
  <si>
    <t>&amp;lparen;</t>
  </si>
  <si>
    <t>Open parenthesis (or open bracket)</t>
  </si>
  <si>
    <t>&amp;#41;</t>
  </si>
  <si>
    <t>&amp;rparen;</t>
  </si>
  <si>
    <t>Close parenthesis (or close bracket)</t>
  </si>
  <si>
    <t>&amp;#42;</t>
  </si>
  <si>
    <t>&amp;ast;</t>
  </si>
  <si>
    <t>Asterisk</t>
  </si>
  <si>
    <t>&amp;#43;</t>
  </si>
  <si>
    <t>&amp;plus;</t>
  </si>
  <si>
    <t>Plus</t>
  </si>
  <si>
    <t>&amp;#44;</t>
  </si>
  <si>
    <t>&amp;comma;</t>
  </si>
  <si>
    <t>Comma</t>
  </si>
  <si>
    <t>&amp;#45;</t>
  </si>
  <si>
    <t>Hyphen-minus</t>
  </si>
  <si>
    <t>&amp;#46;</t>
  </si>
  <si>
    <t>&amp;period;</t>
  </si>
  <si>
    <t>Period, dot or full stop</t>
  </si>
  <si>
    <t>&amp;#47;</t>
  </si>
  <si>
    <t>&amp;sol;</t>
  </si>
  <si>
    <t>Slash or divide</t>
  </si>
  <si>
    <t>&amp;#48;</t>
  </si>
  <si>
    <t>Zero</t>
  </si>
  <si>
    <t>&amp;#49;</t>
  </si>
  <si>
    <t>One</t>
  </si>
  <si>
    <t>&amp;#50;</t>
  </si>
  <si>
    <t>Two</t>
  </si>
  <si>
    <t>&amp;#51;</t>
  </si>
  <si>
    <t>Three</t>
  </si>
  <si>
    <t>&amp;#52;</t>
  </si>
  <si>
    <t>Four</t>
  </si>
  <si>
    <t>&amp;#53;</t>
  </si>
  <si>
    <t>Five</t>
  </si>
  <si>
    <t>&amp;#54;</t>
  </si>
  <si>
    <t>Six</t>
  </si>
  <si>
    <t>&amp;#55;</t>
  </si>
  <si>
    <t>Seven</t>
  </si>
  <si>
    <t>&amp;#56;</t>
  </si>
  <si>
    <t>Eight</t>
  </si>
  <si>
    <t>&amp;#57;</t>
  </si>
  <si>
    <t>Nine</t>
  </si>
  <si>
    <t>&amp;#58;</t>
  </si>
  <si>
    <t>&amp;colon;</t>
  </si>
  <si>
    <t>Colon</t>
  </si>
  <si>
    <t>&amp;#59;</t>
  </si>
  <si>
    <t>&amp;semi;</t>
  </si>
  <si>
    <t>Semicolon</t>
  </si>
  <si>
    <t>&amp;#60;</t>
  </si>
  <si>
    <t>&amp;lt;</t>
  </si>
  <si>
    <t>Less than (or open angled bracket)</t>
  </si>
  <si>
    <t>&amp;#61;</t>
  </si>
  <si>
    <t>&amp;equals;</t>
  </si>
  <si>
    <t>Equals</t>
  </si>
  <si>
    <t>&amp;#62;</t>
  </si>
  <si>
    <t>&amp;gt;</t>
  </si>
  <si>
    <t>Greater than (or close angled bracket)</t>
  </si>
  <si>
    <t>&amp;#63;</t>
  </si>
  <si>
    <t>&amp;quest;</t>
  </si>
  <si>
    <t>Question mark</t>
  </si>
  <si>
    <t>&amp;#64;</t>
  </si>
  <si>
    <t>&amp;commat;</t>
  </si>
  <si>
    <t>At sign</t>
  </si>
  <si>
    <t>&amp;#65;</t>
  </si>
  <si>
    <t>Uppercase A</t>
  </si>
  <si>
    <t>&amp;#66;</t>
  </si>
  <si>
    <t>Uppercase B</t>
  </si>
  <si>
    <t>&amp;#67;</t>
  </si>
  <si>
    <t>Uppercase C</t>
  </si>
  <si>
    <t>&amp;#68;</t>
  </si>
  <si>
    <t>Uppercase D</t>
  </si>
  <si>
    <t>&amp;#69;</t>
  </si>
  <si>
    <t>Uppercase E</t>
  </si>
  <si>
    <t>&amp;#70;</t>
  </si>
  <si>
    <t>Uppercase F</t>
  </si>
  <si>
    <t>&amp;#71;</t>
  </si>
  <si>
    <t>Uppercase G</t>
  </si>
  <si>
    <t>&amp;#72;</t>
  </si>
  <si>
    <t>Uppercase H</t>
  </si>
  <si>
    <t>&amp;#73;</t>
  </si>
  <si>
    <t>Uppercase I</t>
  </si>
  <si>
    <t>&amp;#74;</t>
  </si>
  <si>
    <t>Uppercase J</t>
  </si>
  <si>
    <t>&amp;#75;</t>
  </si>
  <si>
    <t>Uppercase K</t>
  </si>
  <si>
    <t>&amp;#76;</t>
  </si>
  <si>
    <t>Uppercase L</t>
  </si>
  <si>
    <t>&amp;#77;</t>
  </si>
  <si>
    <t>Uppercase M</t>
  </si>
  <si>
    <t>&amp;#78;</t>
  </si>
  <si>
    <t>Uppercase N</t>
  </si>
  <si>
    <t>&amp;#79;</t>
  </si>
  <si>
    <t>Uppercase O</t>
  </si>
  <si>
    <t>&amp;#80;</t>
  </si>
  <si>
    <t>Uppercase P</t>
  </si>
  <si>
    <t>&amp;#81;</t>
  </si>
  <si>
    <t>Uppercase Q</t>
  </si>
  <si>
    <t>&amp;#82;</t>
  </si>
  <si>
    <t>Uppercase R</t>
  </si>
  <si>
    <t>&amp;#83;</t>
  </si>
  <si>
    <t>Uppercase S</t>
  </si>
  <si>
    <t>&amp;#84;</t>
  </si>
  <si>
    <t>Uppercase T</t>
  </si>
  <si>
    <t>&amp;#85;</t>
  </si>
  <si>
    <t>Uppercase U</t>
  </si>
  <si>
    <t>&amp;#86;</t>
  </si>
  <si>
    <t>Uppercase V</t>
  </si>
  <si>
    <t>&amp;#87;</t>
  </si>
  <si>
    <t>Uppercase W</t>
  </si>
  <si>
    <t>&amp;#88;</t>
  </si>
  <si>
    <t>Uppercase X</t>
  </si>
  <si>
    <t>&amp;#89;</t>
  </si>
  <si>
    <t>Uppercase Y</t>
  </si>
  <si>
    <t>&amp;#90;</t>
  </si>
  <si>
    <t>Uppercase Z</t>
  </si>
  <si>
    <t>&amp;#91;</t>
  </si>
  <si>
    <t>&amp;lsqb;</t>
  </si>
  <si>
    <t>Opening bracket</t>
  </si>
  <si>
    <t>&amp;#92;</t>
  </si>
  <si>
    <t>&amp;bsol;</t>
  </si>
  <si>
    <t>Backslash</t>
  </si>
  <si>
    <t>&amp;#93;</t>
  </si>
  <si>
    <t>&amp;rsqb;</t>
  </si>
  <si>
    <t>Closing bracket</t>
  </si>
  <si>
    <t>&amp;#94;</t>
  </si>
  <si>
    <t>&amp;Hat;</t>
  </si>
  <si>
    <t>Caret - circumflex</t>
  </si>
  <si>
    <t>&amp;#95;</t>
  </si>
  <si>
    <t>&amp;lowbar;</t>
  </si>
  <si>
    <t>Underscore</t>
  </si>
  <si>
    <t>&amp;#96;</t>
  </si>
  <si>
    <t>&amp;grave;</t>
  </si>
  <si>
    <t>Grave accent</t>
  </si>
  <si>
    <t>&amp;#97;</t>
  </si>
  <si>
    <t>Lowercase a</t>
  </si>
  <si>
    <t>&amp;#98;</t>
  </si>
  <si>
    <t>Lowercase b</t>
  </si>
  <si>
    <t>&amp;#99;</t>
  </si>
  <si>
    <t>Lowercase c</t>
  </si>
  <si>
    <t>&amp;#100;</t>
  </si>
  <si>
    <t>Lowercase d</t>
  </si>
  <si>
    <t>&amp;#101;</t>
  </si>
  <si>
    <t>Lowercase e</t>
  </si>
  <si>
    <t>&amp;#102;</t>
  </si>
  <si>
    <t>Lowercase f</t>
  </si>
  <si>
    <t>&amp;#103;</t>
  </si>
  <si>
    <t>Lowercase g</t>
  </si>
  <si>
    <t>&amp;#104;</t>
  </si>
  <si>
    <t>Lowercase h</t>
  </si>
  <si>
    <t>&amp;#105;</t>
  </si>
  <si>
    <t>Lowercase i</t>
  </si>
  <si>
    <t>&amp;#106;</t>
  </si>
  <si>
    <t>Lowercase j</t>
  </si>
  <si>
    <t>&amp;#107;</t>
  </si>
  <si>
    <t>Lowercase k</t>
  </si>
  <si>
    <t>&amp;#108;</t>
  </si>
  <si>
    <t>Lowercase l</t>
  </si>
  <si>
    <t>&amp;#109;</t>
  </si>
  <si>
    <t>Lowercase m</t>
  </si>
  <si>
    <t>&amp;#110;</t>
  </si>
  <si>
    <t>Lowercase n</t>
  </si>
  <si>
    <t>&amp;#111;</t>
  </si>
  <si>
    <t>Lowercase o</t>
  </si>
  <si>
    <t>&amp;#112;</t>
  </si>
  <si>
    <t>Lowercase p</t>
  </si>
  <si>
    <t>&amp;#113;</t>
  </si>
  <si>
    <t>Lowercase q</t>
  </si>
  <si>
    <t>&amp;#114;</t>
  </si>
  <si>
    <t>Lowercase r</t>
  </si>
  <si>
    <t>&amp;#115;</t>
  </si>
  <si>
    <t>Lowercase s</t>
  </si>
  <si>
    <t>&amp;#116;</t>
  </si>
  <si>
    <t>Lowercase t</t>
  </si>
  <si>
    <t>&amp;#117;</t>
  </si>
  <si>
    <t>Lowercase u</t>
  </si>
  <si>
    <t>&amp;#118;</t>
  </si>
  <si>
    <t>Lowercase v</t>
  </si>
  <si>
    <t>&amp;#119;</t>
  </si>
  <si>
    <t>Lowercase w</t>
  </si>
  <si>
    <t>&amp;#120;</t>
  </si>
  <si>
    <t>Lowercase x</t>
  </si>
  <si>
    <t>&amp;#121;</t>
  </si>
  <si>
    <t>Lowercase y</t>
  </si>
  <si>
    <t>&amp;#122;</t>
  </si>
  <si>
    <t>Lowercase z</t>
  </si>
  <si>
    <t>&amp;#123;</t>
  </si>
  <si>
    <t>&amp;lcub;</t>
  </si>
  <si>
    <t>Opening brace</t>
  </si>
  <si>
    <t>&amp;#124;</t>
  </si>
  <si>
    <t>&amp;verbar;</t>
  </si>
  <si>
    <t>Vertical bar</t>
  </si>
  <si>
    <t>&amp;#125;</t>
  </si>
  <si>
    <t>&amp;rcub;</t>
  </si>
  <si>
    <t>Closing brace</t>
  </si>
  <si>
    <t>&amp;#126;</t>
  </si>
  <si>
    <t>&amp;tilde;</t>
  </si>
  <si>
    <t>Equivalency sign - tilde</t>
  </si>
  <si>
    <t>DEL</t>
  </si>
  <si>
    <t>&amp;#127;</t>
  </si>
  <si>
    <t>Delete</t>
  </si>
  <si>
    <r>
      <t>The extended ASCII codes </t>
    </r>
    <r>
      <rPr>
        <sz val="9.6"/>
        <color rgb="FF212529"/>
        <rFont val="Helvetica Neue"/>
        <family val="2"/>
      </rPr>
      <t>(character code 128-255)</t>
    </r>
  </si>
  <si>
    <t>€</t>
  </si>
  <si>
    <t>&amp;#8364;</t>
  </si>
  <si>
    <t>&amp;euro;</t>
  </si>
  <si>
    <t>Euro sign</t>
  </si>
  <si>
    <t>Unused</t>
  </si>
  <si>
    <t>‚</t>
  </si>
  <si>
    <t>&amp;#130;</t>
  </si>
  <si>
    <t>&amp;sbquo;</t>
  </si>
  <si>
    <t>Single low-9 quotation mark</t>
  </si>
  <si>
    <t>ƒ</t>
  </si>
  <si>
    <t>&amp;#131;</t>
  </si>
  <si>
    <t>&amp;fnof;</t>
  </si>
  <si>
    <t>Latin small letter f with hook</t>
  </si>
  <si>
    <t>„</t>
  </si>
  <si>
    <t>&amp;#132;</t>
  </si>
  <si>
    <t>&amp;bdquo;</t>
  </si>
  <si>
    <t>Double low-9 quotation mark</t>
  </si>
  <si>
    <t>…</t>
  </si>
  <si>
    <t>&amp;#133;</t>
  </si>
  <si>
    <t>&amp;hellip;</t>
  </si>
  <si>
    <t>Horizontal ellipsis</t>
  </si>
  <si>
    <t>†</t>
  </si>
  <si>
    <t>&amp;#134;</t>
  </si>
  <si>
    <t>&amp;dagger;</t>
  </si>
  <si>
    <t>Dagger</t>
  </si>
  <si>
    <t>‡</t>
  </si>
  <si>
    <t>&amp;#135;</t>
  </si>
  <si>
    <t>&amp;Dagger;</t>
  </si>
  <si>
    <t>Double dagger</t>
  </si>
  <si>
    <t>ˆ</t>
  </si>
  <si>
    <t>&amp;#136;</t>
  </si>
  <si>
    <t>&amp;circ;</t>
  </si>
  <si>
    <t>Modifier letter circumflex accent</t>
  </si>
  <si>
    <t>‰</t>
  </si>
  <si>
    <t>&amp;#137;</t>
  </si>
  <si>
    <t>&amp;permil;</t>
  </si>
  <si>
    <t>Per mille sign</t>
  </si>
  <si>
    <t>8A</t>
  </si>
  <si>
    <t>Š</t>
  </si>
  <si>
    <t>&amp;#138;</t>
  </si>
  <si>
    <t>&amp;Scaron;</t>
  </si>
  <si>
    <t>Latin capital letter S with caron</t>
  </si>
  <si>
    <t>8B</t>
  </si>
  <si>
    <t>‹</t>
  </si>
  <si>
    <t>&amp;#139;</t>
  </si>
  <si>
    <t>&amp;lsaquo;</t>
  </si>
  <si>
    <t>Single left-pointing angle quotation</t>
  </si>
  <si>
    <t>8C</t>
  </si>
  <si>
    <t>Œ</t>
  </si>
  <si>
    <t>&amp;#140;</t>
  </si>
  <si>
    <t>&amp;OElig;</t>
  </si>
  <si>
    <t>Latin capital ligature OE</t>
  </si>
  <si>
    <t>8D</t>
  </si>
  <si>
    <t>8E</t>
  </si>
  <si>
    <t>Ž</t>
  </si>
  <si>
    <t>&amp;#142;</t>
  </si>
  <si>
    <t>&amp;Zcaron;</t>
  </si>
  <si>
    <t>Latin capital letter Z with caron</t>
  </si>
  <si>
    <t>8F</t>
  </si>
  <si>
    <t>‘</t>
  </si>
  <si>
    <t>&amp;#145;</t>
  </si>
  <si>
    <t>&amp;lsquo;</t>
  </si>
  <si>
    <t>Left single quotation mark</t>
  </si>
  <si>
    <t>’</t>
  </si>
  <si>
    <t>&amp;#146;</t>
  </si>
  <si>
    <t>&amp;rsquo;</t>
  </si>
  <si>
    <t>Right single quotation mark</t>
  </si>
  <si>
    <t>“</t>
  </si>
  <si>
    <t>&amp;#147;</t>
  </si>
  <si>
    <t>&amp;ldquo;</t>
  </si>
  <si>
    <t>Left double quotation mark</t>
  </si>
  <si>
    <t>”</t>
  </si>
  <si>
    <t>&amp;#148;</t>
  </si>
  <si>
    <t>&amp;rdquo;</t>
  </si>
  <si>
    <t>Right double quotation mark</t>
  </si>
  <si>
    <t>•</t>
  </si>
  <si>
    <t>&amp;#149;</t>
  </si>
  <si>
    <t>&amp;bull;</t>
  </si>
  <si>
    <t>Bullet</t>
  </si>
  <si>
    <t>–</t>
  </si>
  <si>
    <t>&amp;#150;</t>
  </si>
  <si>
    <t>&amp;ndash;</t>
  </si>
  <si>
    <t>En dash</t>
  </si>
  <si>
    <t>—</t>
  </si>
  <si>
    <t>&amp;#151;</t>
  </si>
  <si>
    <t>&amp;mdash;</t>
  </si>
  <si>
    <t>Em dash</t>
  </si>
  <si>
    <t>˜</t>
  </si>
  <si>
    <t>&amp;#152;</t>
  </si>
  <si>
    <t>Small tilde</t>
  </si>
  <si>
    <t>™</t>
  </si>
  <si>
    <t>&amp;#153;</t>
  </si>
  <si>
    <t>&amp;trade;</t>
  </si>
  <si>
    <t>Trade mark sign</t>
  </si>
  <si>
    <t>9A</t>
  </si>
  <si>
    <t>š</t>
  </si>
  <si>
    <t>&amp;#154;</t>
  </si>
  <si>
    <t>&amp;scaron;</t>
  </si>
  <si>
    <t>Latin small letter S with caron</t>
  </si>
  <si>
    <t>9B</t>
  </si>
  <si>
    <t>›</t>
  </si>
  <si>
    <t>&amp;#155;</t>
  </si>
  <si>
    <t>&amp;rsaquo;</t>
  </si>
  <si>
    <t>Single right-pointing angle quotation mark</t>
  </si>
  <si>
    <t>9C</t>
  </si>
  <si>
    <t>œ</t>
  </si>
  <si>
    <t>&amp;#156;</t>
  </si>
  <si>
    <t>&amp;oelig;</t>
  </si>
  <si>
    <t>Latin small ligature oe</t>
  </si>
  <si>
    <t>9D</t>
  </si>
  <si>
    <t>9E</t>
  </si>
  <si>
    <t>ž</t>
  </si>
  <si>
    <t>&amp;#158;</t>
  </si>
  <si>
    <t>&amp;zcaron;</t>
  </si>
  <si>
    <t>Latin small letter z with caron</t>
  </si>
  <si>
    <t>9F</t>
  </si>
  <si>
    <t>Ÿ</t>
  </si>
  <si>
    <t>&amp;#159;</t>
  </si>
  <si>
    <t>&amp;Yuml;</t>
  </si>
  <si>
    <t>Latin capital letter Y with diaeresis</t>
  </si>
  <si>
    <t>A0</t>
  </si>
  <si>
    <t>NBSP</t>
  </si>
  <si>
    <t>&amp;#160;</t>
  </si>
  <si>
    <t>&amp;nbsp;</t>
  </si>
  <si>
    <t>Non-breaking space</t>
  </si>
  <si>
    <t>A1</t>
  </si>
  <si>
    <t>¡</t>
  </si>
  <si>
    <t>&amp;#161;</t>
  </si>
  <si>
    <t>&amp;iexcl;</t>
  </si>
  <si>
    <t>Inverted exclamation mark</t>
  </si>
  <si>
    <t>A2</t>
  </si>
  <si>
    <t>¢</t>
  </si>
  <si>
    <t>&amp;#162;</t>
  </si>
  <si>
    <t>&amp;cent;</t>
  </si>
  <si>
    <t>Cent sign</t>
  </si>
  <si>
    <t>A3</t>
  </si>
  <si>
    <t>£</t>
  </si>
  <si>
    <t>&amp;#163;</t>
  </si>
  <si>
    <t>&amp;pound;</t>
  </si>
  <si>
    <t>Pound sign</t>
  </si>
  <si>
    <t>A4</t>
  </si>
  <si>
    <t>¤</t>
  </si>
  <si>
    <t>&amp;#164;</t>
  </si>
  <si>
    <t>&amp;curren;</t>
  </si>
  <si>
    <t>Currency sign</t>
  </si>
  <si>
    <t>A5</t>
  </si>
  <si>
    <t>¥</t>
  </si>
  <si>
    <t>&amp;#165;</t>
  </si>
  <si>
    <t>&amp;yen;</t>
  </si>
  <si>
    <t>Yen sign</t>
  </si>
  <si>
    <t>A6</t>
  </si>
  <si>
    <t>¦</t>
  </si>
  <si>
    <t>&amp;#166;</t>
  </si>
  <si>
    <t>&amp;brvbar;</t>
  </si>
  <si>
    <t>Pipe, broken vertical bar</t>
  </si>
  <si>
    <t>A7</t>
  </si>
  <si>
    <t>§</t>
  </si>
  <si>
    <t>&amp;#167;</t>
  </si>
  <si>
    <t>&amp;sect;</t>
  </si>
  <si>
    <t>Section sign</t>
  </si>
  <si>
    <t>A8</t>
  </si>
  <si>
    <t>¨</t>
  </si>
  <si>
    <t>&amp;#168;</t>
  </si>
  <si>
    <t>&amp;uml;</t>
  </si>
  <si>
    <t>Spacing diaeresis - umlaut</t>
  </si>
  <si>
    <t>A9</t>
  </si>
  <si>
    <t>©</t>
  </si>
  <si>
    <t>&amp;#169;</t>
  </si>
  <si>
    <t>&amp;copy;</t>
  </si>
  <si>
    <t>Copyright sign</t>
  </si>
  <si>
    <t>AA</t>
  </si>
  <si>
    <t>ª</t>
  </si>
  <si>
    <t>&amp;#170;</t>
  </si>
  <si>
    <t>&amp;ordf;</t>
  </si>
  <si>
    <t>Feminine ordinal indicator</t>
  </si>
  <si>
    <t>AB</t>
  </si>
  <si>
    <t>«</t>
  </si>
  <si>
    <t>&amp;#171;</t>
  </si>
  <si>
    <t>&amp;laquo;</t>
  </si>
  <si>
    <t>Left double angle quotes</t>
  </si>
  <si>
    <t>AC</t>
  </si>
  <si>
    <t>¬</t>
  </si>
  <si>
    <t>&amp;#172;</t>
  </si>
  <si>
    <t>&amp;not;</t>
  </si>
  <si>
    <t>Negation</t>
  </si>
  <si>
    <t>AD</t>
  </si>
  <si>
    <t>­SHY</t>
  </si>
  <si>
    <t>&amp;#173;</t>
  </si>
  <si>
    <t>&amp;shy;</t>
  </si>
  <si>
    <t>Soft hyphen</t>
  </si>
  <si>
    <t>AE</t>
  </si>
  <si>
    <t>®</t>
  </si>
  <si>
    <t>&amp;#174;</t>
  </si>
  <si>
    <t>&amp;reg;</t>
  </si>
  <si>
    <t>Registered trade mark sign</t>
  </si>
  <si>
    <t>AF</t>
  </si>
  <si>
    <t>¯</t>
  </si>
  <si>
    <t>&amp;#175;</t>
  </si>
  <si>
    <t>&amp;macr;</t>
  </si>
  <si>
    <t>Spacing macron - overline</t>
  </si>
  <si>
    <t>°</t>
  </si>
  <si>
    <t>&amp;#176;</t>
  </si>
  <si>
    <t>&amp;deg;</t>
  </si>
  <si>
    <t>Degree sign</t>
  </si>
  <si>
    <t>B1</t>
  </si>
  <si>
    <t>±</t>
  </si>
  <si>
    <t>&amp;#177;</t>
  </si>
  <si>
    <t>&amp;plusmn;</t>
  </si>
  <si>
    <t>Plus-or-minus sign</t>
  </si>
  <si>
    <t>B2</t>
  </si>
  <si>
    <t>²</t>
  </si>
  <si>
    <t>&amp;#178;</t>
  </si>
  <si>
    <t>&amp;sup2;</t>
  </si>
  <si>
    <t>Superscript two - squared</t>
  </si>
  <si>
    <t>B3</t>
  </si>
  <si>
    <t>³</t>
  </si>
  <si>
    <t>&amp;#179;</t>
  </si>
  <si>
    <t>&amp;sup3;</t>
  </si>
  <si>
    <t>Superscript three - cubed</t>
  </si>
  <si>
    <t>B4</t>
  </si>
  <si>
    <t>´</t>
  </si>
  <si>
    <t>&amp;#180;</t>
  </si>
  <si>
    <t>&amp;acute;</t>
  </si>
  <si>
    <t>Acute accent - spacing acute</t>
  </si>
  <si>
    <t>B5</t>
  </si>
  <si>
    <t>µ</t>
  </si>
  <si>
    <t>&amp;#181;</t>
  </si>
  <si>
    <t>&amp;micro;</t>
  </si>
  <si>
    <t>Micro sign</t>
  </si>
  <si>
    <t>B6</t>
  </si>
  <si>
    <t>¶</t>
  </si>
  <si>
    <t>&amp;#182;</t>
  </si>
  <si>
    <t>&amp;para;</t>
  </si>
  <si>
    <t>Pilcrow sign - paragraph sign</t>
  </si>
  <si>
    <t>B7</t>
  </si>
  <si>
    <t>·</t>
  </si>
  <si>
    <t>&amp;#183;</t>
  </si>
  <si>
    <t>&amp;middot;</t>
  </si>
  <si>
    <t>Middle dot - Georgian comma</t>
  </si>
  <si>
    <t>B8</t>
  </si>
  <si>
    <t>¸</t>
  </si>
  <si>
    <t>&amp;#184;</t>
  </si>
  <si>
    <t>&amp;cedil;</t>
  </si>
  <si>
    <t>Spacing cedilla</t>
  </si>
  <si>
    <t>B9</t>
  </si>
  <si>
    <t>¹</t>
  </si>
  <si>
    <t>&amp;#185;</t>
  </si>
  <si>
    <t>&amp;sup1;</t>
  </si>
  <si>
    <t>Superscript one</t>
  </si>
  <si>
    <t>BA</t>
  </si>
  <si>
    <t>º</t>
  </si>
  <si>
    <t>&amp;#186;</t>
  </si>
  <si>
    <t>&amp;ordm;</t>
  </si>
  <si>
    <t>Masculine ordinal indicator</t>
  </si>
  <si>
    <t>BB</t>
  </si>
  <si>
    <t>»</t>
  </si>
  <si>
    <t>&amp;#187;</t>
  </si>
  <si>
    <t>&amp;raquo;</t>
  </si>
  <si>
    <t>Right double angle quotes</t>
  </si>
  <si>
    <t>BC</t>
  </si>
  <si>
    <t>¼</t>
  </si>
  <si>
    <t>&amp;#188;</t>
  </si>
  <si>
    <t>&amp;frac14;</t>
  </si>
  <si>
    <t>Fraction one quarter</t>
  </si>
  <si>
    <t>BD</t>
  </si>
  <si>
    <t>½</t>
  </si>
  <si>
    <t>&amp;#189;</t>
  </si>
  <si>
    <t>&amp;frac12;</t>
  </si>
  <si>
    <t>Fraction one half</t>
  </si>
  <si>
    <t>BE</t>
  </si>
  <si>
    <t>¾</t>
  </si>
  <si>
    <t>&amp;#190;</t>
  </si>
  <si>
    <t>&amp;frac34;</t>
  </si>
  <si>
    <t>Fraction three quarters</t>
  </si>
  <si>
    <t>BF</t>
  </si>
  <si>
    <t>¿</t>
  </si>
  <si>
    <t>&amp;#191;</t>
  </si>
  <si>
    <t>&amp;iquest;</t>
  </si>
  <si>
    <t>Inverted question mark</t>
  </si>
  <si>
    <t>C0</t>
  </si>
  <si>
    <t>À</t>
  </si>
  <si>
    <t>&amp;#192;</t>
  </si>
  <si>
    <t>&amp;Agrave;</t>
  </si>
  <si>
    <t>Latin capital letter A with grave</t>
  </si>
  <si>
    <t>C1</t>
  </si>
  <si>
    <t>Á</t>
  </si>
  <si>
    <t>&amp;#193;</t>
  </si>
  <si>
    <t>&amp;Aacute;</t>
  </si>
  <si>
    <t>Latin capital letter A with acute</t>
  </si>
  <si>
    <t>C2</t>
  </si>
  <si>
    <t>Â</t>
  </si>
  <si>
    <t>&amp;#194;</t>
  </si>
  <si>
    <t>&amp;Acirc;</t>
  </si>
  <si>
    <t>Latin capital letter A with circumflex</t>
  </si>
  <si>
    <t>C3</t>
  </si>
  <si>
    <t>Ã</t>
  </si>
  <si>
    <t>&amp;#195;</t>
  </si>
  <si>
    <t>&amp;Atilde;</t>
  </si>
  <si>
    <t>Latin capital letter A with tilde</t>
  </si>
  <si>
    <t>C4</t>
  </si>
  <si>
    <t>Ä</t>
  </si>
  <si>
    <t>&amp;#196;</t>
  </si>
  <si>
    <t>&amp;Auml;</t>
  </si>
  <si>
    <t>Latin capital letter A with diaeresis</t>
  </si>
  <si>
    <t>C5</t>
  </si>
  <si>
    <t>Å</t>
  </si>
  <si>
    <t>&amp;#197;</t>
  </si>
  <si>
    <t>&amp;Aring;</t>
  </si>
  <si>
    <t>Latin capital letter A with ring above</t>
  </si>
  <si>
    <t>C6</t>
  </si>
  <si>
    <t>Æ</t>
  </si>
  <si>
    <t>&amp;#198;</t>
  </si>
  <si>
    <t>&amp;AElig;</t>
  </si>
  <si>
    <t>Latin capital letter AE</t>
  </si>
  <si>
    <t>C7</t>
  </si>
  <si>
    <t>Ç</t>
  </si>
  <si>
    <t>&amp;#199;</t>
  </si>
  <si>
    <t>&amp;Ccedil;</t>
  </si>
  <si>
    <t>Latin capital letter C with cedilla</t>
  </si>
  <si>
    <t>C8</t>
  </si>
  <si>
    <t>È</t>
  </si>
  <si>
    <t>&amp;#200;</t>
  </si>
  <si>
    <t>&amp;Egrave;</t>
  </si>
  <si>
    <t>Latin capital letter E with grave</t>
  </si>
  <si>
    <t>C9</t>
  </si>
  <si>
    <t>É</t>
  </si>
  <si>
    <t>&amp;#201;</t>
  </si>
  <si>
    <t>&amp;Eacute;</t>
  </si>
  <si>
    <t>Latin capital letter E with acute</t>
  </si>
  <si>
    <t>CA</t>
  </si>
  <si>
    <t>Ê</t>
  </si>
  <si>
    <t>&amp;#202;</t>
  </si>
  <si>
    <t>&amp;Ecirc;</t>
  </si>
  <si>
    <t>Latin capital letter E with circumflex</t>
  </si>
  <si>
    <t>CB</t>
  </si>
  <si>
    <t>Ë</t>
  </si>
  <si>
    <t>&amp;#203;</t>
  </si>
  <si>
    <t>&amp;Euml;</t>
  </si>
  <si>
    <t>Latin capital letter E with diaeresis</t>
  </si>
  <si>
    <t>CC</t>
  </si>
  <si>
    <t>Ì</t>
  </si>
  <si>
    <t>&amp;#204;</t>
  </si>
  <si>
    <t>&amp;Igrave;</t>
  </si>
  <si>
    <t>Latin capital letter I with grave</t>
  </si>
  <si>
    <t>CD</t>
  </si>
  <si>
    <t>Í</t>
  </si>
  <si>
    <t>&amp;#205;</t>
  </si>
  <si>
    <t>&amp;Iacute;</t>
  </si>
  <si>
    <t>Latin capital letter I with acute</t>
  </si>
  <si>
    <t>CE</t>
  </si>
  <si>
    <t>Î</t>
  </si>
  <si>
    <t>&amp;#206;</t>
  </si>
  <si>
    <t>&amp;Icirc;</t>
  </si>
  <si>
    <t>Latin capital letter I with circumflex</t>
  </si>
  <si>
    <t>CF</t>
  </si>
  <si>
    <t>Ï</t>
  </si>
  <si>
    <t>&amp;#207;</t>
  </si>
  <si>
    <t>&amp;Iuml;</t>
  </si>
  <si>
    <t>Latin capital letter I with diaeresis</t>
  </si>
  <si>
    <t>D0</t>
  </si>
  <si>
    <t>Ð</t>
  </si>
  <si>
    <t>&amp;#208;</t>
  </si>
  <si>
    <t>&amp;ETH;</t>
  </si>
  <si>
    <t>Latin capital letter ETH</t>
  </si>
  <si>
    <t>D1</t>
  </si>
  <si>
    <t>Ñ</t>
  </si>
  <si>
    <t>&amp;#209;</t>
  </si>
  <si>
    <t>&amp;Ntilde;</t>
  </si>
  <si>
    <t>Latin capital letter N with tilde</t>
  </si>
  <si>
    <t>D2</t>
  </si>
  <si>
    <t>Ò</t>
  </si>
  <si>
    <t>&amp;#210;</t>
  </si>
  <si>
    <t>&amp;Ograve;</t>
  </si>
  <si>
    <t>Latin capital letter O with grave</t>
  </si>
  <si>
    <t>D3</t>
  </si>
  <si>
    <t>Ó</t>
  </si>
  <si>
    <t>&amp;#211;</t>
  </si>
  <si>
    <t>&amp;Oacute;</t>
  </si>
  <si>
    <t>Latin capital letter O with acute</t>
  </si>
  <si>
    <t>D4</t>
  </si>
  <si>
    <t>Ô</t>
  </si>
  <si>
    <t>&amp;#212;</t>
  </si>
  <si>
    <t>&amp;Ocirc;</t>
  </si>
  <si>
    <t>Latin capital letter O with circumflex</t>
  </si>
  <si>
    <t>D5</t>
  </si>
  <si>
    <t>Õ</t>
  </si>
  <si>
    <t>&amp;#213;</t>
  </si>
  <si>
    <t>&amp;Otilde;</t>
  </si>
  <si>
    <t>Latin capital letter O with tilde</t>
  </si>
  <si>
    <t>D6</t>
  </si>
  <si>
    <t>Ö</t>
  </si>
  <si>
    <t>&amp;#214;</t>
  </si>
  <si>
    <t>&amp;Ouml;</t>
  </si>
  <si>
    <t>Latin capital letter O with diaeresis</t>
  </si>
  <si>
    <t>D7</t>
  </si>
  <si>
    <t>×</t>
  </si>
  <si>
    <t>&amp;#215;</t>
  </si>
  <si>
    <t>&amp;times;</t>
  </si>
  <si>
    <t>Multiplication sign</t>
  </si>
  <si>
    <t>D8</t>
  </si>
  <si>
    <t>Ø</t>
  </si>
  <si>
    <t>&amp;#216;</t>
  </si>
  <si>
    <t>&amp;Oslash;</t>
  </si>
  <si>
    <t>Latin capital letter O with slash</t>
  </si>
  <si>
    <t>D9</t>
  </si>
  <si>
    <t>Ù</t>
  </si>
  <si>
    <t>&amp;#217;</t>
  </si>
  <si>
    <t>&amp;Ugrave;</t>
  </si>
  <si>
    <t>Latin capital letter U with grave</t>
  </si>
  <si>
    <t>DA</t>
  </si>
  <si>
    <t>Ú</t>
  </si>
  <si>
    <t>&amp;#218;</t>
  </si>
  <si>
    <t>&amp;Uacute;</t>
  </si>
  <si>
    <t>Latin capital letter U with acute</t>
  </si>
  <si>
    <t>DB</t>
  </si>
  <si>
    <t>Û</t>
  </si>
  <si>
    <t>&amp;#219;</t>
  </si>
  <si>
    <t>&amp;Ucirc;</t>
  </si>
  <si>
    <t>Latin capital letter U with circumflex</t>
  </si>
  <si>
    <t>DC</t>
  </si>
  <si>
    <t>Ü</t>
  </si>
  <si>
    <t>&amp;#220;</t>
  </si>
  <si>
    <t>&amp;Uuml;</t>
  </si>
  <si>
    <t>Latin capital letter U with diaeresis</t>
  </si>
  <si>
    <t>DD</t>
  </si>
  <si>
    <t>Ý</t>
  </si>
  <si>
    <t>&amp;#221;</t>
  </si>
  <si>
    <t>&amp;Yacute;</t>
  </si>
  <si>
    <t>Latin capital letter Y with acute</t>
  </si>
  <si>
    <t>DE</t>
  </si>
  <si>
    <t>Þ</t>
  </si>
  <si>
    <t>&amp;#222;</t>
  </si>
  <si>
    <t>&amp;THORN;</t>
  </si>
  <si>
    <t>Latin capital letter THORN</t>
  </si>
  <si>
    <t>DF</t>
  </si>
  <si>
    <t>ß</t>
  </si>
  <si>
    <t>&amp;#223;</t>
  </si>
  <si>
    <t>&amp;szlig;</t>
  </si>
  <si>
    <t>Latin small letter sharp s - ess-zed</t>
  </si>
  <si>
    <t>à</t>
  </si>
  <si>
    <t>&amp;#224;</t>
  </si>
  <si>
    <t>&amp;agrave;</t>
  </si>
  <si>
    <t>Latin small letter a with grave</t>
  </si>
  <si>
    <t>á</t>
  </si>
  <si>
    <t>&amp;#225;</t>
  </si>
  <si>
    <t>&amp;aacute;</t>
  </si>
  <si>
    <t>Latin small letter a with acute</t>
  </si>
  <si>
    <t>â</t>
  </si>
  <si>
    <t>&amp;#226;</t>
  </si>
  <si>
    <t>&amp;acirc;</t>
  </si>
  <si>
    <t>Latin small letter a with circumflex</t>
  </si>
  <si>
    <t>ã</t>
  </si>
  <si>
    <t>&amp;#227;</t>
  </si>
  <si>
    <t>&amp;atilde;</t>
  </si>
  <si>
    <t>Latin small letter a with tilde</t>
  </si>
  <si>
    <t>ä</t>
  </si>
  <si>
    <t>&amp;#228;</t>
  </si>
  <si>
    <t>&amp;auml;</t>
  </si>
  <si>
    <t>Latin small letter a with diaeresis</t>
  </si>
  <si>
    <t>å</t>
  </si>
  <si>
    <t>&amp;#229;</t>
  </si>
  <si>
    <t>&amp;aring;</t>
  </si>
  <si>
    <t>Latin small letter a with ring above</t>
  </si>
  <si>
    <t>æ</t>
  </si>
  <si>
    <t>&amp;#230;</t>
  </si>
  <si>
    <t>&amp;aelig;</t>
  </si>
  <si>
    <t>Latin small letter ae</t>
  </si>
  <si>
    <t>ç</t>
  </si>
  <si>
    <t>&amp;#231;</t>
  </si>
  <si>
    <t>&amp;ccedil;</t>
  </si>
  <si>
    <t>Latin small letter c with cedilla</t>
  </si>
  <si>
    <t>E8</t>
  </si>
  <si>
    <t>è</t>
  </si>
  <si>
    <t>&amp;#232;</t>
  </si>
  <si>
    <t>&amp;egrave;</t>
  </si>
  <si>
    <t>Latin small letter e with grave</t>
  </si>
  <si>
    <t>E9</t>
  </si>
  <si>
    <t>é</t>
  </si>
  <si>
    <t>&amp;#233;</t>
  </si>
  <si>
    <t>&amp;eacute;</t>
  </si>
  <si>
    <t>Latin small letter e with acute</t>
  </si>
  <si>
    <t>EA</t>
  </si>
  <si>
    <t>ê</t>
  </si>
  <si>
    <t>&amp;#234;</t>
  </si>
  <si>
    <t>&amp;ecirc;</t>
  </si>
  <si>
    <t>Latin small letter e with circumflex</t>
  </si>
  <si>
    <t>EB</t>
  </si>
  <si>
    <t>ë</t>
  </si>
  <si>
    <t>&amp;#235;</t>
  </si>
  <si>
    <t>&amp;euml;</t>
  </si>
  <si>
    <t>Latin small letter e with diaeresis</t>
  </si>
  <si>
    <t>EC</t>
  </si>
  <si>
    <t>ì</t>
  </si>
  <si>
    <t>&amp;#236;</t>
  </si>
  <si>
    <t>&amp;igrave;</t>
  </si>
  <si>
    <t>Latin small letter i with grave</t>
  </si>
  <si>
    <t>ED</t>
  </si>
  <si>
    <t>í</t>
  </si>
  <si>
    <t>&amp;#237;</t>
  </si>
  <si>
    <t>&amp;iacute;</t>
  </si>
  <si>
    <t>Latin small letter i with acute</t>
  </si>
  <si>
    <t>EE</t>
  </si>
  <si>
    <t>î</t>
  </si>
  <si>
    <t>&amp;#238;</t>
  </si>
  <si>
    <t>&amp;icirc;</t>
  </si>
  <si>
    <t>Latin small letter i with circumflex</t>
  </si>
  <si>
    <t>EF</t>
  </si>
  <si>
    <t>ï</t>
  </si>
  <si>
    <t>&amp;#239;</t>
  </si>
  <si>
    <t>&amp;iuml;</t>
  </si>
  <si>
    <t>Latin small letter i with diaeresis</t>
  </si>
  <si>
    <t>F0</t>
  </si>
  <si>
    <t>ð</t>
  </si>
  <si>
    <t>&amp;#240;</t>
  </si>
  <si>
    <t>&amp;eth;</t>
  </si>
  <si>
    <t>Latin small letter eth</t>
  </si>
  <si>
    <t>ñ</t>
  </si>
  <si>
    <t>&amp;#241;</t>
  </si>
  <si>
    <t>&amp;ntilde;</t>
  </si>
  <si>
    <t>Latin small letter n with tilde</t>
  </si>
  <si>
    <t>ò</t>
  </si>
  <si>
    <t>&amp;#242;</t>
  </si>
  <si>
    <t>&amp;ograve;</t>
  </si>
  <si>
    <t>Latin small letter o with grave</t>
  </si>
  <si>
    <t>ó</t>
  </si>
  <si>
    <t>&amp;#243;</t>
  </si>
  <si>
    <t>&amp;oacute;</t>
  </si>
  <si>
    <t>Latin small letter o with acute</t>
  </si>
  <si>
    <t>ô</t>
  </si>
  <si>
    <t>&amp;#244;</t>
  </si>
  <si>
    <t>&amp;ocirc;</t>
  </si>
  <si>
    <t>Latin small letter o with circumflex</t>
  </si>
  <si>
    <t>õ</t>
  </si>
  <si>
    <t>&amp;#245;</t>
  </si>
  <si>
    <t>&amp;otilde;</t>
  </si>
  <si>
    <t>Latin small letter o with tilde</t>
  </si>
  <si>
    <t>ö</t>
  </si>
  <si>
    <t>&amp;#246;</t>
  </si>
  <si>
    <t>&amp;ouml;</t>
  </si>
  <si>
    <t>Latin small letter o with diaeresis</t>
  </si>
  <si>
    <t>÷</t>
  </si>
  <si>
    <t>&amp;#247;</t>
  </si>
  <si>
    <t>&amp;divide;</t>
  </si>
  <si>
    <t>Division sign</t>
  </si>
  <si>
    <t>ø</t>
  </si>
  <si>
    <t>&amp;#248;</t>
  </si>
  <si>
    <t>&amp;oslash;</t>
  </si>
  <si>
    <t>Latin small letter o with slash</t>
  </si>
  <si>
    <t>F9</t>
  </si>
  <si>
    <t>ù</t>
  </si>
  <si>
    <t>&amp;#249;</t>
  </si>
  <si>
    <t>&amp;ugrave;</t>
  </si>
  <si>
    <t>Latin small letter u with grave</t>
  </si>
  <si>
    <t>FA</t>
  </si>
  <si>
    <t>ú</t>
  </si>
  <si>
    <t>&amp;#250;</t>
  </si>
  <si>
    <t>&amp;uacute;</t>
  </si>
  <si>
    <t>Latin small letter u with acute</t>
  </si>
  <si>
    <t>FB</t>
  </si>
  <si>
    <t>û</t>
  </si>
  <si>
    <t>&amp;#251;</t>
  </si>
  <si>
    <t>&amp;ucirc;</t>
  </si>
  <si>
    <t>Latin small letter u with circumflex</t>
  </si>
  <si>
    <t>FC</t>
  </si>
  <si>
    <t>ü</t>
  </si>
  <si>
    <t>&amp;#252;</t>
  </si>
  <si>
    <t>&amp;uuml;</t>
  </si>
  <si>
    <t>Latin small letter u with diaeresis</t>
  </si>
  <si>
    <t>FD</t>
  </si>
  <si>
    <t>ý</t>
  </si>
  <si>
    <t>&amp;#253;</t>
  </si>
  <si>
    <t>&amp;yacute;</t>
  </si>
  <si>
    <t>Latin small letter y with acute</t>
  </si>
  <si>
    <t>FE</t>
  </si>
  <si>
    <t>þ</t>
  </si>
  <si>
    <t>&amp;#254;</t>
  </si>
  <si>
    <t>&amp;thorn;</t>
  </si>
  <si>
    <t>Latin small letter thorn</t>
  </si>
  <si>
    <t>ÿ</t>
  </si>
  <si>
    <t>&amp;#255;</t>
  </si>
  <si>
    <t>&amp;yuml;</t>
  </si>
  <si>
    <t>Latin small letter y with diaeresis</t>
  </si>
  <si>
    <t>About ASCII Table on ascii-code.com</t>
  </si>
  <si>
    <t>Our ASCII table is structured with rows for each character and columns for decimal, octal, hexadecimal, binary, symbol, HTML number, HTML entities, and description, making it the most comprehensive and user-friendly resource available.</t>
  </si>
  <si>
    <t>Each row of our ASCII table displays a unique character or symbol, with corresponding information in the columns. The decimal column shows the numerical value of each character, ranging from 0 to 255. The octal and hexadecimal columns provide additional numeric representations of each character. The binary column shows the binary value of each character, represented by a 8-digit number between 00000000 and 11111111.</t>
  </si>
  <si>
    <t>Our ASCII table also includes columns for symbol, HTML number, and HTML entities. This information is incredibly useful for web developers and designers, as it allows them to easily use ASCII characters and symbols in their HTML code.</t>
  </si>
  <si>
    <t>The description column provides additional context and information about each character, making it a valuable resource for designers and typographers. With our ASCII table, you'll have all the information you need at your fingertips, in a user-friendly format that's easy to understand and use.</t>
  </si>
  <si>
    <t>Overall, the ASCII table on ascii-code.com is the ultimate resource for anyone working with text-based communication and computing. Its comprehensive and well-structured format ensures compatibility and consistency across different systems and applications.</t>
  </si>
  <si>
    <t>References</t>
  </si>
  <si>
    <t> https://en.wikipedia.org/wiki/Extended_ASCII</t>
  </si>
  <si>
    <t> https://en.wikipedia.org/wiki/Windows-1252</t>
  </si>
  <si>
    <t> https://www.unicode.org/Public/MAPPINGS/VENDORS/MICSFT/WINDOWS/CP1252.TXT</t>
  </si>
  <si>
    <t> https://www.iana.org/assignments/character-sets/character-sets.xhtml</t>
  </si>
  <si>
    <t xml:space="preserve">There are several different variations of the 8-bit ASCII table. The table below is according to Windows-1252 (CP-1252) which is a superset of ISO 8859-1, also called ISO Latin-1, in terms of printable characters, but differs from the IANA's ISO-8859-1 by using displayable characters rather than control characters in the 128 to 159 range. </t>
  </si>
  <si>
    <t>This table lists all of the MIDI messages related to 0xD0 to 0xDF: Channel Pressure (Aftertouch). Thus far we have uncovered the messages that control the lighting of the LEDs on the channel strips of theBehringer X-Touch. Each message can talk to two audio channels. D0 through DF in the first byte indicate Channel Pressure (D) on MIDI Channel 1 (0=ch1) . The second and third byte each send a mixer channel number and intensity level. e.g. D0 4C 73 would be a Channel Pressure on MIDI channel 1 (D0), and Mixer Channel 5's meter will be at intensity level C (4C), and Mixer Channel 8's meter would be at intensity level 3. See below for intensity to meter LED mapping.</t>
  </si>
  <si>
    <t>Second Digit</t>
  </si>
  <si>
    <t>Turns on this many meter LEDs</t>
  </si>
  <si>
    <t>Each MIDI message can talk to two channels. These are D0, or Channel Pressure (Aftertouch) messages. They are sent to the X-Touch, not on the MCU layer, but rather on the Ctrl layer.
With the format D0 XY AB, the X and the A will be the channel number:  0=Ch 1, 1=Ch2,...7=Ch8.
The second digit, Y or B in or sample syntax, above, will be the intensity, ranging from 0 to E. (F has no apparent consequence.)</t>
  </si>
  <si>
    <t>TouchOSC Names</t>
  </si>
  <si>
    <t xml:space="preserve">ChStrip1 </t>
  </si>
  <si>
    <t>ChStrip2</t>
  </si>
  <si>
    <t>ChStrip3</t>
  </si>
  <si>
    <t>ChStrip4</t>
  </si>
  <si>
    <t>ChStrip5</t>
  </si>
  <si>
    <t>ChStrip6</t>
  </si>
  <si>
    <t>ChStrip7</t>
  </si>
  <si>
    <t>ChStrip8</t>
  </si>
  <si>
    <t>1 red</t>
  </si>
  <si>
    <t>fdr-METER-rd1</t>
  </si>
  <si>
    <t>fdr-METER-rd2</t>
  </si>
  <si>
    <t>fdr-METER-rd3</t>
  </si>
  <si>
    <t>fdr-METER-rd4</t>
  </si>
  <si>
    <t>fdr-METER-rd5</t>
  </si>
  <si>
    <t>fdr-METER-rd6</t>
  </si>
  <si>
    <t>fdr-METER-rd7</t>
  </si>
  <si>
    <t>fdr-METER-rd8</t>
  </si>
  <si>
    <t>3 yel</t>
  </si>
  <si>
    <t>fdr-METER-yl1</t>
  </si>
  <si>
    <t>fdr-METER-yl2</t>
  </si>
  <si>
    <t>fdr-METER-yl3</t>
  </si>
  <si>
    <t>fdr-METER-yl4</t>
  </si>
  <si>
    <t>fdr-METER-yl5</t>
  </si>
  <si>
    <t>fdr-METER-yl6</t>
  </si>
  <si>
    <t>fdr-METER-yl7</t>
  </si>
  <si>
    <t>fdr-METER-yl8</t>
  </si>
  <si>
    <t>4 grn</t>
  </si>
  <si>
    <t>fdr-METER-gr1</t>
  </si>
  <si>
    <t>fdr-METER-gr2</t>
  </si>
  <si>
    <t>fdr-METER-gr3</t>
  </si>
  <si>
    <t>fdr-METER-gr4</t>
  </si>
  <si>
    <t>fdr-METER-gr5</t>
  </si>
  <si>
    <t>fdr-METER-gr6</t>
  </si>
  <si>
    <t>fdr-METER-gr7</t>
  </si>
  <si>
    <t>fdr-METER-gr8</t>
  </si>
  <si>
    <t>Recap of Key Elements</t>
  </si>
  <si>
    <r>
      <t>In MIDI messages, the first byte is known as the </t>
    </r>
    <r>
      <rPr>
        <b/>
        <sz val="11"/>
        <color rgb="FF242424"/>
        <rFont val="Segoe UI"/>
        <family val="2"/>
      </rPr>
      <t>status byte</t>
    </r>
    <r>
      <rPr>
        <sz val="11"/>
        <color rgb="FF242424"/>
        <rFont val="Segoe UI"/>
        <family val="2"/>
      </rPr>
      <t>, and it determines the type of message being sent. Here are some common status bytes and their meanings:</t>
    </r>
  </si>
  <si>
    <t>Incoming Messages: D0 pp qq (channel pressure with two bytes, pp for channel/intensity, qq as a second byte for potential future use).</t>
  </si>
  <si>
    <r>
      <t>Channel Messages</t>
    </r>
    <r>
      <rPr>
        <sz val="11"/>
        <color rgb="FF242424"/>
        <rFont val="Segoe UI"/>
        <family val="2"/>
      </rPr>
      <t>:</t>
    </r>
  </si>
  <si>
    <r>
      <t>0x80 to 0x8F</t>
    </r>
    <r>
      <rPr>
        <sz val="11"/>
        <color rgb="FF242424"/>
        <rFont val="Segoe UI"/>
        <family val="2"/>
      </rPr>
      <t>: Note Off</t>
    </r>
  </si>
  <si>
    <r>
      <t>0x90 to 0x9F</t>
    </r>
    <r>
      <rPr>
        <sz val="11"/>
        <color rgb="FF242424"/>
        <rFont val="Segoe UI"/>
        <family val="2"/>
      </rPr>
      <t>: Note On</t>
    </r>
  </si>
  <si>
    <t>Your intensity-to-LED mapping (0–E):</t>
  </si>
  <si>
    <t>Color Thresholds (based on linear mapping):</t>
  </si>
  <si>
    <r>
      <t>0xA0 to 0xAF</t>
    </r>
    <r>
      <rPr>
        <sz val="11"/>
        <color rgb="FF242424"/>
        <rFont val="Segoe UI"/>
        <family val="2"/>
      </rPr>
      <t>: Polyphonic Key Pressure (Aftertouch)</t>
    </r>
  </si>
  <si>
    <t>Total: 8 segments.</t>
  </si>
  <si>
    <r>
      <t>0xB0 to 0xBF</t>
    </r>
    <r>
      <rPr>
        <sz val="11"/>
        <color rgb="FF242424"/>
        <rFont val="Segoe UI"/>
        <family val="2"/>
      </rPr>
      <t>: Control Change</t>
    </r>
  </si>
  <si>
    <t>Green: First 4 LEDs.</t>
  </si>
  <si>
    <t>0 → 0 LEDs</t>
  </si>
  <si>
    <t>Intensity 0–8 (0–4 LEDs): Green range.</t>
  </si>
  <si>
    <r>
      <t>0xC0 to 0xCF</t>
    </r>
    <r>
      <rPr>
        <sz val="11"/>
        <color rgb="FF242424"/>
        <rFont val="Segoe UI"/>
        <family val="2"/>
      </rPr>
      <t>: Program Change</t>
    </r>
  </si>
  <si>
    <t>Amber: Next 3 LEDs (5–7).</t>
  </si>
  <si>
    <t>1–2 → 1 LED</t>
  </si>
  <si>
    <t>Intensity 9–B (5–6 LEDs): Amber starts (5th–6th LEDs).</t>
  </si>
  <si>
    <r>
      <t>0xD0 to 0xDF</t>
    </r>
    <r>
      <rPr>
        <sz val="11"/>
        <color rgb="FF242424"/>
        <rFont val="Segoe UI"/>
        <family val="2"/>
      </rPr>
      <t>: Channel Pressure (Aftertouch)</t>
    </r>
  </si>
  <si>
    <t>Red: Top LED (8).</t>
  </si>
  <si>
    <t>3–4 → 2 LEDs</t>
  </si>
  <si>
    <t>Intensity C–D (7 LEDs): Amber completes (7th LED).</t>
  </si>
  <si>
    <r>
      <t>0xE0 to 0xEF</t>
    </r>
    <r>
      <rPr>
        <sz val="11"/>
        <color rgb="FF242424"/>
        <rFont val="Segoe UI"/>
        <family val="2"/>
      </rPr>
      <t>: Pitch Bend Change</t>
    </r>
  </si>
  <si>
    <t>5–6 → 3 LEDs</t>
  </si>
  <si>
    <t>Intensity E (8 LEDs): Red lights.</t>
  </si>
  <si>
    <r>
      <t>System Messages</t>
    </r>
    <r>
      <rPr>
        <sz val="11"/>
        <color rgb="FF242424"/>
        <rFont val="Segoe UI"/>
        <family val="2"/>
      </rPr>
      <t>:</t>
    </r>
  </si>
  <si>
    <t>7–8 → 4 LEDs</t>
  </si>
  <si>
    <r>
      <t>0xF0</t>
    </r>
    <r>
      <rPr>
        <sz val="11"/>
        <color rgb="FF242424"/>
        <rFont val="Segoe UI"/>
        <family val="2"/>
      </rPr>
      <t>: System Exclusive (SysEx) Start</t>
    </r>
  </si>
  <si>
    <t>9–A → 5 LEDs</t>
  </si>
  <si>
    <t>Adjusted Thresholds:</t>
  </si>
  <si>
    <r>
      <t>0xF1</t>
    </r>
    <r>
      <rPr>
        <sz val="11"/>
        <color rgb="FF242424"/>
        <rFont val="Segoe UI"/>
        <family val="2"/>
      </rPr>
      <t>: MIDI Time Code Quarter Frame</t>
    </r>
  </si>
  <si>
    <t>B → 6 LEDs</t>
  </si>
  <si>
    <r>
      <t>0xF2</t>
    </r>
    <r>
      <rPr>
        <sz val="11"/>
        <color rgb="FF242424"/>
        <rFont val="Segoe UI"/>
        <family val="2"/>
      </rPr>
      <t>: Song Position Pointer</t>
    </r>
  </si>
  <si>
    <t>C–D → 7 LEDs</t>
  </si>
  <si>
    <t>Green (4 LEDs): Intensity 0–8 (since intensity 7–8 lights 4 LEDs).</t>
  </si>
  <si>
    <r>
      <t>0xF3</t>
    </r>
    <r>
      <rPr>
        <sz val="11"/>
        <color rgb="FF242424"/>
        <rFont val="Segoe UI"/>
        <family val="2"/>
      </rPr>
      <t>: Song Select</t>
    </r>
  </si>
  <si>
    <t>E → 8 LEDs</t>
  </si>
  <si>
    <t>Amber (3 LEDs): Intensity 9–D (5–7 LEDs).</t>
  </si>
  <si>
    <r>
      <t>0xF6</t>
    </r>
    <r>
      <rPr>
        <sz val="11"/>
        <color rgb="FF242424"/>
        <rFont val="Segoe UI"/>
        <family val="2"/>
      </rPr>
      <t>: Tune Request</t>
    </r>
  </si>
  <si>
    <t>F → 0 LEDs</t>
  </si>
  <si>
    <t>Red (1 LED): Intensity E (8 LEDs).</t>
  </si>
  <si>
    <r>
      <t>0xF7</t>
    </r>
    <r>
      <rPr>
        <sz val="11"/>
        <color rgb="FF242424"/>
        <rFont val="Segoe UI"/>
        <family val="2"/>
      </rPr>
      <t>: End of SysEx (EOX)</t>
    </r>
  </si>
  <si>
    <t>Output: CC messages scaled to 0–127 for TouchOSC (interpreted as 0–1).</t>
  </si>
  <si>
    <r>
      <t>0xF8</t>
    </r>
    <r>
      <rPr>
        <sz val="11"/>
        <color rgb="FF242424"/>
        <rFont val="Segoe UI"/>
        <family val="2"/>
      </rPr>
      <t>: Timing Clock</t>
    </r>
  </si>
  <si>
    <r>
      <t>0xFA</t>
    </r>
    <r>
      <rPr>
        <sz val="11"/>
        <color rgb="FF242424"/>
        <rFont val="Segoe UI"/>
        <family val="2"/>
      </rPr>
      <t>: Start</t>
    </r>
  </si>
  <si>
    <r>
      <t>0xFB</t>
    </r>
    <r>
      <rPr>
        <sz val="11"/>
        <color rgb="FF242424"/>
        <rFont val="Segoe UI"/>
        <family val="2"/>
      </rPr>
      <t>: Continue</t>
    </r>
  </si>
  <si>
    <t>Step 2: Map to TouchOSC Faders</t>
  </si>
  <si>
    <r>
      <t>0xFC</t>
    </r>
    <r>
      <rPr>
        <sz val="11"/>
        <color rgb="FF242424"/>
        <rFont val="Segoe UI"/>
        <family val="2"/>
      </rPr>
      <t>: Stop</t>
    </r>
  </si>
  <si>
    <t>We’ll use three faders per channel in TouchOSC:</t>
  </si>
  <si>
    <r>
      <t>0xFE</t>
    </r>
    <r>
      <rPr>
        <sz val="11"/>
        <color rgb="FF242424"/>
        <rFont val="Segoe UI"/>
        <family val="2"/>
      </rPr>
      <t>: Active Sensing</t>
    </r>
  </si>
  <si>
    <r>
      <t>0xFF</t>
    </r>
    <r>
      <rPr>
        <sz val="11"/>
        <color rgb="FF242424"/>
        <rFont val="Segoe UI"/>
        <family val="2"/>
      </rPr>
      <t>: System Reset</t>
    </r>
  </si>
  <si>
    <t>Green fader (4 segments): Intensity 0–8 (0–4 LEDs), scale to 0–127.</t>
  </si>
  <si>
    <t>Amber fader (3 segments): Intensity 9–D (5–7 LEDs), scale to 0–127.</t>
  </si>
  <si>
    <t>Red fader (1 segment): Intensity E (8 LEDs), scale to 0–127.</t>
  </si>
  <si>
    <t>These status bytes help MIDI devices understand the type of data being transmitted, ensuring proper communication and synchronization.</t>
  </si>
  <si>
    <t>Each fader gets its own CC (e.g., channel 1: CC 30 green, CC 31 amber, CC 32 red).</t>
  </si>
  <si>
    <t>Step 3: Bome Translator Setup (MT 1.9.1 Syntax)</t>
  </si>
  <si>
    <r>
      <t xml:space="preserve">Since Bome 1.9.1 requires linear rules—no nesting—we’ll process </t>
    </r>
    <r>
      <rPr>
        <sz val="10"/>
        <color rgb="FF000000"/>
        <rFont val="Courier New"/>
        <family val="3"/>
      </rPr>
      <t>D0 xy xy</t>
    </r>
    <r>
      <rPr>
        <sz val="11"/>
        <color rgb="FF000000"/>
        <rFont val="Arial"/>
        <family val="2"/>
      </rPr>
      <t xml:space="preserve"> messages with separate translators for green, amber, and red per channel. Let’s use channel 1 (first nibble </t>
    </r>
    <r>
      <rPr>
        <sz val="10"/>
        <color rgb="FF000000"/>
        <rFont val="Courier New"/>
        <family val="3"/>
      </rPr>
      <t>0</t>
    </r>
    <r>
      <rPr>
        <sz val="11"/>
        <color rgb="FF000000"/>
        <rFont val="Arial"/>
        <family val="2"/>
      </rPr>
      <t>) as an example.</t>
    </r>
  </si>
  <si>
    <t>Let’s set up the translators for channel 1 (first nibble = 0), with CC 30 (green), CC 31 (amber), CC 32 (red).</t>
  </si>
  <si>
    <t>Variables Used:</t>
  </si>
  <si>
    <t>Translator 1: Channel 1 Green (Segments 1–4)</t>
  </si>
  <si>
    <t>Translator 2: Channel 1 Amber (Segments 5–7)</t>
  </si>
  <si>
    <t>Translator 3: Channel 1 Red (Segment 8)</t>
  </si>
  <si>
    <t>rr: High nibble (channel).</t>
  </si>
  <si>
    <t>ss: Low nibble (intensity).</t>
  </si>
  <si>
    <r>
      <t xml:space="preserve">Incoming: </t>
    </r>
    <r>
      <rPr>
        <sz val="10"/>
        <color rgb="FF000000"/>
        <rFont val="Courier New"/>
        <family val="3"/>
      </rPr>
      <t>D0 pp qq</t>
    </r>
  </si>
  <si>
    <r>
      <t xml:space="preserve">Incoming: Same </t>
    </r>
    <r>
      <rPr>
        <sz val="10"/>
        <color rgb="FF000000"/>
        <rFont val="Courier New"/>
        <family val="3"/>
      </rPr>
      <t>D0 pp qq</t>
    </r>
  </si>
  <si>
    <t>tt: Number of LEDs lit.</t>
  </si>
  <si>
    <t>Rules (linear):</t>
  </si>
  <si>
    <t>Rules:</t>
  </si>
  <si>
    <t>uu: Green LED count (capped at 4).</t>
  </si>
  <si>
    <t>vv: Scaled value for CC (0–127).</t>
  </si>
  <si>
    <t>// Extract high nibble (rr) and low nibble (ss) from pp</t>
  </si>
  <si>
    <t>rr=pp/16</t>
  </si>
  <si>
    <t>ss=pp-rr</t>
  </si>
  <si>
    <t>ss=ss*16</t>
  </si>
  <si>
    <t>// Only process channel 1 (rr = 0), skip if not</t>
  </si>
  <si>
    <t>if rr!=0 then exit rules, skip Outgoing Action</t>
  </si>
  <si>
    <t>// Map intensity (ss) to LED count (tt), step by step</t>
  </si>
  <si>
    <t>tt=0</t>
  </si>
  <si>
    <t>// Intensity 1 or 2: 1 LED</t>
  </si>
  <si>
    <t>if ss==1 then tt=1</t>
  </si>
  <si>
    <t>if ss==2 then tt=1</t>
  </si>
  <si>
    <t>// Intensity 3 or 4: 2 LEDs</t>
  </si>
  <si>
    <t>if ss==3 then tt=2</t>
  </si>
  <si>
    <t>if ss==4 then tt=2</t>
  </si>
  <si>
    <t>// Intensity 5 or 6: 3 LEDs</t>
  </si>
  <si>
    <t>if ss==5 then tt=3</t>
  </si>
  <si>
    <t>if ss==6 then tt=3</t>
  </si>
  <si>
    <t>// Intensity 7 or 8: 4 LEDs</t>
  </si>
  <si>
    <t>if ss==7 then tt=4</t>
  </si>
  <si>
    <t>if ss==8 then tt=4</t>
  </si>
  <si>
    <t>// Intensity 9 or 10 (A): 5 LEDs</t>
  </si>
  <si>
    <t>if ss==9 then tt=5</t>
  </si>
  <si>
    <t>if ss==10 then tt=5</t>
  </si>
  <si>
    <t>// Intensity 11 (B): 6 LEDs</t>
  </si>
  <si>
    <t>if ss==11 then tt=6</t>
  </si>
  <si>
    <t>// Intensity 12 (C) or 13 (D): 7 LEDs</t>
  </si>
  <si>
    <t>if ss==12 then tt=7</t>
  </si>
  <si>
    <t>if ss==13 then tt=7</t>
  </si>
  <si>
    <t>// Intensity 14 (E): 8 LEDs</t>
  </si>
  <si>
    <t>if ss==14 then tt=8</t>
  </si>
  <si>
    <t>// Intensity 15 (F): 0 LEDs</t>
  </si>
  <si>
    <t>if ss==15 then tt=0</t>
  </si>
  <si>
    <t>// Green: Cap at 4 LEDs</t>
  </si>
  <si>
    <t>// Amber: LEDs 5-7 (intensity 9-D maps to 1-3 amber LEDs)</t>
  </si>
  <si>
    <t>// Red: Only on at 8 LEDs (intensity E)</t>
  </si>
  <si>
    <t>uu=tt</t>
  </si>
  <si>
    <t>uu=0</t>
  </si>
  <si>
    <t>if tt&gt;4 then uu=4</t>
  </si>
  <si>
    <t>if tt&lt;5 then goto "amberoff"</t>
  </si>
  <si>
    <t>if tt==8 then uu=127</t>
  </si>
  <si>
    <t>uu=tt-4</t>
  </si>
  <si>
    <t>vv=uu</t>
  </si>
  <si>
    <t>// Scale to 0-127 for TouchOSC (127/4 = ~32 per LED)</t>
  </si>
  <si>
    <t>if tt&gt;7 then uu=3</t>
  </si>
  <si>
    <t>vv=uu*32</t>
  </si>
  <si>
    <t>goto "scaleamber"</t>
  </si>
  <si>
    <t>label "amberoff"</t>
  </si>
  <si>
    <t>label "scaleamber"</t>
  </si>
  <si>
    <t>// Scale to 0-127 for TouchOSC (127/3 ≈ 42 per LED)</t>
  </si>
  <si>
    <t>vv=uu*42</t>
  </si>
  <si>
    <t>Outgoing (GUI Tab):</t>
  </si>
  <si>
    <t>Action: Control Change</t>
  </si>
  <si>
    <t>Channel: 1</t>
  </si>
  <si>
    <t>CC Number: 30 (green for channel 1)</t>
  </si>
  <si>
    <t>CC Number: 31 (amber for channel 1)</t>
  </si>
  <si>
    <t>CC Number: 32 (red for channel 1)</t>
  </si>
  <si>
    <t>CC Value: vv (0–127)</t>
  </si>
  <si>
    <r>
      <t>Repeat for Second Byte (</t>
    </r>
    <r>
      <rPr>
        <sz val="10"/>
        <color rgb="FF000000"/>
        <rFont val="Courier New"/>
        <family val="3"/>
      </rPr>
      <t>qq</t>
    </r>
    <r>
      <rPr>
        <sz val="11"/>
        <color rgb="FF000000"/>
        <rFont val="Arial"/>
        <family val="2"/>
      </rPr>
      <t>) and Other Channels</t>
    </r>
  </si>
  <si>
    <r>
      <t xml:space="preserve">Channel 2 (first nibble </t>
    </r>
    <r>
      <rPr>
        <sz val="10"/>
        <color rgb="FF000000"/>
        <rFont val="Courier New"/>
        <family val="3"/>
      </rPr>
      <t>1</t>
    </r>
    <r>
      <rPr>
        <sz val="11"/>
        <color rgb="FF000000"/>
        <rFont val="Arial"/>
        <family val="2"/>
      </rPr>
      <t>):</t>
    </r>
  </si>
  <si>
    <r>
      <t xml:space="preserve">Same rules, but check </t>
    </r>
    <r>
      <rPr>
        <sz val="10"/>
        <color rgb="FF000000"/>
        <rFont val="Courier New"/>
        <family val="3"/>
      </rPr>
      <t>tt=qq/16</t>
    </r>
    <r>
      <rPr>
        <sz val="11"/>
        <color rgb="FF000000"/>
        <rFont val="Arial"/>
        <family val="2"/>
      </rPr>
      <t xml:space="preserve"> for </t>
    </r>
    <r>
      <rPr>
        <sz val="10"/>
        <color rgb="FF000000"/>
        <rFont val="Courier New"/>
        <family val="3"/>
      </rPr>
      <t>tt=1</t>
    </r>
    <r>
      <rPr>
        <sz val="11"/>
        <color rgb="FF000000"/>
        <rFont val="Arial"/>
        <family val="2"/>
      </rPr>
      <t>.</t>
    </r>
  </si>
  <si>
    <t>CC 33 (green), 34 (amber), 35 (red).</t>
  </si>
  <si>
    <t>Channels 3–8:</t>
  </si>
  <si>
    <t>CC 36–38 (channel 3), ..., CC 51–53 (channel 8).</t>
  </si>
  <si>
    <t>Each channel needs three translators (green, amber, red).</t>
  </si>
  <si>
    <t>Step 4: TouchOSC Setup</t>
  </si>
  <si>
    <t>Widgets per Channel (8 channels):</t>
  </si>
  <si>
    <t>Green fader: 4-segment stack, color green (e.g., CC 30 for channel 1).</t>
  </si>
  <si>
    <t>Amber fader: 3-segment stack above green, color amber (e.g., CC 31).</t>
  </si>
  <si>
    <t>Red fader: 1 segment above amber, color red (e.g., CC 32).</t>
  </si>
  <si>
    <t>Stack Positioning:</t>
  </si>
  <si>
    <t>Align vertically in TouchOSC so they appear as one continuous meter.</t>
  </si>
  <si>
    <t>Adjust fader heights to visually match the X-Touch’s proportions (e.g., green taller, amber medium, red thin).</t>
  </si>
  <si>
    <t>Test with Ramps:</t>
  </si>
  <si>
    <t>Ramping up (1, 3, 5, 7): Green fills to 4 LEDs (intensity ~8), amber fills to 3 LEDs (intensity 9–D), red lights at intensity E.</t>
  </si>
  <si>
    <t>Ramping down (2, 4, 6, 8): Red starts lit (if intensity E), amber fills down (intensity D–9), green scales to 0.</t>
  </si>
  <si>
    <t>Step 5: Next Steps</t>
  </si>
  <si>
    <t>This setup should give you the exact green-amber-red look of the X-Touch meters! To finalize:</t>
  </si>
  <si>
    <t>1. Implement Translators:</t>
  </si>
  <si>
    <t>Set up the above—no nesting, linear rules.</t>
  </si>
  <si>
    <r>
      <t>Test with your ramp audio—adjust scaling (</t>
    </r>
    <r>
      <rPr>
        <sz val="10"/>
        <color rgb="FF000000"/>
        <rFont val="Courier New"/>
        <family val="3"/>
      </rPr>
      <t>*32</t>
    </r>
    <r>
      <rPr>
        <sz val="11"/>
        <color rgb="FF000000"/>
        <rFont val="Arial"/>
        <family val="2"/>
      </rPr>
      <t xml:space="preserve">, </t>
    </r>
    <r>
      <rPr>
        <sz val="10"/>
        <color rgb="FF000000"/>
        <rFont val="Courier New"/>
        <family val="3"/>
      </rPr>
      <t>*42</t>
    </r>
    <r>
      <rPr>
        <sz val="11"/>
        <color rgb="FF000000"/>
        <rFont val="Arial"/>
        <family val="2"/>
      </rPr>
      <t>) if visuals need tweaking.</t>
    </r>
  </si>
  <si>
    <r>
      <t xml:space="preserve">2. Share More </t>
    </r>
    <r>
      <rPr>
        <sz val="10"/>
        <color rgb="FF000000"/>
        <rFont val="Courier New"/>
        <family val="3"/>
      </rPr>
      <t>D0</t>
    </r>
    <r>
      <rPr>
        <sz val="11"/>
        <color rgb="FF000000"/>
        <rFont val="Arial"/>
        <family val="2"/>
      </rPr>
      <t xml:space="preserve"> Messages (optional):</t>
    </r>
  </si>
  <si>
    <r>
      <t xml:space="preserve">If you’ve got more </t>
    </r>
    <r>
      <rPr>
        <sz val="10"/>
        <color rgb="FF000000"/>
        <rFont val="Courier New"/>
        <family val="3"/>
      </rPr>
      <t>D0 xy xy</t>
    </r>
    <r>
      <rPr>
        <sz val="11"/>
        <color rgb="FF000000"/>
        <rFont val="Arial"/>
        <family val="2"/>
      </rPr>
      <t xml:space="preserve"> snippets (5–10 lines), drop them to confirm all channels.</t>
    </r>
  </si>
  <si>
    <t>3. Fine-Tune Visuals:</t>
  </si>
  <si>
    <r>
      <t xml:space="preserve">If TouchOSC alignment or scaling looks off, we can tweak (e.g., </t>
    </r>
    <r>
      <rPr>
        <sz val="10"/>
        <color rgb="FF000000"/>
        <rFont val="Courier New"/>
        <family val="3"/>
      </rPr>
      <t>*30</t>
    </r>
    <r>
      <rPr>
        <sz val="11"/>
        <color rgb="FF000000"/>
        <rFont val="Arial"/>
        <family val="2"/>
      </rPr>
      <t xml:space="preserve"> for green, </t>
    </r>
    <r>
      <rPr>
        <sz val="10"/>
        <color rgb="FF000000"/>
        <rFont val="Courier New"/>
        <family val="3"/>
      </rPr>
      <t>*40</t>
    </r>
    <r>
      <rPr>
        <sz val="11"/>
        <color rgb="FF000000"/>
        <rFont val="Arial"/>
        <family val="2"/>
      </rPr>
      <t xml:space="preserve"> for amber).</t>
    </r>
  </si>
  <si>
    <t>4. Bonus:</t>
  </si>
  <si>
    <t>Want to map the 7-segment display or encoder LEDs? Share details—I’ll keep it 1.9.1-friendly.</t>
  </si>
  <si>
    <t xml:space="preserve">All linear, no nesting—should be good to go with 1.9.1! Let me know how it looks or if you’ve got more data to test. Your X-Touch clone’s gonna look spot-on! </t>
  </si>
  <si>
    <t>Mouse-x</t>
  </si>
  <si>
    <t>Mouse-y</t>
  </si>
  <si>
    <t>Pnl-Sel</t>
  </si>
  <si>
    <t>PnlScrl</t>
  </si>
  <si>
    <t>Pnl-Nav</t>
  </si>
  <si>
    <t xml:space="preserve"> Value</t>
  </si>
  <si>
    <t>Coarse</t>
  </si>
  <si>
    <t xml:space="preserve"> Fine </t>
  </si>
  <si>
    <t>L-click</t>
  </si>
  <si>
    <t>R-click</t>
  </si>
  <si>
    <t>vfx-exp</t>
  </si>
  <si>
    <t>afx-exp</t>
  </si>
  <si>
    <t>F0 00 00 66 14 12 00</t>
  </si>
  <si>
    <t>F0 00 00 66 14 12 07</t>
  </si>
  <si>
    <t>F0 00 00 66 14 12 0E</t>
  </si>
  <si>
    <t>F0 00 00 66 14 12 15</t>
  </si>
  <si>
    <t>F0 00 00 66 14 12 1C</t>
  </si>
  <si>
    <t>F0 00 00 66 14 12 23</t>
  </si>
  <si>
    <t>F0 00 00 66 14 12 2A</t>
  </si>
  <si>
    <t>F0 00 00 66 14 12 31</t>
  </si>
  <si>
    <t>F0 00 00 66 14 12 38</t>
  </si>
  <si>
    <t>F0 00 00 66 14 12 3F</t>
  </si>
  <si>
    <t>F0 00 00 66 14 12 46</t>
  </si>
  <si>
    <t>F0 00 00 66 14 12 4D</t>
  </si>
  <si>
    <t>F0 00 00 66 14 12 54</t>
  </si>
  <si>
    <t>F0 00 00 66 14 12 5B</t>
  </si>
  <si>
    <t>F0 00 00 66 14 12 62</t>
  </si>
  <si>
    <t>F0 00 00 66 14 12 69</t>
  </si>
  <si>
    <t>F0 00 00 66 14 12 00 4D 6F 75 73 65 2D 78 4D 6F 75 73 65 2D 79 50 6E 6C 2D 53 65 6C 50 6E 6C 53 63 72 6C 50 6E 6C 2D 4E 61 76 43 6F 61 72 73 65 20 20 56 61 6C 75 65 20 20 46 69 6E 65 20 20 F7</t>
  </si>
  <si>
    <t>F0 00 00 66 14 12 38 4C 2D 63 6C 69 63 6B 52 2D 63 6C 69 63 6B 76 66 78 2D 65 78 70 61 66 78 2D 65 78 70 20 65 6E 74 65 72 20 20 3C 70 72 65 76 20 20 65 6E 74 65 72 20 20 6E 65 78 74 3E 20 F7</t>
  </si>
  <si>
    <t>SOLO</t>
  </si>
  <si>
    <t>LED</t>
  </si>
  <si>
    <t>Fader9</t>
  </si>
  <si>
    <t>fdr-FADERM</t>
  </si>
  <si>
    <t>Monitor</t>
  </si>
  <si>
    <t>fdr-CONTROLROOM</t>
  </si>
  <si>
    <t>CRCTL</t>
  </si>
  <si>
    <t>fdr-HEADPHONES</t>
  </si>
  <si>
    <t>HPCTL</t>
  </si>
  <si>
    <t>E10</t>
  </si>
  <si>
    <t>Toggle</t>
  </si>
  <si>
    <t>Momentary</t>
  </si>
  <si>
    <t>Default Output Press</t>
  </si>
  <si>
    <t>Default Output Release</t>
  </si>
  <si>
    <t>90 00 7F</t>
  </si>
  <si>
    <t>90 01 7F</t>
  </si>
  <si>
    <t>90 02 7F</t>
  </si>
  <si>
    <t>90 03 7F</t>
  </si>
  <si>
    <t>90 04 7F</t>
  </si>
  <si>
    <t>90 05 7F</t>
  </si>
  <si>
    <t>90 06 7F</t>
  </si>
  <si>
    <t>90 07 7F</t>
  </si>
  <si>
    <t>90 08 7F</t>
  </si>
  <si>
    <t>90 09 7F</t>
  </si>
  <si>
    <t>90 0A 7F</t>
  </si>
  <si>
    <t>90 0B 7F</t>
  </si>
  <si>
    <t>90 0C 7F</t>
  </si>
  <si>
    <t>90 0D 7F</t>
  </si>
  <si>
    <t>90 0E 7F</t>
  </si>
  <si>
    <t>90 0F 7F</t>
  </si>
  <si>
    <t>90 10 7F</t>
  </si>
  <si>
    <t>90 11 7F</t>
  </si>
  <si>
    <t>90 12 7F</t>
  </si>
  <si>
    <t>90 13 7F</t>
  </si>
  <si>
    <t>90 14 7F</t>
  </si>
  <si>
    <t>90 15 7F</t>
  </si>
  <si>
    <t>90 16 7F</t>
  </si>
  <si>
    <t>90 17 7F</t>
  </si>
  <si>
    <t>90 18 7F</t>
  </si>
  <si>
    <t>90 19 7F</t>
  </si>
  <si>
    <t>90 1A 7F</t>
  </si>
  <si>
    <t>90 1B 7F</t>
  </si>
  <si>
    <t>90 1C 7F</t>
  </si>
  <si>
    <t>90 1D 7F</t>
  </si>
  <si>
    <t>90 1E 7F</t>
  </si>
  <si>
    <t>90 1F 7F</t>
  </si>
  <si>
    <t>90 20 7F</t>
  </si>
  <si>
    <t>90 21 7F</t>
  </si>
  <si>
    <t>90 22 7F</t>
  </si>
  <si>
    <t>90 23 7F</t>
  </si>
  <si>
    <t>90 24 7F</t>
  </si>
  <si>
    <t>90 25 7F</t>
  </si>
  <si>
    <t>90 26 7F</t>
  </si>
  <si>
    <t>90 27 7F</t>
  </si>
  <si>
    <t>90 28 7F</t>
  </si>
  <si>
    <t>90 29 7F</t>
  </si>
  <si>
    <t>90 2A 7F</t>
  </si>
  <si>
    <t>90 2B 7F</t>
  </si>
  <si>
    <t>90 2C 7F</t>
  </si>
  <si>
    <t>90 2D 7F</t>
  </si>
  <si>
    <t>90 2E 7F</t>
  </si>
  <si>
    <t>90 2F 7F</t>
  </si>
  <si>
    <t>90 30 7F</t>
  </si>
  <si>
    <t>90 31 7F</t>
  </si>
  <si>
    <t>90 32 7F</t>
  </si>
  <si>
    <t>90 33 7F</t>
  </si>
  <si>
    <t>90 34 7F</t>
  </si>
  <si>
    <t>90 35 7F</t>
  </si>
  <si>
    <t>90 36 7F</t>
  </si>
  <si>
    <t>90 37 7F</t>
  </si>
  <si>
    <t>90 38 7F</t>
  </si>
  <si>
    <t>90 39 7F</t>
  </si>
  <si>
    <t>90 3A 7F</t>
  </si>
  <si>
    <t>90 3B 7F</t>
  </si>
  <si>
    <t>90 3C 7F</t>
  </si>
  <si>
    <t>90 3D 7F</t>
  </si>
  <si>
    <t>90 3E 7F</t>
  </si>
  <si>
    <t>90 3F 7F</t>
  </si>
  <si>
    <t>90 40 7F</t>
  </si>
  <si>
    <t>90 41 7F</t>
  </si>
  <si>
    <t>90 42 7F</t>
  </si>
  <si>
    <t>90 43 7F</t>
  </si>
  <si>
    <t>90 44 7F</t>
  </si>
  <si>
    <t>90 45 7F</t>
  </si>
  <si>
    <t>90 46 7F</t>
  </si>
  <si>
    <t>90 47 7F</t>
  </si>
  <si>
    <t>90 48 7F</t>
  </si>
  <si>
    <t>90 49 7F</t>
  </si>
  <si>
    <t>90 4A 7F</t>
  </si>
  <si>
    <t>90 4B 7F</t>
  </si>
  <si>
    <t>90 4C 7F</t>
  </si>
  <si>
    <t>90 4D 7F</t>
  </si>
  <si>
    <t>90 4E 7F</t>
  </si>
  <si>
    <t>90 4F 7F</t>
  </si>
  <si>
    <t>90 50 7F</t>
  </si>
  <si>
    <t>90 51 7F</t>
  </si>
  <si>
    <t>90 52 7F</t>
  </si>
  <si>
    <t>90 53 7F</t>
  </si>
  <si>
    <t>90 54 7F</t>
  </si>
  <si>
    <t>90 55 7F</t>
  </si>
  <si>
    <t>90 56 7F</t>
  </si>
  <si>
    <t>90 57 7F</t>
  </si>
  <si>
    <t>90 58 7F</t>
  </si>
  <si>
    <t>90 59 7F</t>
  </si>
  <si>
    <t>90 5A 7F</t>
  </si>
  <si>
    <t>90 5B 7F</t>
  </si>
  <si>
    <t>90 5C 7F</t>
  </si>
  <si>
    <t>90 5D 7F</t>
  </si>
  <si>
    <t>90 5E 7F</t>
  </si>
  <si>
    <t>90 5F 7F</t>
  </si>
  <si>
    <t>90 60 7F</t>
  </si>
  <si>
    <t>90 61 7F</t>
  </si>
  <si>
    <t>90 62 7F</t>
  </si>
  <si>
    <t>90 63 7F</t>
  </si>
  <si>
    <t>90 64 7F</t>
  </si>
  <si>
    <t>90 65 7F</t>
  </si>
  <si>
    <t>90 66 7F</t>
  </si>
  <si>
    <t>90 67 7F</t>
  </si>
  <si>
    <t>90 68 7F</t>
  </si>
  <si>
    <t>90 69 7F</t>
  </si>
  <si>
    <t>90 6A 7F</t>
  </si>
  <si>
    <t>90 6B 7F</t>
  </si>
  <si>
    <t>90 6C 7F</t>
  </si>
  <si>
    <t>90 6D 7F</t>
  </si>
  <si>
    <t>90 6E 7F</t>
  </si>
  <si>
    <t>90 6F 7F</t>
  </si>
  <si>
    <t>90 70 7F</t>
  </si>
  <si>
    <t>90 71 7F</t>
  </si>
  <si>
    <t>90 72 7F</t>
  </si>
  <si>
    <t>90 73 7F</t>
  </si>
  <si>
    <t>90 74 7F</t>
  </si>
  <si>
    <t>90 75 7F</t>
  </si>
  <si>
    <t>90 76 7F</t>
  </si>
  <si>
    <t>90 77 7F</t>
  </si>
  <si>
    <t>90 78 7F</t>
  </si>
  <si>
    <t>90 79 7F</t>
  </si>
  <si>
    <t>90 7A 7F</t>
  </si>
  <si>
    <t>90 7B 7F</t>
  </si>
  <si>
    <t>90 7C 7F</t>
  </si>
  <si>
    <t>90 7D 7F</t>
  </si>
  <si>
    <t>90 7E 7F</t>
  </si>
  <si>
    <t>90 7F 7F</t>
  </si>
  <si>
    <t>90 00 00</t>
  </si>
  <si>
    <t>90 01 00</t>
  </si>
  <si>
    <t>90 02 00</t>
  </si>
  <si>
    <t>90 03 00</t>
  </si>
  <si>
    <t>90 04 00</t>
  </si>
  <si>
    <t>90 05 00</t>
  </si>
  <si>
    <t>90 06 00</t>
  </si>
  <si>
    <t>90 07 00</t>
  </si>
  <si>
    <t>90 08 00</t>
  </si>
  <si>
    <t>90 09 00</t>
  </si>
  <si>
    <t>90 0A 00</t>
  </si>
  <si>
    <t>90 0B 00</t>
  </si>
  <si>
    <t>90 0C 00</t>
  </si>
  <si>
    <t>90 0D 00</t>
  </si>
  <si>
    <t>90 0E 00</t>
  </si>
  <si>
    <t>90 0F 00</t>
  </si>
  <si>
    <t>90 10 00</t>
  </si>
  <si>
    <t>90 11 00</t>
  </si>
  <si>
    <t>90 12 00</t>
  </si>
  <si>
    <t>90 13 00</t>
  </si>
  <si>
    <t>90 14 00</t>
  </si>
  <si>
    <t>90 15 00</t>
  </si>
  <si>
    <t>90 16 00</t>
  </si>
  <si>
    <t>90 17 00</t>
  </si>
  <si>
    <t>90 18 00</t>
  </si>
  <si>
    <t>90 19 00</t>
  </si>
  <si>
    <t>90 1A 00</t>
  </si>
  <si>
    <t>90 1B 00</t>
  </si>
  <si>
    <t>90 1C 00</t>
  </si>
  <si>
    <t>90 1D 00</t>
  </si>
  <si>
    <t>90 1E 00</t>
  </si>
  <si>
    <t>90 1F 00</t>
  </si>
  <si>
    <t>90 20 00</t>
  </si>
  <si>
    <t>90 21 00</t>
  </si>
  <si>
    <t>90 22 00</t>
  </si>
  <si>
    <t>90 23 00</t>
  </si>
  <si>
    <t>90 24 00</t>
  </si>
  <si>
    <t>90 25 00</t>
  </si>
  <si>
    <t>90 26 00</t>
  </si>
  <si>
    <t>90 27 00</t>
  </si>
  <si>
    <t>90 28 00</t>
  </si>
  <si>
    <t>90 29 00</t>
  </si>
  <si>
    <t>90 2A 00</t>
  </si>
  <si>
    <t>90 2B 00</t>
  </si>
  <si>
    <t>90 2C 00</t>
  </si>
  <si>
    <t>90 2D 00</t>
  </si>
  <si>
    <t>90 2E 00</t>
  </si>
  <si>
    <t>90 2F 00</t>
  </si>
  <si>
    <t>90 30 00</t>
  </si>
  <si>
    <t>90 31 00</t>
  </si>
  <si>
    <t>90 32 00</t>
  </si>
  <si>
    <t>90 33 00</t>
  </si>
  <si>
    <t>90 34 00</t>
  </si>
  <si>
    <t>90 35 00</t>
  </si>
  <si>
    <t>90 36 00</t>
  </si>
  <si>
    <t>90 37 00</t>
  </si>
  <si>
    <t>90 38 00</t>
  </si>
  <si>
    <t>90 39 00</t>
  </si>
  <si>
    <t>90 3A 00</t>
  </si>
  <si>
    <t>90 3B 00</t>
  </si>
  <si>
    <t>90 3C 00</t>
  </si>
  <si>
    <t>90 3D 00</t>
  </si>
  <si>
    <t>90 3E 00</t>
  </si>
  <si>
    <t>90 3F 00</t>
  </si>
  <si>
    <t>90 40 00</t>
  </si>
  <si>
    <t>90 41 00</t>
  </si>
  <si>
    <t>90 42 00</t>
  </si>
  <si>
    <t>90 43 00</t>
  </si>
  <si>
    <t>90 44 00</t>
  </si>
  <si>
    <t>90 45 00</t>
  </si>
  <si>
    <t>90 46 00</t>
  </si>
  <si>
    <t>90 47 00</t>
  </si>
  <si>
    <t>90 48 00</t>
  </si>
  <si>
    <t>90 49 00</t>
  </si>
  <si>
    <t>90 4A 00</t>
  </si>
  <si>
    <t>90 4B 00</t>
  </si>
  <si>
    <t>90 4C 00</t>
  </si>
  <si>
    <t>90 4D 00</t>
  </si>
  <si>
    <t>90 4E 00</t>
  </si>
  <si>
    <t>90 4F 00</t>
  </si>
  <si>
    <t>90 50 00</t>
  </si>
  <si>
    <t>90 51 00</t>
  </si>
  <si>
    <t>90 52 00</t>
  </si>
  <si>
    <t>90 53 00</t>
  </si>
  <si>
    <t>90 54 00</t>
  </si>
  <si>
    <t>90 55 00</t>
  </si>
  <si>
    <t>90 56 00</t>
  </si>
  <si>
    <t>90 57 00</t>
  </si>
  <si>
    <t>90 58 00</t>
  </si>
  <si>
    <t>90 59 00</t>
  </si>
  <si>
    <t>90 5A 00</t>
  </si>
  <si>
    <t>90 5B 00</t>
  </si>
  <si>
    <t>90 5C 00</t>
  </si>
  <si>
    <t>90 5D 00</t>
  </si>
  <si>
    <t>90 5E 00</t>
  </si>
  <si>
    <t>90 5F 00</t>
  </si>
  <si>
    <t>90 60 00</t>
  </si>
  <si>
    <t>90 61 00</t>
  </si>
  <si>
    <t>90 62 00</t>
  </si>
  <si>
    <t>90 63 00</t>
  </si>
  <si>
    <t>90 64 00</t>
  </si>
  <si>
    <t>90 65 00</t>
  </si>
  <si>
    <t>90 66 00</t>
  </si>
  <si>
    <t>90 67 00</t>
  </si>
  <si>
    <t>90 68 00</t>
  </si>
  <si>
    <t>90 69 00</t>
  </si>
  <si>
    <t>90 6A 00</t>
  </si>
  <si>
    <t>90 6B 00</t>
  </si>
  <si>
    <t>90 6C 00</t>
  </si>
  <si>
    <t>90 6D 00</t>
  </si>
  <si>
    <t>90 6E 00</t>
  </si>
  <si>
    <t>90 6F 00</t>
  </si>
  <si>
    <t>90 70 00</t>
  </si>
  <si>
    <t>90 71 00</t>
  </si>
  <si>
    <t>90 72 00</t>
  </si>
  <si>
    <t>90 73 00</t>
  </si>
  <si>
    <t>90 74 00</t>
  </si>
  <si>
    <t>90 75 00</t>
  </si>
  <si>
    <t>90 76 00</t>
  </si>
  <si>
    <t>90 77 00</t>
  </si>
  <si>
    <t>90 78 00</t>
  </si>
  <si>
    <t>90 79 00</t>
  </si>
  <si>
    <t>90 7A 00</t>
  </si>
  <si>
    <t>90 7B 00</t>
  </si>
  <si>
    <t>90 7C 00</t>
  </si>
  <si>
    <t>90 7D 00</t>
  </si>
  <si>
    <t>90 7E 00</t>
  </si>
  <si>
    <t>90 7F 00</t>
  </si>
  <si>
    <t>btn-REC1</t>
  </si>
  <si>
    <t>btn-REC2</t>
  </si>
  <si>
    <t>btn-REC3</t>
  </si>
  <si>
    <t>btn-REC4</t>
  </si>
  <si>
    <t>btn-REC5</t>
  </si>
  <si>
    <t>btn-REC6</t>
  </si>
  <si>
    <t>btn-REC7</t>
  </si>
  <si>
    <t>btn-REC8</t>
  </si>
  <si>
    <t>btn-FADER Touch1</t>
  </si>
  <si>
    <t>btn-FADER Touch2</t>
  </si>
  <si>
    <t>btn-FADER Touch3</t>
  </si>
  <si>
    <t>btn-FADER Touch4</t>
  </si>
  <si>
    <t>btn-FADER Touch5</t>
  </si>
  <si>
    <t>btn-FADER Touch6</t>
  </si>
  <si>
    <t>btn-FADER Touch7</t>
  </si>
  <si>
    <t>btn-FADER Touch8</t>
  </si>
  <si>
    <t>btn-FADER Touch9</t>
  </si>
  <si>
    <t>btn-ENC_SELECT1</t>
  </si>
  <si>
    <t>btn-ENC_SELECT2</t>
  </si>
  <si>
    <t>btn-ENC_SELECT3</t>
  </si>
  <si>
    <t>btn-ENC_SELECT4</t>
  </si>
  <si>
    <t>btn-ENC_SELECT5</t>
  </si>
  <si>
    <t>btn-ENC_SELECT6</t>
  </si>
  <si>
    <t>btn-ENC_SELECT7</t>
  </si>
  <si>
    <t>btn-ENC_SELECT8</t>
  </si>
  <si>
    <t>btn-PAN</t>
  </si>
  <si>
    <t>Pan/Surround</t>
  </si>
  <si>
    <t>Inst</t>
  </si>
  <si>
    <t>REC</t>
  </si>
  <si>
    <t>Mute</t>
  </si>
  <si>
    <t>Select</t>
  </si>
  <si>
    <t>EncSel</t>
  </si>
  <si>
    <t>TouchOSC/MT NAME</t>
  </si>
  <si>
    <t>ZONE</t>
  </si>
  <si>
    <t>Default Toggle Group</t>
  </si>
  <si>
    <t>Gp Tgl w self tgl</t>
  </si>
  <si>
    <t>Gp Tgl on only</t>
  </si>
  <si>
    <t>LED On</t>
  </si>
  <si>
    <t>LED Off</t>
  </si>
  <si>
    <t>X-Touch LABEL</t>
  </si>
  <si>
    <t>Audio Inst</t>
  </si>
  <si>
    <t>⏩⏪⏯⏹⏺▲▼⬛⯅⯆⯇⯈</t>
  </si>
  <si>
    <t>⯈</t>
  </si>
  <si>
    <t>⯇</t>
  </si>
  <si>
    <t>⯆</t>
  </si>
  <si>
    <t>⯅</t>
  </si>
  <si>
    <t>Read/Off</t>
  </si>
  <si>
    <t>🔍</t>
  </si>
  <si>
    <t>SMPTE</t>
  </si>
  <si>
    <t>BEATS</t>
  </si>
  <si>
    <t>led-SMPTE</t>
  </si>
  <si>
    <t>led-BEATS</t>
  </si>
  <si>
    <t>led-SOLO</t>
  </si>
  <si>
    <t>mode-EQ</t>
  </si>
  <si>
    <t>mode-PAN/BALANCE</t>
  </si>
  <si>
    <t>mode-TRACK</t>
  </si>
  <si>
    <t>⏺</t>
  </si>
  <si>
    <t>⏯</t>
  </si>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</sst>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Aptos Narrow"/>
      <family val="2"/>
      <scheme val="minor"/>
    </font>
    <font>
      <b/>
      <sz val="11"/>
      <color theme="0"/>
      <name val="Aptos Narrow"/>
      <family val="2"/>
      <scheme val="minor"/>
    </font>
    <font>
      <sz val="11"/>
      <color theme="1"/>
      <name val="Courier New"/>
      <family val="1"/>
    </font>
    <font>
      <sz val="26"/>
      <color theme="1"/>
      <name val="Aptos Narrow"/>
      <family val="2"/>
      <scheme val="minor"/>
    </font>
    <font>
      <sz val="11"/>
      <color rgb="FF000000"/>
      <name val="Aptos Narrow"/>
      <family val="2"/>
      <scheme val="minor"/>
    </font>
    <font>
      <sz val="11"/>
      <color rgb="FF242424"/>
      <name val="Aptos Narrow"/>
    </font>
    <font>
      <sz val="28"/>
      <color theme="1"/>
      <name val="Aptos Narrow"/>
      <family val="2"/>
      <scheme val="minor"/>
    </font>
    <font>
      <sz val="28"/>
      <color rgb="FF000000"/>
      <name val="Aptos Narrow"/>
      <family val="2"/>
      <scheme val="minor"/>
    </font>
    <font>
      <sz val="14"/>
      <color theme="1"/>
      <name val="Aptos Narrow"/>
      <family val="2"/>
      <scheme val="minor"/>
    </font>
    <font>
      <sz val="24"/>
      <color theme="1"/>
      <name val="Aptos Narrow"/>
      <family val="2"/>
      <scheme val="minor"/>
    </font>
    <font>
      <sz val="8"/>
      <name val="Aptos Narrow"/>
      <family val="2"/>
      <scheme val="minor"/>
    </font>
    <font>
      <sz val="11"/>
      <color rgb="FF000000"/>
      <name val="Arial"/>
      <family val="2"/>
    </font>
    <font>
      <sz val="10"/>
      <color rgb="FF000000"/>
      <name val="Courier New"/>
      <family val="3"/>
    </font>
    <font>
      <b/>
      <sz val="11"/>
      <color rgb="FF242424"/>
      <name val="Segoe UI"/>
      <family val="2"/>
    </font>
    <font>
      <sz val="11"/>
      <color rgb="FF242424"/>
      <name val="Segoe UI"/>
      <family val="2"/>
    </font>
    <font>
      <sz val="11"/>
      <color rgb="FF242424"/>
      <name val="Aptos Narrow"/>
      <family val="2"/>
      <scheme val="minor"/>
    </font>
    <font>
      <b/>
      <sz val="11"/>
      <color theme="1"/>
      <name val="Aptos Narrow"/>
      <family val="2"/>
      <scheme val="minor"/>
    </font>
    <font>
      <sz val="16"/>
      <color rgb="FF212529"/>
      <name val="Helvetica Neue"/>
      <family val="2"/>
    </font>
    <font>
      <sz val="18"/>
      <color rgb="FF212529"/>
      <name val="Helvetica Neue"/>
      <family val="2"/>
    </font>
    <font>
      <sz val="9.6"/>
      <color rgb="FF212529"/>
      <name val="Helvetica Neue"/>
      <family val="2"/>
    </font>
    <font>
      <sz val="11"/>
      <color theme="1"/>
      <name val="Helvetica Neue"/>
      <family val="2"/>
    </font>
    <font>
      <i/>
      <sz val="11"/>
      <color rgb="FF808080"/>
      <name val="Helvetica Neue"/>
      <family val="2"/>
    </font>
    <font>
      <sz val="13.5"/>
      <color rgb="FF212529"/>
      <name val="Helvetica Neue"/>
      <family val="2"/>
    </font>
    <font>
      <u/>
      <sz val="11"/>
      <color theme="10"/>
      <name val="Aptos Narrow"/>
      <family val="2"/>
      <scheme val="minor"/>
    </font>
    <font>
      <sz val="16"/>
      <color rgb="FFFFFFFF"/>
      <name val="Helvetica Neue"/>
      <family val="2"/>
    </font>
  </fonts>
  <fills count="16">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rgb="FFFFFF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D3EFF2"/>
        <bgColor indexed="64"/>
      </patternFill>
    </fill>
    <fill>
      <patternFill patternType="solid">
        <fgColor rgb="FFF2EED3"/>
        <bgColor indexed="64"/>
      </patternFill>
    </fill>
    <fill>
      <patternFill patternType="solid">
        <fgColor rgb="FFFAFAFA"/>
        <bgColor rgb="FF000000"/>
      </patternFill>
    </fill>
    <fill>
      <patternFill patternType="solid">
        <fgColor theme="4" tint="0.79998168889431442"/>
        <bgColor theme="4" tint="0.79998168889431442"/>
      </patternFill>
    </fill>
    <fill>
      <patternFill patternType="solid">
        <fgColor theme="5"/>
        <bgColor indexed="64"/>
      </patternFill>
    </fill>
    <fill>
      <patternFill patternType="solid">
        <fgColor rgb="FF92D050"/>
        <bgColor indexed="64"/>
      </patternFill>
    </fill>
    <fill>
      <patternFill patternType="solid">
        <fgColor rgb="FFFFFF00"/>
        <bgColor indexed="64"/>
      </patternFill>
    </fill>
    <fill>
      <patternFill patternType="solid">
        <fgColor rgb="FFC00000"/>
        <bgColor indexed="64"/>
      </patternFill>
    </fill>
    <fill>
      <patternFill patternType="solid">
        <fgColor rgb="FFFFC000"/>
        <bgColor indexed="64"/>
      </patternFill>
    </fill>
  </fills>
  <borders count="36">
    <border>
      <left/>
      <right/>
      <top/>
      <bottom/>
      <diagonal/>
    </border>
    <border>
      <left/>
      <right/>
      <top style="thin">
        <color theme="1"/>
      </top>
      <bottom style="thin">
        <color theme="1"/>
      </bottom>
      <diagonal/>
    </border>
    <border>
      <left/>
      <right/>
      <top style="thin">
        <color theme="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9EA18F"/>
      </left>
      <right style="thin">
        <color rgb="FF9EA18F"/>
      </right>
      <top/>
      <bottom/>
      <diagonal/>
    </border>
    <border>
      <left style="thin">
        <color rgb="FF9EA18F"/>
      </left>
      <right style="thin">
        <color rgb="FF9EA18F"/>
      </right>
      <top style="thin">
        <color rgb="FF9EA18F"/>
      </top>
      <bottom/>
      <diagonal/>
    </border>
    <border>
      <left style="thin">
        <color rgb="FF9EA18F"/>
      </left>
      <right style="thin">
        <color rgb="FF9EA18F"/>
      </right>
      <top/>
      <bottom style="thin">
        <color rgb="FF9EA18F"/>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right style="thin">
        <color theme="0" tint="-0.34998626667073579"/>
      </right>
      <top/>
      <bottom style="thin">
        <color theme="0" tint="-0.34998626667073579"/>
      </bottom>
      <diagonal/>
    </border>
    <border>
      <left/>
      <right/>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s>
  <cellStyleXfs count="2">
    <xf numFmtId="0" fontId="0" fillId="0" borderId="0"/>
    <xf numFmtId="0" fontId="23" fillId="0" borderId="0" applyNumberFormat="0" applyFill="0" applyBorder="0" applyAlignment="0" applyProtection="0"/>
  </cellStyleXfs>
  <cellXfs count="195">
    <xf numFmtId="0" fontId="0" fillId="0" borderId="0" xfId="0"/>
    <xf numFmtId="0" fontId="0" fillId="0" borderId="0" xfId="0" applyAlignment="1">
      <alignment horizontal="left" indent="1"/>
    </xf>
    <xf numFmtId="0" fontId="0" fillId="0" borderId="0" xfId="0" applyAlignment="1">
      <alignment horizontal="center"/>
    </xf>
    <xf numFmtId="0" fontId="0" fillId="0" borderId="0" xfId="0" applyAlignment="1">
      <alignment horizontal="center" indent="1"/>
    </xf>
    <xf numFmtId="0" fontId="0" fillId="0" borderId="0" xfId="0" applyAlignment="1">
      <alignment horizontal="center" vertical="center"/>
    </xf>
    <xf numFmtId="0" fontId="0" fillId="0" borderId="0" xfId="0" applyAlignment="1">
      <alignment wrapText="1"/>
    </xf>
    <xf numFmtId="49" fontId="0" fillId="0" borderId="0" xfId="0" applyNumberFormat="1" applyAlignment="1">
      <alignment horizontal="center"/>
    </xf>
    <xf numFmtId="0" fontId="0" fillId="0" borderId="0" xfId="0" applyAlignment="1">
      <alignment horizontal="left"/>
    </xf>
    <xf numFmtId="0" fontId="0" fillId="0" borderId="1" xfId="0" applyBorder="1" applyAlignment="1">
      <alignment horizontal="center"/>
    </xf>
    <xf numFmtId="49" fontId="0" fillId="0" borderId="0" xfId="0" quotePrefix="1" applyNumberFormat="1" applyAlignment="1">
      <alignment horizontal="center"/>
    </xf>
    <xf numFmtId="49" fontId="0" fillId="0" borderId="0" xfId="0" applyNumberFormat="1"/>
    <xf numFmtId="49" fontId="0" fillId="0" borderId="0" xfId="0" applyNumberFormat="1" applyAlignment="1">
      <alignment horizontal="left" indent="1"/>
    </xf>
    <xf numFmtId="49" fontId="0" fillId="0" borderId="0" xfId="0" applyNumberFormat="1" applyAlignment="1">
      <alignment horizontal="center" wrapText="1"/>
    </xf>
    <xf numFmtId="49" fontId="0" fillId="0" borderId="0" xfId="0" quotePrefix="1" applyNumberFormat="1" applyAlignment="1">
      <alignment horizontal="left" indent="1"/>
    </xf>
    <xf numFmtId="0" fontId="2" fillId="0" borderId="0" xfId="0" applyFont="1" applyAlignment="1">
      <alignment indent="1"/>
    </xf>
    <xf numFmtId="49" fontId="0" fillId="4" borderId="0" xfId="0" applyNumberFormat="1" applyFill="1" applyAlignment="1">
      <alignment horizontal="right" indent="1"/>
    </xf>
    <xf numFmtId="49" fontId="3" fillId="4" borderId="0" xfId="0" applyNumberFormat="1" applyFont="1" applyFill="1" applyAlignment="1">
      <alignment horizontal="left" vertical="center" indent="1"/>
    </xf>
    <xf numFmtId="0" fontId="0" fillId="6" borderId="0" xfId="0" applyFill="1" applyAlignment="1">
      <alignment horizontal="center"/>
    </xf>
    <xf numFmtId="0" fontId="0" fillId="6" borderId="4" xfId="0" applyFill="1" applyBorder="1"/>
    <xf numFmtId="0" fontId="6" fillId="0" borderId="0" xfId="0" applyFont="1" applyAlignment="1">
      <alignment horizontal="center" vertical="center"/>
    </xf>
    <xf numFmtId="0" fontId="6" fillId="0" borderId="1" xfId="0" applyFont="1" applyBorder="1" applyAlignment="1">
      <alignment horizontal="center" vertical="center"/>
    </xf>
    <xf numFmtId="0" fontId="8" fillId="0" borderId="0" xfId="0" applyFont="1" applyAlignment="1">
      <alignment horizontal="right" vertical="center" indent="1"/>
    </xf>
    <xf numFmtId="0" fontId="0" fillId="0" borderId="0" xfId="0" applyAlignment="1">
      <alignment horizontal="right"/>
    </xf>
    <xf numFmtId="0" fontId="0" fillId="0" borderId="0" xfId="0" applyAlignment="1">
      <alignment horizontal="right" indent="2"/>
    </xf>
    <xf numFmtId="0" fontId="6" fillId="0" borderId="5" xfId="0" applyFont="1" applyBorder="1" applyAlignment="1">
      <alignment horizontal="center" vertical="center"/>
    </xf>
    <xf numFmtId="0" fontId="7" fillId="0" borderId="5" xfId="0" applyFont="1" applyBorder="1" applyAlignment="1">
      <alignment horizontal="center" vertical="center"/>
    </xf>
    <xf numFmtId="16" fontId="0" fillId="0" borderId="0" xfId="0" quotePrefix="1" applyNumberFormat="1" applyAlignment="1">
      <alignment horizontal="center" vertical="center"/>
    </xf>
    <xf numFmtId="0" fontId="0" fillId="0" borderId="0" xfId="0" quotePrefix="1" applyAlignment="1">
      <alignment horizontal="center" vertical="center"/>
    </xf>
    <xf numFmtId="18" fontId="0" fillId="0" borderId="0" xfId="0" quotePrefix="1" applyNumberFormat="1" applyAlignment="1">
      <alignment horizontal="center" vertical="center"/>
    </xf>
    <xf numFmtId="0" fontId="0" fillId="3" borderId="3" xfId="0" applyFill="1" applyBorder="1" applyAlignment="1">
      <alignment horizontal="center" vertical="center"/>
    </xf>
    <xf numFmtId="0" fontId="0" fillId="0" borderId="3" xfId="0" applyBorder="1" applyAlignment="1">
      <alignment horizontal="center" vertical="center"/>
    </xf>
    <xf numFmtId="49" fontId="0" fillId="0" borderId="0" xfId="0" applyNumberFormat="1" applyAlignment="1">
      <alignment indent="1"/>
    </xf>
    <xf numFmtId="49" fontId="0" fillId="0" borderId="0" xfId="0" applyNumberFormat="1" applyAlignment="1">
      <alignment wrapText="1" indent="1"/>
    </xf>
    <xf numFmtId="49" fontId="0" fillId="8" borderId="6" xfId="0" applyNumberFormat="1" applyFill="1" applyBorder="1" applyAlignment="1">
      <alignment horizontal="center"/>
    </xf>
    <xf numFmtId="49" fontId="0" fillId="7" borderId="7" xfId="0" applyNumberFormat="1" applyFill="1" applyBorder="1" applyAlignment="1">
      <alignment horizontal="center"/>
    </xf>
    <xf numFmtId="49" fontId="0" fillId="7" borderId="7" xfId="0" quotePrefix="1" applyNumberFormat="1" applyFill="1" applyBorder="1" applyAlignment="1">
      <alignment horizontal="center"/>
    </xf>
    <xf numFmtId="49" fontId="0" fillId="7" borderId="8" xfId="0" applyNumberFormat="1" applyFill="1" applyBorder="1" applyAlignment="1">
      <alignment horizontal="center"/>
    </xf>
    <xf numFmtId="49" fontId="0" fillId="7" borderId="0" xfId="0" applyNumberFormat="1" applyFill="1"/>
    <xf numFmtId="49" fontId="0" fillId="7" borderId="0" xfId="0" applyNumberFormat="1" applyFill="1" applyAlignment="1">
      <alignment horizontal="right" indent="1"/>
    </xf>
    <xf numFmtId="49" fontId="0" fillId="7" borderId="0" xfId="0" applyNumberFormat="1" applyFill="1" applyAlignment="1">
      <alignment horizontal="left" wrapText="1" indent="1"/>
    </xf>
    <xf numFmtId="49" fontId="0" fillId="7" borderId="0" xfId="0" applyNumberFormat="1" applyFill="1" applyAlignment="1">
      <alignment horizontal="left" indent="1"/>
    </xf>
    <xf numFmtId="49" fontId="0" fillId="8" borderId="0" xfId="0" applyNumberFormat="1" applyFill="1" applyAlignment="1">
      <alignment horizontal="left" indent="1"/>
    </xf>
    <xf numFmtId="49" fontId="0" fillId="8" borderId="0" xfId="0" quotePrefix="1" applyNumberFormat="1" applyFill="1" applyAlignment="1">
      <alignment horizontal="left" indent="1"/>
    </xf>
    <xf numFmtId="49" fontId="0" fillId="8" borderId="0" xfId="0" applyNumberFormat="1" applyFill="1" applyAlignment="1">
      <alignment horizontal="left" vertical="center" indent="1"/>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xf>
    <xf numFmtId="0" fontId="8" fillId="0" borderId="0" xfId="0" applyFont="1" applyAlignment="1">
      <alignment horizontal="right" vertical="center" wrapText="1" indent="1"/>
    </xf>
    <xf numFmtId="0" fontId="0" fillId="0" borderId="0" xfId="0" quotePrefix="1"/>
    <xf numFmtId="0" fontId="1" fillId="2" borderId="5" xfId="0" applyFont="1" applyFill="1" applyBorder="1" applyAlignment="1">
      <alignment horizontal="center"/>
    </xf>
    <xf numFmtId="0" fontId="1" fillId="3" borderId="5" xfId="0" applyFont="1" applyFill="1" applyBorder="1" applyAlignment="1">
      <alignment horizontal="center"/>
    </xf>
    <xf numFmtId="0" fontId="0" fillId="3" borderId="5" xfId="0" applyFill="1" applyBorder="1" applyAlignment="1">
      <alignment horizontal="center" vertical="center"/>
    </xf>
    <xf numFmtId="0" fontId="4" fillId="3" borderId="5" xfId="0" applyFont="1"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right" inden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center" indent="1"/>
    </xf>
    <xf numFmtId="0" fontId="11" fillId="0" borderId="0" xfId="0" applyFont="1" applyAlignment="1">
      <alignment horizontal="left" vertical="center" indent="1"/>
    </xf>
    <xf numFmtId="0" fontId="11" fillId="0" borderId="0" xfId="0" applyFont="1" applyAlignment="1">
      <alignment vertical="center"/>
    </xf>
    <xf numFmtId="0" fontId="11" fillId="0" borderId="0" xfId="0" applyFont="1" applyAlignment="1">
      <alignment horizontal="left" vertical="center" indent="2"/>
    </xf>
    <xf numFmtId="0" fontId="11" fillId="8" borderId="0" xfId="0" applyFont="1" applyFill="1" applyAlignment="1">
      <alignment vertical="center"/>
    </xf>
    <xf numFmtId="0" fontId="0" fillId="8" borderId="0" xfId="0" applyFill="1"/>
    <xf numFmtId="0" fontId="0" fillId="8" borderId="0" xfId="0" applyFill="1" applyAlignment="1">
      <alignment horizontal="left" vertical="center" indent="1"/>
    </xf>
    <xf numFmtId="0" fontId="11" fillId="8" borderId="0" xfId="0" applyFont="1" applyFill="1" applyAlignment="1">
      <alignment horizontal="left" vertical="center" indent="1"/>
    </xf>
    <xf numFmtId="0" fontId="12" fillId="8" borderId="0" xfId="0" applyFont="1" applyFill="1" applyAlignment="1">
      <alignment horizontal="left" vertical="center" readingOrder="1"/>
    </xf>
    <xf numFmtId="0" fontId="14" fillId="9" borderId="0" xfId="0" applyFont="1" applyFill="1"/>
    <xf numFmtId="0" fontId="4" fillId="0" borderId="0" xfId="0" applyFont="1"/>
    <xf numFmtId="0" fontId="13" fillId="9" borderId="0" xfId="0" applyFont="1" applyFill="1"/>
    <xf numFmtId="0" fontId="4" fillId="9" borderId="0" xfId="0" applyFont="1" applyFill="1"/>
    <xf numFmtId="0" fontId="15" fillId="9" borderId="0" xfId="0" applyFont="1" applyFill="1"/>
    <xf numFmtId="0" fontId="12" fillId="8" borderId="0" xfId="0" applyFont="1" applyFill="1" applyAlignment="1">
      <alignment vertical="center"/>
    </xf>
    <xf numFmtId="0" fontId="0" fillId="8" borderId="0" xfId="0" applyFill="1" applyAlignment="1">
      <alignment vertical="center"/>
    </xf>
    <xf numFmtId="0" fontId="12" fillId="7" borderId="0" xfId="0" applyFont="1" applyFill="1" applyAlignment="1">
      <alignment vertical="center"/>
    </xf>
    <xf numFmtId="0" fontId="0" fillId="7" borderId="0" xfId="0" applyFill="1" applyAlignment="1">
      <alignment vertical="center"/>
    </xf>
    <xf numFmtId="0" fontId="11" fillId="7" borderId="0" xfId="0" applyFont="1" applyFill="1" applyAlignment="1">
      <alignment vertical="center"/>
    </xf>
    <xf numFmtId="0" fontId="0" fillId="7" borderId="0" xfId="0" applyFill="1"/>
    <xf numFmtId="0" fontId="11" fillId="7" borderId="0" xfId="0" applyFont="1" applyFill="1" applyAlignment="1">
      <alignment horizontal="left" vertical="center" indent="1"/>
    </xf>
    <xf numFmtId="0" fontId="12" fillId="7" borderId="0" xfId="0" applyFont="1" applyFill="1" applyAlignment="1">
      <alignment horizontal="left" vertical="center" readingOrder="1"/>
    </xf>
    <xf numFmtId="0" fontId="0" fillId="7" borderId="0" xfId="0" applyFill="1" applyAlignment="1">
      <alignment horizontal="left" vertical="center" readingOrder="1"/>
    </xf>
    <xf numFmtId="0" fontId="0" fillId="7" borderId="0" xfId="0" applyFill="1" applyAlignment="1">
      <alignment horizontal="left" vertical="center" indent="1"/>
    </xf>
    <xf numFmtId="0" fontId="0" fillId="7" borderId="0" xfId="0" applyFill="1" applyAlignment="1">
      <alignment horizontal="center"/>
    </xf>
    <xf numFmtId="0" fontId="0" fillId="0" borderId="1" xfId="0" applyBorder="1"/>
    <xf numFmtId="0" fontId="0" fillId="0" borderId="17" xfId="0" applyBorder="1"/>
    <xf numFmtId="0" fontId="0" fillId="0" borderId="0" xfId="0" applyAlignment="1">
      <alignment horizontal="left" vertical="top" wrapText="1"/>
    </xf>
    <xf numFmtId="0" fontId="0" fillId="12" borderId="0" xfId="0" applyFill="1" applyAlignment="1">
      <alignment horizontal="left" vertical="top"/>
    </xf>
    <xf numFmtId="0" fontId="0" fillId="13" borderId="0" xfId="0" applyFill="1" applyAlignment="1">
      <alignment horizontal="left" vertical="top"/>
    </xf>
    <xf numFmtId="0" fontId="0" fillId="14" borderId="0" xfId="0" applyFill="1" applyAlignment="1">
      <alignment horizontal="left" vertical="top"/>
    </xf>
    <xf numFmtId="0" fontId="1" fillId="2" borderId="13" xfId="0" applyFont="1" applyFill="1" applyBorder="1" applyAlignment="1">
      <alignment horizontal="center" vertical="center"/>
    </xf>
    <xf numFmtId="0" fontId="1" fillId="3" borderId="13" xfId="0" applyFont="1" applyFill="1" applyBorder="1" applyAlignment="1">
      <alignment horizontal="center" vertical="center"/>
    </xf>
    <xf numFmtId="0" fontId="1" fillId="2" borderId="14" xfId="0" applyFont="1" applyFill="1" applyBorder="1" applyAlignment="1">
      <alignment horizontal="center" vertical="center"/>
    </xf>
    <xf numFmtId="0" fontId="0" fillId="10" borderId="13" xfId="0" applyFill="1" applyBorder="1" applyAlignment="1">
      <alignment horizontal="center" vertical="center"/>
    </xf>
    <xf numFmtId="0" fontId="0" fillId="10" borderId="14" xfId="0"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 fillId="2" borderId="18"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0" fillId="3" borderId="18" xfId="0" applyFill="1" applyBorder="1" applyAlignment="1">
      <alignment horizontal="center"/>
    </xf>
    <xf numFmtId="0" fontId="0" fillId="3" borderId="2" xfId="0" applyFill="1" applyBorder="1" applyAlignment="1">
      <alignment horizontal="left" indent="1"/>
    </xf>
    <xf numFmtId="49" fontId="0" fillId="3" borderId="2" xfId="0" applyNumberFormat="1" applyFill="1" applyBorder="1" applyAlignment="1">
      <alignment horizontal="center"/>
    </xf>
    <xf numFmtId="0" fontId="0" fillId="3" borderId="2" xfId="0" applyFill="1" applyBorder="1" applyAlignment="1">
      <alignment horizontal="center"/>
    </xf>
    <xf numFmtId="0" fontId="0" fillId="3" borderId="2" xfId="0" applyFill="1" applyBorder="1"/>
    <xf numFmtId="0" fontId="0" fillId="3" borderId="19" xfId="0" applyFill="1" applyBorder="1"/>
    <xf numFmtId="0" fontId="0" fillId="0" borderId="18" xfId="0" applyBorder="1" applyAlignment="1">
      <alignment horizontal="center"/>
    </xf>
    <xf numFmtId="0" fontId="0" fillId="0" borderId="2" xfId="0" applyBorder="1" applyAlignment="1">
      <alignment horizontal="left" indent="1"/>
    </xf>
    <xf numFmtId="49" fontId="0" fillId="0" borderId="2" xfId="0" applyNumberFormat="1" applyBorder="1" applyAlignment="1">
      <alignment horizontal="center"/>
    </xf>
    <xf numFmtId="0" fontId="0" fillId="0" borderId="2" xfId="0" applyBorder="1" applyAlignment="1">
      <alignment horizontal="center"/>
    </xf>
    <xf numFmtId="0" fontId="0" fillId="0" borderId="2" xfId="0" applyBorder="1"/>
    <xf numFmtId="0" fontId="0" fillId="0" borderId="19" xfId="0" applyBorder="1"/>
    <xf numFmtId="0" fontId="0" fillId="0" borderId="16" xfId="0" applyBorder="1" applyAlignment="1">
      <alignment horizontal="center"/>
    </xf>
    <xf numFmtId="0" fontId="0" fillId="0" borderId="1" xfId="0" applyBorder="1" applyAlignment="1">
      <alignment horizontal="left" indent="1"/>
    </xf>
    <xf numFmtId="49" fontId="0" fillId="0" borderId="1" xfId="0" applyNumberFormat="1" applyBorder="1" applyAlignment="1">
      <alignment horizontal="center"/>
    </xf>
    <xf numFmtId="0" fontId="0" fillId="3" borderId="2" xfId="0" applyFill="1" applyBorder="1" applyAlignment="1">
      <alignment horizontal="left" wrapText="1" indent="1"/>
    </xf>
    <xf numFmtId="0" fontId="0" fillId="0" borderId="2" xfId="0" applyBorder="1" applyAlignment="1">
      <alignment horizontal="left" wrapText="1" indent="1"/>
    </xf>
    <xf numFmtId="0" fontId="0" fillId="3" borderId="2" xfId="0" applyFill="1" applyBorder="1" applyAlignment="1">
      <alignment wrapText="1"/>
    </xf>
    <xf numFmtId="0" fontId="0" fillId="3" borderId="2" xfId="0" applyFill="1" applyBorder="1" applyAlignment="1">
      <alignment horizontal="left" indent="2"/>
    </xf>
    <xf numFmtId="0" fontId="0" fillId="0" borderId="2" xfId="0" applyBorder="1" applyAlignment="1">
      <alignment horizontal="left" indent="2"/>
    </xf>
    <xf numFmtId="0" fontId="0" fillId="0" borderId="1" xfId="0" applyBorder="1" applyAlignment="1">
      <alignment horizontal="left" indent="2"/>
    </xf>
    <xf numFmtId="0" fontId="1" fillId="2" borderId="19" xfId="0" applyFont="1" applyFill="1" applyBorder="1" applyAlignment="1">
      <alignment horizontal="center" vertical="center" wrapText="1"/>
    </xf>
    <xf numFmtId="49" fontId="0" fillId="15" borderId="0" xfId="0" applyNumberFormat="1" applyFill="1" applyAlignment="1">
      <alignment horizontal="right" indent="1"/>
    </xf>
    <xf numFmtId="49" fontId="0" fillId="15" borderId="0" xfId="0" applyNumberFormat="1" applyFill="1"/>
    <xf numFmtId="49" fontId="0" fillId="15" borderId="0" xfId="0" applyNumberFormat="1" applyFill="1" applyAlignment="1">
      <alignment horizontal="left" indent="1"/>
    </xf>
    <xf numFmtId="0" fontId="18" fillId="0" borderId="0" xfId="0" applyFont="1"/>
    <xf numFmtId="0" fontId="17" fillId="0" borderId="0" xfId="0" applyFont="1"/>
    <xf numFmtId="0" fontId="20" fillId="0" borderId="0" xfId="0" applyFont="1"/>
    <xf numFmtId="0" fontId="23" fillId="0" borderId="0" xfId="1"/>
    <xf numFmtId="0" fontId="21" fillId="0" borderId="0" xfId="0" applyFont="1"/>
    <xf numFmtId="0" fontId="22" fillId="0" borderId="0" xfId="0" applyFont="1"/>
    <xf numFmtId="0" fontId="24" fillId="0" borderId="0" xfId="0" applyFont="1"/>
    <xf numFmtId="0" fontId="23" fillId="0" borderId="0" xfId="1" applyAlignment="1">
      <alignment horizontal="center" vertical="center"/>
    </xf>
    <xf numFmtId="0" fontId="20" fillId="0" borderId="0" xfId="0" applyFont="1" applyAlignment="1">
      <alignment horizontal="center" vertical="center"/>
    </xf>
    <xf numFmtId="0" fontId="18" fillId="0" borderId="0" xfId="0" applyFont="1" applyAlignment="1">
      <alignment horizontal="center" vertical="center"/>
    </xf>
    <xf numFmtId="0" fontId="17" fillId="0" borderId="0" xfId="0" applyFont="1" applyAlignment="1">
      <alignment horizontal="center" vertical="center"/>
    </xf>
    <xf numFmtId="0" fontId="22" fillId="0" borderId="0" xfId="0" applyFont="1" applyAlignment="1">
      <alignment horizontal="center" vertical="center"/>
    </xf>
    <xf numFmtId="0" fontId="20" fillId="0" borderId="0" xfId="0" applyFont="1" applyAlignment="1">
      <alignment horizontal="left" vertical="center"/>
    </xf>
    <xf numFmtId="0" fontId="0" fillId="0" borderId="0" xfId="0" applyAlignment="1">
      <alignment horizontal="left" vertical="center"/>
    </xf>
    <xf numFmtId="0" fontId="20" fillId="0" borderId="0" xfId="0" applyFont="1" applyAlignment="1">
      <alignment horizontal="left" vertical="center" indent="1"/>
    </xf>
    <xf numFmtId="0" fontId="21" fillId="0" borderId="0" xfId="0" applyFont="1" applyAlignment="1">
      <alignment horizontal="left" vertical="center" indent="1"/>
    </xf>
    <xf numFmtId="0" fontId="18" fillId="0" borderId="0" xfId="0" applyFont="1" applyAlignment="1">
      <alignment horizontal="left" vertical="center"/>
    </xf>
    <xf numFmtId="0" fontId="0" fillId="0" borderId="20" xfId="0" applyBorder="1" applyAlignment="1">
      <alignment horizontal="center"/>
    </xf>
    <xf numFmtId="0" fontId="0" fillId="0" borderId="20" xfId="0" applyBorder="1"/>
    <xf numFmtId="0" fontId="0" fillId="0" borderId="20" xfId="0" applyBorder="1" applyAlignment="1">
      <alignment horizontal="center" wrapText="1"/>
    </xf>
    <xf numFmtId="0" fontId="0" fillId="0" borderId="21" xfId="0" applyBorder="1" applyAlignment="1">
      <alignment horizontal="center"/>
    </xf>
    <xf numFmtId="0" fontId="0" fillId="0" borderId="22" xfId="0" applyBorder="1"/>
    <xf numFmtId="0" fontId="0" fillId="0" borderId="22" xfId="0" applyBorder="1" applyAlignment="1">
      <alignment horizontal="center"/>
    </xf>
    <xf numFmtId="0" fontId="0" fillId="0" borderId="22" xfId="0" applyBorder="1" applyAlignment="1">
      <alignment horizontal="center" wrapText="1"/>
    </xf>
    <xf numFmtId="0" fontId="0" fillId="0" borderId="23" xfId="0" applyBorder="1" applyAlignment="1">
      <alignment horizontal="left" indent="1"/>
    </xf>
    <xf numFmtId="0" fontId="0" fillId="0" borderId="24" xfId="0" applyBorder="1" applyAlignment="1">
      <alignment horizontal="center"/>
    </xf>
    <xf numFmtId="0" fontId="0" fillId="0" borderId="25" xfId="0" applyBorder="1" applyAlignment="1">
      <alignment horizontal="left" indent="1"/>
    </xf>
    <xf numFmtId="0" fontId="0" fillId="0" borderId="26" xfId="0" applyBorder="1"/>
    <xf numFmtId="0" fontId="0" fillId="0" borderId="27" xfId="0" applyBorder="1" applyAlignment="1">
      <alignment horizontal="center"/>
    </xf>
    <xf numFmtId="0" fontId="0" fillId="0" borderId="27" xfId="0" applyBorder="1"/>
    <xf numFmtId="0" fontId="0" fillId="0" borderId="28" xfId="0" applyBorder="1"/>
    <xf numFmtId="0" fontId="0" fillId="0" borderId="29" xfId="0" applyBorder="1" applyAlignment="1">
      <alignment horizontal="center"/>
    </xf>
    <xf numFmtId="0" fontId="0" fillId="0" borderId="30" xfId="0" applyBorder="1"/>
    <xf numFmtId="0" fontId="0" fillId="0" borderId="30" xfId="0" applyBorder="1" applyAlignment="1">
      <alignment horizontal="center"/>
    </xf>
    <xf numFmtId="0" fontId="0" fillId="0" borderId="30" xfId="0" applyBorder="1" applyAlignment="1">
      <alignment horizontal="center" wrapText="1"/>
    </xf>
    <xf numFmtId="0" fontId="0" fillId="0" borderId="31" xfId="0" applyBorder="1" applyAlignment="1">
      <alignment horizontal="left" indent="1"/>
    </xf>
    <xf numFmtId="0" fontId="0" fillId="0" borderId="23" xfId="0" applyBorder="1"/>
    <xf numFmtId="0" fontId="0" fillId="0" borderId="26" xfId="0" applyBorder="1" applyAlignment="1">
      <alignment horizontal="center"/>
    </xf>
    <xf numFmtId="0" fontId="0" fillId="0" borderId="27" xfId="0" applyBorder="1" applyAlignment="1">
      <alignment horizontal="center" wrapText="1"/>
    </xf>
    <xf numFmtId="0" fontId="0" fillId="0" borderId="28" xfId="0" applyBorder="1" applyAlignment="1">
      <alignment horizontal="left" indent="1"/>
    </xf>
    <xf numFmtId="0" fontId="0" fillId="0" borderId="32" xfId="0" applyBorder="1" applyAlignment="1">
      <alignment horizontal="center"/>
    </xf>
    <xf numFmtId="0" fontId="0" fillId="0" borderId="33" xfId="0" applyBorder="1"/>
    <xf numFmtId="0" fontId="0" fillId="0" borderId="33" xfId="0" applyBorder="1" applyAlignment="1">
      <alignment horizontal="center"/>
    </xf>
    <xf numFmtId="0" fontId="0" fillId="0" borderId="33" xfId="0" applyBorder="1" applyAlignment="1">
      <alignment horizontal="center" wrapText="1"/>
    </xf>
    <xf numFmtId="0" fontId="0" fillId="0" borderId="34" xfId="0" applyBorder="1" applyAlignment="1">
      <alignment horizontal="left" indent="1"/>
    </xf>
    <xf numFmtId="49" fontId="0" fillId="0" borderId="30" xfId="0" applyNumberFormat="1" applyBorder="1"/>
    <xf numFmtId="49" fontId="0" fillId="0" borderId="20" xfId="0" applyNumberFormat="1" applyBorder="1"/>
    <xf numFmtId="49" fontId="0" fillId="0" borderId="27" xfId="0" applyNumberFormat="1" applyBorder="1"/>
    <xf numFmtId="49" fontId="0" fillId="0" borderId="33" xfId="0" applyNumberFormat="1" applyBorder="1"/>
    <xf numFmtId="0" fontId="0" fillId="0" borderId="35" xfId="0" applyBorder="1" applyAlignment="1">
      <alignment horizontal="center" wrapText="1"/>
    </xf>
    <xf numFmtId="49" fontId="0" fillId="7" borderId="0" xfId="0" applyNumberFormat="1" applyFill="1" applyAlignment="1">
      <alignment horizontal="center" indent="1"/>
    </xf>
    <xf numFmtId="49" fontId="9" fillId="7" borderId="0" xfId="0" applyNumberFormat="1" applyFont="1" applyFill="1" applyAlignment="1">
      <alignment horizontal="center"/>
    </xf>
    <xf numFmtId="49" fontId="0" fillId="0" borderId="0" xfId="0" applyNumberFormat="1"/>
    <xf numFmtId="49" fontId="0" fillId="0" borderId="0" xfId="0" applyNumberFormat="1" applyAlignment="1">
      <alignment horizontal="left"/>
    </xf>
    <xf numFmtId="49" fontId="0" fillId="7" borderId="0" xfId="0" applyNumberFormat="1" applyFill="1" applyAlignment="1">
      <alignment horizontal="center" vertical="top" wrapText="1"/>
    </xf>
    <xf numFmtId="49" fontId="0" fillId="0" borderId="0" xfId="0" applyNumberFormat="1" applyAlignment="1">
      <alignment horizontal="left" wrapText="1" indent="1"/>
    </xf>
    <xf numFmtId="49" fontId="0" fillId="7" borderId="0" xfId="0" applyNumberFormat="1" applyFill="1" applyAlignment="1">
      <alignment horizontal="right" wrapText="1" indent="1"/>
    </xf>
    <xf numFmtId="0" fontId="2" fillId="0" borderId="0" xfId="0" applyFont="1" applyAlignment="1">
      <alignment indent="1"/>
    </xf>
    <xf numFmtId="0" fontId="0" fillId="0" borderId="0" xfId="0" applyAlignment="1">
      <alignment vertical="top" wrapText="1"/>
    </xf>
    <xf numFmtId="0" fontId="0" fillId="5" borderId="4" xfId="0" applyFill="1" applyBorder="1" applyAlignment="1">
      <alignment horizontal="center"/>
    </xf>
    <xf numFmtId="0" fontId="5" fillId="5" borderId="4" xfId="0" applyFont="1" applyFill="1" applyBorder="1" applyAlignment="1">
      <alignment horizontal="center"/>
    </xf>
    <xf numFmtId="0" fontId="18" fillId="0" borderId="0" xfId="0" applyFont="1" applyAlignment="1">
      <alignment wrapText="1"/>
    </xf>
    <xf numFmtId="0" fontId="17" fillId="0" borderId="0" xfId="0" applyFont="1" applyAlignment="1">
      <alignment vertical="center" wrapText="1"/>
    </xf>
    <xf numFmtId="0" fontId="17" fillId="0" borderId="0" xfId="0" applyFont="1" applyAlignment="1">
      <alignment horizontal="left" vertical="center" wrapText="1"/>
    </xf>
    <xf numFmtId="0" fontId="0" fillId="0" borderId="0" xfId="0" applyAlignment="1">
      <alignment vertical="top"/>
    </xf>
    <xf numFmtId="0" fontId="0" fillId="11" borderId="0" xfId="0" applyFill="1" applyAlignment="1">
      <alignment horizontal="center"/>
    </xf>
    <xf numFmtId="0" fontId="16" fillId="0" borderId="0" xfId="0" applyFont="1" applyAlignment="1">
      <alignment horizontal="center"/>
    </xf>
    <xf numFmtId="0" fontId="1" fillId="2" borderId="2" xfId="0" applyFont="1" applyFill="1" applyBorder="1" applyAlignment="1">
      <alignment horizontal="left" vertical="center" wrapText="1" indent="1"/>
    </xf>
    <xf numFmtId="0" fontId="1" fillId="2" borderId="19" xfId="0" applyFont="1" applyFill="1" applyBorder="1" applyAlignment="1">
      <alignment horizontal="left" vertical="center" wrapText="1" indent="1"/>
    </xf>
  </cellXfs>
  <cellStyles count="2">
    <cellStyle name="Hyperlink" xfId="1" builtinId="8"/>
    <cellStyle name="Normal" xfId="0" builtinId="0"/>
  </cellStyles>
  <dxfs count="5">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s>
  <tableStyles count="0" defaultTableStyle="TableStyleMedium2" defaultPivotStyle="PivotStyleMedium9"/>
  <colors>
    <mruColors>
      <color rgb="FFD3EFF2"/>
      <color rgb="FFF2EED3"/>
      <color rgb="FF9EA18F"/>
      <color rgb="FFFFFF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71" Type="http://schemas.openxmlformats.org/officeDocument/2006/relationships/image" Target="../media/image7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73">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 s="0">
    <v>26</v>
    <v>5</v>
  </rv>
  <rv s="0">
    <v>27</v>
    <v>5</v>
  </rv>
  <rv s="0">
    <v>28</v>
    <v>5</v>
  </rv>
  <rv s="0">
    <v>29</v>
    <v>5</v>
  </rv>
  <rv s="0">
    <v>30</v>
    <v>5</v>
  </rv>
  <rv s="0">
    <v>31</v>
    <v>5</v>
  </rv>
  <rv s="0">
    <v>32</v>
    <v>5</v>
  </rv>
  <rv s="0">
    <v>33</v>
    <v>5</v>
  </rv>
  <rv s="0">
    <v>34</v>
    <v>5</v>
  </rv>
  <rv s="0">
    <v>35</v>
    <v>5</v>
  </rv>
  <rv s="0">
    <v>36</v>
    <v>5</v>
  </rv>
  <rv s="0">
    <v>37</v>
    <v>5</v>
  </rv>
  <rv s="0">
    <v>38</v>
    <v>5</v>
  </rv>
  <rv s="0">
    <v>39</v>
    <v>5</v>
  </rv>
  <rv s="0">
    <v>40</v>
    <v>5</v>
  </rv>
  <rv s="0">
    <v>41</v>
    <v>5</v>
  </rv>
  <rv s="0">
    <v>42</v>
    <v>5</v>
  </rv>
  <rv s="0">
    <v>43</v>
    <v>5</v>
  </rv>
  <rv s="0">
    <v>44</v>
    <v>5</v>
  </rv>
  <rv s="0">
    <v>45</v>
    <v>5</v>
  </rv>
  <rv s="0">
    <v>46</v>
    <v>5</v>
  </rv>
  <rv s="0">
    <v>47</v>
    <v>5</v>
  </rv>
  <rv s="0">
    <v>48</v>
    <v>5</v>
  </rv>
  <rv s="0">
    <v>49</v>
    <v>5</v>
  </rv>
  <rv s="0">
    <v>50</v>
    <v>5</v>
  </rv>
  <rv s="0">
    <v>51</v>
    <v>5</v>
  </rv>
  <rv s="0">
    <v>52</v>
    <v>5</v>
  </rv>
  <rv s="0">
    <v>53</v>
    <v>5</v>
  </rv>
  <rv s="0">
    <v>54</v>
    <v>5</v>
  </rv>
  <rv s="0">
    <v>55</v>
    <v>5</v>
  </rv>
  <rv s="0">
    <v>56</v>
    <v>5</v>
  </rv>
  <rv s="0">
    <v>57</v>
    <v>5</v>
  </rv>
  <rv s="0">
    <v>58</v>
    <v>5</v>
  </rv>
  <rv s="0">
    <v>59</v>
    <v>5</v>
  </rv>
  <rv s="0">
    <v>60</v>
    <v>5</v>
  </rv>
  <rv s="0">
    <v>61</v>
    <v>5</v>
  </rv>
  <rv s="0">
    <v>62</v>
    <v>5</v>
  </rv>
  <rv s="0">
    <v>63</v>
    <v>5</v>
  </rv>
  <rv s="0">
    <v>64</v>
    <v>5</v>
  </rv>
  <rv s="0">
    <v>65</v>
    <v>5</v>
  </rv>
  <rv s="0">
    <v>66</v>
    <v>5</v>
  </rv>
  <rv s="0">
    <v>67</v>
    <v>5</v>
  </rv>
  <rv s="0">
    <v>68</v>
    <v>5</v>
  </rv>
  <rv s="0">
    <v>69</v>
    <v>5</v>
  </rv>
  <rv s="0">
    <v>70</v>
    <v>5</v>
  </rv>
  <rv s="0">
    <v>71</v>
    <v>5</v>
  </rv>
  <rv s="0">
    <v>72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el r:id="rId27"/>
  <rel r:id="rId28"/>
  <rel r:id="rId29"/>
  <rel r:id="rId30"/>
  <rel r:id="rId31"/>
  <rel r:id="rId32"/>
  <rel r:id="rId33"/>
  <rel r:id="rId34"/>
  <rel r:id="rId35"/>
  <rel r:id="rId36"/>
  <rel r:id="rId37"/>
  <rel r:id="rId38"/>
  <rel r:id="rId39"/>
  <rel r:id="rId40"/>
  <rel r:id="rId41"/>
  <rel r:id="rId42"/>
  <rel r:id="rId43"/>
  <rel r:id="rId44"/>
  <rel r:id="rId45"/>
  <rel r:id="rId46"/>
  <rel r:id="rId47"/>
  <rel r:id="rId48"/>
  <rel r:id="rId49"/>
  <rel r:id="rId50"/>
  <rel r:id="rId51"/>
  <rel r:id="rId52"/>
  <rel r:id="rId53"/>
  <rel r:id="rId54"/>
  <rel r:id="rId55"/>
  <rel r:id="rId56"/>
  <rel r:id="rId57"/>
  <rel r:id="rId58"/>
  <rel r:id="rId59"/>
  <rel r:id="rId60"/>
  <rel r:id="rId61"/>
  <rel r:id="rId62"/>
  <rel r:id="rId63"/>
  <rel r:id="rId64"/>
  <rel r:id="rId65"/>
  <rel r:id="rId66"/>
  <rel r:id="rId67"/>
  <rel r:id="rId68"/>
  <rel r:id="rId69"/>
  <rel r:id="rId70"/>
  <rel r:id="rId71"/>
  <rel r:id="rId72"/>
  <rel r:id="rId73"/>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F335A7-C80E-4033-95E1-E48DA111F877}" name="Table4" displayName="Table4" ref="N12:P107" totalsRowShown="0" headerRowDxfId="4" dataDxfId="3">
  <autoFilter ref="N12:P107" xr:uid="{38F335A7-C80E-4033-95E1-E48DA111F877}"/>
  <sortState xmlns:xlrd2="http://schemas.microsoft.com/office/spreadsheetml/2017/richdata2" ref="N13:P107">
    <sortCondition ref="P12:P107"/>
  </sortState>
  <tableColumns count="3">
    <tableColumn id="1" xr3:uid="{112F3DD5-DECA-40B3-835C-77D76120D8D1}" name="DEC" dataDxfId="2"/>
    <tableColumn id="2" xr3:uid="{E1369887-F467-4DAA-BEDE-A35066E45BC8}" name="ASCII" dataDxfId="1">
      <calculatedColumnFormula>CODE(N13)</calculatedColumnFormula>
    </tableColumn>
    <tableColumn id="3" xr3:uid="{AD880502-CEB8-4EAC-97B6-935C404AEF80}" name="HEX" dataDxfId="0">
      <calculatedColumnFormula>DEC2HEX(O13,2)</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www.ascii-code.com/116" TargetMode="External"/><Relationship Id="rId21" Type="http://schemas.openxmlformats.org/officeDocument/2006/relationships/hyperlink" Target="https://www.ascii-code.com/20" TargetMode="External"/><Relationship Id="rId42" Type="http://schemas.openxmlformats.org/officeDocument/2006/relationships/hyperlink" Target="https://www.ascii-code.com/41" TargetMode="External"/><Relationship Id="rId63" Type="http://schemas.openxmlformats.org/officeDocument/2006/relationships/hyperlink" Target="https://www.ascii-code.com/62" TargetMode="External"/><Relationship Id="rId84" Type="http://schemas.openxmlformats.org/officeDocument/2006/relationships/hyperlink" Target="https://www.ascii-code.com/83" TargetMode="External"/><Relationship Id="rId138" Type="http://schemas.openxmlformats.org/officeDocument/2006/relationships/hyperlink" Target="https://www.ascii-code.com/CP1252/137" TargetMode="External"/><Relationship Id="rId159" Type="http://schemas.openxmlformats.org/officeDocument/2006/relationships/hyperlink" Target="https://www.ascii-code.com/CP1252/158" TargetMode="External"/><Relationship Id="rId170" Type="http://schemas.openxmlformats.org/officeDocument/2006/relationships/hyperlink" Target="https://www.ascii-code.com/CP1252/169" TargetMode="External"/><Relationship Id="rId191" Type="http://schemas.openxmlformats.org/officeDocument/2006/relationships/hyperlink" Target="https://www.ascii-code.com/CP1252/190" TargetMode="External"/><Relationship Id="rId205" Type="http://schemas.openxmlformats.org/officeDocument/2006/relationships/hyperlink" Target="https://www.ascii-code.com/CP1252/204" TargetMode="External"/><Relationship Id="rId226" Type="http://schemas.openxmlformats.org/officeDocument/2006/relationships/hyperlink" Target="https://www.ascii-code.com/CP1252/225" TargetMode="External"/><Relationship Id="rId247" Type="http://schemas.openxmlformats.org/officeDocument/2006/relationships/hyperlink" Target="https://www.ascii-code.com/CP1252/246" TargetMode="External"/><Relationship Id="rId107" Type="http://schemas.openxmlformats.org/officeDocument/2006/relationships/hyperlink" Target="https://www.ascii-code.com/106" TargetMode="External"/><Relationship Id="rId11" Type="http://schemas.openxmlformats.org/officeDocument/2006/relationships/hyperlink" Target="https://www.ascii-code.com/10" TargetMode="External"/><Relationship Id="rId32" Type="http://schemas.openxmlformats.org/officeDocument/2006/relationships/hyperlink" Target="https://www.ascii-code.com/31" TargetMode="External"/><Relationship Id="rId53" Type="http://schemas.openxmlformats.org/officeDocument/2006/relationships/hyperlink" Target="https://www.ascii-code.com/52" TargetMode="External"/><Relationship Id="rId74" Type="http://schemas.openxmlformats.org/officeDocument/2006/relationships/hyperlink" Target="https://www.ascii-code.com/73" TargetMode="External"/><Relationship Id="rId128" Type="http://schemas.openxmlformats.org/officeDocument/2006/relationships/hyperlink" Target="https://www.ascii-code.com/127" TargetMode="External"/><Relationship Id="rId149" Type="http://schemas.openxmlformats.org/officeDocument/2006/relationships/hyperlink" Target="https://www.ascii-code.com/CP1252/148" TargetMode="External"/><Relationship Id="rId5" Type="http://schemas.openxmlformats.org/officeDocument/2006/relationships/hyperlink" Target="https://www.ascii-code.com/4" TargetMode="External"/><Relationship Id="rId95" Type="http://schemas.openxmlformats.org/officeDocument/2006/relationships/hyperlink" Target="https://www.ascii-code.com/94" TargetMode="External"/><Relationship Id="rId160" Type="http://schemas.openxmlformats.org/officeDocument/2006/relationships/hyperlink" Target="https://www.ascii-code.com/CP1252/159" TargetMode="External"/><Relationship Id="rId181" Type="http://schemas.openxmlformats.org/officeDocument/2006/relationships/hyperlink" Target="https://www.ascii-code.com/CP1252/180" TargetMode="External"/><Relationship Id="rId216" Type="http://schemas.openxmlformats.org/officeDocument/2006/relationships/hyperlink" Target="https://www.ascii-code.com/CP1252/215" TargetMode="External"/><Relationship Id="rId237" Type="http://schemas.openxmlformats.org/officeDocument/2006/relationships/hyperlink" Target="https://www.ascii-code.com/CP1252/236" TargetMode="External"/><Relationship Id="rId258" Type="http://schemas.openxmlformats.org/officeDocument/2006/relationships/hyperlink" Target="https://en.wikipedia.org/wiki/Windows-1252" TargetMode="External"/><Relationship Id="rId22" Type="http://schemas.openxmlformats.org/officeDocument/2006/relationships/hyperlink" Target="https://www.ascii-code.com/21" TargetMode="External"/><Relationship Id="rId43" Type="http://schemas.openxmlformats.org/officeDocument/2006/relationships/hyperlink" Target="https://www.ascii-code.com/42" TargetMode="External"/><Relationship Id="rId64" Type="http://schemas.openxmlformats.org/officeDocument/2006/relationships/hyperlink" Target="https://www.ascii-code.com/63" TargetMode="External"/><Relationship Id="rId118" Type="http://schemas.openxmlformats.org/officeDocument/2006/relationships/hyperlink" Target="https://www.ascii-code.com/117" TargetMode="External"/><Relationship Id="rId139" Type="http://schemas.openxmlformats.org/officeDocument/2006/relationships/hyperlink" Target="https://www.ascii-code.com/CP1252/138" TargetMode="External"/><Relationship Id="rId85" Type="http://schemas.openxmlformats.org/officeDocument/2006/relationships/hyperlink" Target="https://www.ascii-code.com/84" TargetMode="External"/><Relationship Id="rId150" Type="http://schemas.openxmlformats.org/officeDocument/2006/relationships/hyperlink" Target="https://www.ascii-code.com/CP1252/149" TargetMode="External"/><Relationship Id="rId171" Type="http://schemas.openxmlformats.org/officeDocument/2006/relationships/hyperlink" Target="https://www.ascii-code.com/CP1252/170" TargetMode="External"/><Relationship Id="rId192" Type="http://schemas.openxmlformats.org/officeDocument/2006/relationships/hyperlink" Target="https://www.ascii-code.com/CP1252/191" TargetMode="External"/><Relationship Id="rId206" Type="http://schemas.openxmlformats.org/officeDocument/2006/relationships/hyperlink" Target="https://www.ascii-code.com/CP1252/205" TargetMode="External"/><Relationship Id="rId227" Type="http://schemas.openxmlformats.org/officeDocument/2006/relationships/hyperlink" Target="https://www.ascii-code.com/CP1252/226" TargetMode="External"/><Relationship Id="rId248" Type="http://schemas.openxmlformats.org/officeDocument/2006/relationships/hyperlink" Target="https://www.ascii-code.com/CP1252/247" TargetMode="External"/><Relationship Id="rId12" Type="http://schemas.openxmlformats.org/officeDocument/2006/relationships/hyperlink" Target="https://www.ascii-code.com/11" TargetMode="External"/><Relationship Id="rId33" Type="http://schemas.openxmlformats.org/officeDocument/2006/relationships/hyperlink" Target="https://www.ascii-code.com/32" TargetMode="External"/><Relationship Id="rId108" Type="http://schemas.openxmlformats.org/officeDocument/2006/relationships/hyperlink" Target="https://www.ascii-code.com/107" TargetMode="External"/><Relationship Id="rId129" Type="http://schemas.openxmlformats.org/officeDocument/2006/relationships/hyperlink" Target="https://www.ascii-code.com/CP1252/128" TargetMode="External"/><Relationship Id="rId54" Type="http://schemas.openxmlformats.org/officeDocument/2006/relationships/hyperlink" Target="https://www.ascii-code.com/53" TargetMode="External"/><Relationship Id="rId75" Type="http://schemas.openxmlformats.org/officeDocument/2006/relationships/hyperlink" Target="https://www.ascii-code.com/74" TargetMode="External"/><Relationship Id="rId96" Type="http://schemas.openxmlformats.org/officeDocument/2006/relationships/hyperlink" Target="https://www.ascii-code.com/95" TargetMode="External"/><Relationship Id="rId140" Type="http://schemas.openxmlformats.org/officeDocument/2006/relationships/hyperlink" Target="https://www.ascii-code.com/CP1252/139" TargetMode="External"/><Relationship Id="rId161" Type="http://schemas.openxmlformats.org/officeDocument/2006/relationships/hyperlink" Target="https://www.ascii-code.com/CP1252/160" TargetMode="External"/><Relationship Id="rId182" Type="http://schemas.openxmlformats.org/officeDocument/2006/relationships/hyperlink" Target="https://www.ascii-code.com/CP1252/181" TargetMode="External"/><Relationship Id="rId217" Type="http://schemas.openxmlformats.org/officeDocument/2006/relationships/hyperlink" Target="https://www.ascii-code.com/CP1252/216" TargetMode="External"/><Relationship Id="rId6" Type="http://schemas.openxmlformats.org/officeDocument/2006/relationships/hyperlink" Target="https://www.ascii-code.com/5" TargetMode="External"/><Relationship Id="rId238" Type="http://schemas.openxmlformats.org/officeDocument/2006/relationships/hyperlink" Target="https://www.ascii-code.com/CP1252/237" TargetMode="External"/><Relationship Id="rId259" Type="http://schemas.openxmlformats.org/officeDocument/2006/relationships/hyperlink" Target="https://www.unicode.org/Public/MAPPINGS/VENDORS/MICSFT/WINDOWS/CP1252.TXT" TargetMode="External"/><Relationship Id="rId23" Type="http://schemas.openxmlformats.org/officeDocument/2006/relationships/hyperlink" Target="https://www.ascii-code.com/22" TargetMode="External"/><Relationship Id="rId119" Type="http://schemas.openxmlformats.org/officeDocument/2006/relationships/hyperlink" Target="https://www.ascii-code.com/118" TargetMode="External"/><Relationship Id="rId44" Type="http://schemas.openxmlformats.org/officeDocument/2006/relationships/hyperlink" Target="https://www.ascii-code.com/43" TargetMode="External"/><Relationship Id="rId65" Type="http://schemas.openxmlformats.org/officeDocument/2006/relationships/hyperlink" Target="https://www.ascii-code.com/64" TargetMode="External"/><Relationship Id="rId86" Type="http://schemas.openxmlformats.org/officeDocument/2006/relationships/hyperlink" Target="https://www.ascii-code.com/85" TargetMode="External"/><Relationship Id="rId130" Type="http://schemas.openxmlformats.org/officeDocument/2006/relationships/hyperlink" Target="https://www.ascii-code.com/CP1252/129" TargetMode="External"/><Relationship Id="rId151" Type="http://schemas.openxmlformats.org/officeDocument/2006/relationships/hyperlink" Target="https://www.ascii-code.com/CP1252/150" TargetMode="External"/><Relationship Id="rId172" Type="http://schemas.openxmlformats.org/officeDocument/2006/relationships/hyperlink" Target="https://www.ascii-code.com/CP1252/171" TargetMode="External"/><Relationship Id="rId193" Type="http://schemas.openxmlformats.org/officeDocument/2006/relationships/hyperlink" Target="https://www.ascii-code.com/CP1252/192" TargetMode="External"/><Relationship Id="rId207" Type="http://schemas.openxmlformats.org/officeDocument/2006/relationships/hyperlink" Target="https://www.ascii-code.com/CP1252/206" TargetMode="External"/><Relationship Id="rId228" Type="http://schemas.openxmlformats.org/officeDocument/2006/relationships/hyperlink" Target="https://www.ascii-code.com/CP1252/227" TargetMode="External"/><Relationship Id="rId249" Type="http://schemas.openxmlformats.org/officeDocument/2006/relationships/hyperlink" Target="https://www.ascii-code.com/CP1252/248" TargetMode="External"/><Relationship Id="rId13" Type="http://schemas.openxmlformats.org/officeDocument/2006/relationships/hyperlink" Target="https://www.ascii-code.com/12" TargetMode="External"/><Relationship Id="rId109" Type="http://schemas.openxmlformats.org/officeDocument/2006/relationships/hyperlink" Target="https://www.ascii-code.com/108" TargetMode="External"/><Relationship Id="rId260" Type="http://schemas.openxmlformats.org/officeDocument/2006/relationships/hyperlink" Target="https://www.iana.org/assignments/character-sets/character-sets.xhtml" TargetMode="External"/><Relationship Id="rId34" Type="http://schemas.openxmlformats.org/officeDocument/2006/relationships/hyperlink" Target="https://www.ascii-code.com/33" TargetMode="External"/><Relationship Id="rId55" Type="http://schemas.openxmlformats.org/officeDocument/2006/relationships/hyperlink" Target="https://www.ascii-code.com/54" TargetMode="External"/><Relationship Id="rId76" Type="http://schemas.openxmlformats.org/officeDocument/2006/relationships/hyperlink" Target="https://www.ascii-code.com/75" TargetMode="External"/><Relationship Id="rId97" Type="http://schemas.openxmlformats.org/officeDocument/2006/relationships/hyperlink" Target="https://www.ascii-code.com/96" TargetMode="External"/><Relationship Id="rId120" Type="http://schemas.openxmlformats.org/officeDocument/2006/relationships/hyperlink" Target="https://www.ascii-code.com/119" TargetMode="External"/><Relationship Id="rId141" Type="http://schemas.openxmlformats.org/officeDocument/2006/relationships/hyperlink" Target="https://www.ascii-code.com/CP1252/140" TargetMode="External"/><Relationship Id="rId7" Type="http://schemas.openxmlformats.org/officeDocument/2006/relationships/hyperlink" Target="https://www.ascii-code.com/6" TargetMode="External"/><Relationship Id="rId162" Type="http://schemas.openxmlformats.org/officeDocument/2006/relationships/hyperlink" Target="https://www.ascii-code.com/CP1252/161" TargetMode="External"/><Relationship Id="rId183" Type="http://schemas.openxmlformats.org/officeDocument/2006/relationships/hyperlink" Target="https://www.ascii-code.com/CP1252/182" TargetMode="External"/><Relationship Id="rId218" Type="http://schemas.openxmlformats.org/officeDocument/2006/relationships/hyperlink" Target="https://www.ascii-code.com/CP1252/217" TargetMode="External"/><Relationship Id="rId239" Type="http://schemas.openxmlformats.org/officeDocument/2006/relationships/hyperlink" Target="https://www.ascii-code.com/CP1252/238" TargetMode="External"/><Relationship Id="rId250" Type="http://schemas.openxmlformats.org/officeDocument/2006/relationships/hyperlink" Target="https://www.ascii-code.com/CP1252/249" TargetMode="External"/><Relationship Id="rId24" Type="http://schemas.openxmlformats.org/officeDocument/2006/relationships/hyperlink" Target="https://www.ascii-code.com/23" TargetMode="External"/><Relationship Id="rId45" Type="http://schemas.openxmlformats.org/officeDocument/2006/relationships/hyperlink" Target="https://www.ascii-code.com/44" TargetMode="External"/><Relationship Id="rId66" Type="http://schemas.openxmlformats.org/officeDocument/2006/relationships/hyperlink" Target="https://www.ascii-code.com/65" TargetMode="External"/><Relationship Id="rId87" Type="http://schemas.openxmlformats.org/officeDocument/2006/relationships/hyperlink" Target="https://www.ascii-code.com/86" TargetMode="External"/><Relationship Id="rId110" Type="http://schemas.openxmlformats.org/officeDocument/2006/relationships/hyperlink" Target="https://www.ascii-code.com/109" TargetMode="External"/><Relationship Id="rId131" Type="http://schemas.openxmlformats.org/officeDocument/2006/relationships/hyperlink" Target="https://www.ascii-code.com/CP1252/130" TargetMode="External"/><Relationship Id="rId152" Type="http://schemas.openxmlformats.org/officeDocument/2006/relationships/hyperlink" Target="https://www.ascii-code.com/CP1252/151" TargetMode="External"/><Relationship Id="rId173" Type="http://schemas.openxmlformats.org/officeDocument/2006/relationships/hyperlink" Target="https://www.ascii-code.com/CP1252/172" TargetMode="External"/><Relationship Id="rId194" Type="http://schemas.openxmlformats.org/officeDocument/2006/relationships/hyperlink" Target="https://www.ascii-code.com/CP1252/193" TargetMode="External"/><Relationship Id="rId208" Type="http://schemas.openxmlformats.org/officeDocument/2006/relationships/hyperlink" Target="https://www.ascii-code.com/CP1252/207" TargetMode="External"/><Relationship Id="rId229" Type="http://schemas.openxmlformats.org/officeDocument/2006/relationships/hyperlink" Target="https://www.ascii-code.com/CP1252/228" TargetMode="External"/><Relationship Id="rId240" Type="http://schemas.openxmlformats.org/officeDocument/2006/relationships/hyperlink" Target="https://www.ascii-code.com/CP1252/239" TargetMode="External"/><Relationship Id="rId14" Type="http://schemas.openxmlformats.org/officeDocument/2006/relationships/hyperlink" Target="https://www.ascii-code.com/13" TargetMode="External"/><Relationship Id="rId35" Type="http://schemas.openxmlformats.org/officeDocument/2006/relationships/hyperlink" Target="https://www.ascii-code.com/34" TargetMode="External"/><Relationship Id="rId56" Type="http://schemas.openxmlformats.org/officeDocument/2006/relationships/hyperlink" Target="https://www.ascii-code.com/55" TargetMode="External"/><Relationship Id="rId77" Type="http://schemas.openxmlformats.org/officeDocument/2006/relationships/hyperlink" Target="https://www.ascii-code.com/76" TargetMode="External"/><Relationship Id="rId100" Type="http://schemas.openxmlformats.org/officeDocument/2006/relationships/hyperlink" Target="https://www.ascii-code.com/99" TargetMode="External"/><Relationship Id="rId8" Type="http://schemas.openxmlformats.org/officeDocument/2006/relationships/hyperlink" Target="https://www.ascii-code.com/7" TargetMode="External"/><Relationship Id="rId98" Type="http://schemas.openxmlformats.org/officeDocument/2006/relationships/hyperlink" Target="https://www.ascii-code.com/97" TargetMode="External"/><Relationship Id="rId121" Type="http://schemas.openxmlformats.org/officeDocument/2006/relationships/hyperlink" Target="https://www.ascii-code.com/120" TargetMode="External"/><Relationship Id="rId142" Type="http://schemas.openxmlformats.org/officeDocument/2006/relationships/hyperlink" Target="https://www.ascii-code.com/CP1252/141" TargetMode="External"/><Relationship Id="rId163" Type="http://schemas.openxmlformats.org/officeDocument/2006/relationships/hyperlink" Target="https://www.ascii-code.com/CP1252/162" TargetMode="External"/><Relationship Id="rId184" Type="http://schemas.openxmlformats.org/officeDocument/2006/relationships/hyperlink" Target="https://www.ascii-code.com/CP1252/183" TargetMode="External"/><Relationship Id="rId219" Type="http://schemas.openxmlformats.org/officeDocument/2006/relationships/hyperlink" Target="https://www.ascii-code.com/CP1252/218" TargetMode="External"/><Relationship Id="rId230" Type="http://schemas.openxmlformats.org/officeDocument/2006/relationships/hyperlink" Target="https://www.ascii-code.com/CP1252/229" TargetMode="External"/><Relationship Id="rId251" Type="http://schemas.openxmlformats.org/officeDocument/2006/relationships/hyperlink" Target="https://www.ascii-code.com/CP1252/250" TargetMode="External"/><Relationship Id="rId25" Type="http://schemas.openxmlformats.org/officeDocument/2006/relationships/hyperlink" Target="https://www.ascii-code.com/24" TargetMode="External"/><Relationship Id="rId46" Type="http://schemas.openxmlformats.org/officeDocument/2006/relationships/hyperlink" Target="https://www.ascii-code.com/45" TargetMode="External"/><Relationship Id="rId67" Type="http://schemas.openxmlformats.org/officeDocument/2006/relationships/hyperlink" Target="https://www.ascii-code.com/66" TargetMode="External"/><Relationship Id="rId88" Type="http://schemas.openxmlformats.org/officeDocument/2006/relationships/hyperlink" Target="https://www.ascii-code.com/87" TargetMode="External"/><Relationship Id="rId111" Type="http://schemas.openxmlformats.org/officeDocument/2006/relationships/hyperlink" Target="https://www.ascii-code.com/110" TargetMode="External"/><Relationship Id="rId132" Type="http://schemas.openxmlformats.org/officeDocument/2006/relationships/hyperlink" Target="https://www.ascii-code.com/CP1252/131" TargetMode="External"/><Relationship Id="rId153" Type="http://schemas.openxmlformats.org/officeDocument/2006/relationships/hyperlink" Target="https://www.ascii-code.com/CP1252/152" TargetMode="External"/><Relationship Id="rId174" Type="http://schemas.openxmlformats.org/officeDocument/2006/relationships/hyperlink" Target="https://www.ascii-code.com/CP1252/173" TargetMode="External"/><Relationship Id="rId195" Type="http://schemas.openxmlformats.org/officeDocument/2006/relationships/hyperlink" Target="https://www.ascii-code.com/CP1252/194" TargetMode="External"/><Relationship Id="rId209" Type="http://schemas.openxmlformats.org/officeDocument/2006/relationships/hyperlink" Target="https://www.ascii-code.com/CP1252/208" TargetMode="External"/><Relationship Id="rId220" Type="http://schemas.openxmlformats.org/officeDocument/2006/relationships/hyperlink" Target="https://www.ascii-code.com/CP1252/219" TargetMode="External"/><Relationship Id="rId241" Type="http://schemas.openxmlformats.org/officeDocument/2006/relationships/hyperlink" Target="https://www.ascii-code.com/CP1252/240" TargetMode="External"/><Relationship Id="rId15" Type="http://schemas.openxmlformats.org/officeDocument/2006/relationships/hyperlink" Target="https://www.ascii-code.com/14" TargetMode="External"/><Relationship Id="rId36" Type="http://schemas.openxmlformats.org/officeDocument/2006/relationships/hyperlink" Target="https://www.ascii-code.com/35" TargetMode="External"/><Relationship Id="rId57" Type="http://schemas.openxmlformats.org/officeDocument/2006/relationships/hyperlink" Target="https://www.ascii-code.com/56" TargetMode="External"/><Relationship Id="rId78" Type="http://schemas.openxmlformats.org/officeDocument/2006/relationships/hyperlink" Target="https://www.ascii-code.com/77" TargetMode="External"/><Relationship Id="rId99" Type="http://schemas.openxmlformats.org/officeDocument/2006/relationships/hyperlink" Target="https://www.ascii-code.com/98" TargetMode="External"/><Relationship Id="rId101" Type="http://schemas.openxmlformats.org/officeDocument/2006/relationships/hyperlink" Target="https://www.ascii-code.com/100" TargetMode="External"/><Relationship Id="rId122" Type="http://schemas.openxmlformats.org/officeDocument/2006/relationships/hyperlink" Target="https://www.ascii-code.com/121" TargetMode="External"/><Relationship Id="rId143" Type="http://schemas.openxmlformats.org/officeDocument/2006/relationships/hyperlink" Target="https://www.ascii-code.com/CP1252/142" TargetMode="External"/><Relationship Id="rId164" Type="http://schemas.openxmlformats.org/officeDocument/2006/relationships/hyperlink" Target="https://www.ascii-code.com/CP1252/163" TargetMode="External"/><Relationship Id="rId185" Type="http://schemas.openxmlformats.org/officeDocument/2006/relationships/hyperlink" Target="https://www.ascii-code.com/CP1252/184" TargetMode="External"/><Relationship Id="rId9" Type="http://schemas.openxmlformats.org/officeDocument/2006/relationships/hyperlink" Target="https://www.ascii-code.com/8" TargetMode="External"/><Relationship Id="rId210" Type="http://schemas.openxmlformats.org/officeDocument/2006/relationships/hyperlink" Target="https://www.ascii-code.com/CP1252/209" TargetMode="External"/><Relationship Id="rId26" Type="http://schemas.openxmlformats.org/officeDocument/2006/relationships/hyperlink" Target="https://www.ascii-code.com/25" TargetMode="External"/><Relationship Id="rId231" Type="http://schemas.openxmlformats.org/officeDocument/2006/relationships/hyperlink" Target="https://www.ascii-code.com/CP1252/230" TargetMode="External"/><Relationship Id="rId252" Type="http://schemas.openxmlformats.org/officeDocument/2006/relationships/hyperlink" Target="https://www.ascii-code.com/CP1252/251" TargetMode="External"/><Relationship Id="rId47" Type="http://schemas.openxmlformats.org/officeDocument/2006/relationships/hyperlink" Target="https://www.ascii-code.com/46" TargetMode="External"/><Relationship Id="rId68" Type="http://schemas.openxmlformats.org/officeDocument/2006/relationships/hyperlink" Target="https://www.ascii-code.com/67" TargetMode="External"/><Relationship Id="rId89" Type="http://schemas.openxmlformats.org/officeDocument/2006/relationships/hyperlink" Target="https://www.ascii-code.com/88" TargetMode="External"/><Relationship Id="rId112" Type="http://schemas.openxmlformats.org/officeDocument/2006/relationships/hyperlink" Target="https://www.ascii-code.com/111" TargetMode="External"/><Relationship Id="rId133" Type="http://schemas.openxmlformats.org/officeDocument/2006/relationships/hyperlink" Target="https://www.ascii-code.com/CP1252/132" TargetMode="External"/><Relationship Id="rId154" Type="http://schemas.openxmlformats.org/officeDocument/2006/relationships/hyperlink" Target="https://www.ascii-code.com/CP1252/153" TargetMode="External"/><Relationship Id="rId175" Type="http://schemas.openxmlformats.org/officeDocument/2006/relationships/hyperlink" Target="https://www.ascii-code.com/CP1252/174" TargetMode="External"/><Relationship Id="rId196" Type="http://schemas.openxmlformats.org/officeDocument/2006/relationships/hyperlink" Target="https://www.ascii-code.com/CP1252/195" TargetMode="External"/><Relationship Id="rId200" Type="http://schemas.openxmlformats.org/officeDocument/2006/relationships/hyperlink" Target="https://www.ascii-code.com/CP1252/199" TargetMode="External"/><Relationship Id="rId16" Type="http://schemas.openxmlformats.org/officeDocument/2006/relationships/hyperlink" Target="https://www.ascii-code.com/15" TargetMode="External"/><Relationship Id="rId221" Type="http://schemas.openxmlformats.org/officeDocument/2006/relationships/hyperlink" Target="https://www.ascii-code.com/CP1252/220" TargetMode="External"/><Relationship Id="rId242" Type="http://schemas.openxmlformats.org/officeDocument/2006/relationships/hyperlink" Target="https://www.ascii-code.com/CP1252/241" TargetMode="External"/><Relationship Id="rId37" Type="http://schemas.openxmlformats.org/officeDocument/2006/relationships/hyperlink" Target="https://www.ascii-code.com/36" TargetMode="External"/><Relationship Id="rId58" Type="http://schemas.openxmlformats.org/officeDocument/2006/relationships/hyperlink" Target="https://www.ascii-code.com/57" TargetMode="External"/><Relationship Id="rId79" Type="http://schemas.openxmlformats.org/officeDocument/2006/relationships/hyperlink" Target="https://www.ascii-code.com/78" TargetMode="External"/><Relationship Id="rId102" Type="http://schemas.openxmlformats.org/officeDocument/2006/relationships/hyperlink" Target="https://www.ascii-code.com/101" TargetMode="External"/><Relationship Id="rId123" Type="http://schemas.openxmlformats.org/officeDocument/2006/relationships/hyperlink" Target="https://www.ascii-code.com/122" TargetMode="External"/><Relationship Id="rId144" Type="http://schemas.openxmlformats.org/officeDocument/2006/relationships/hyperlink" Target="https://www.ascii-code.com/CP1252/143" TargetMode="External"/><Relationship Id="rId90" Type="http://schemas.openxmlformats.org/officeDocument/2006/relationships/hyperlink" Target="https://www.ascii-code.com/89" TargetMode="External"/><Relationship Id="rId165" Type="http://schemas.openxmlformats.org/officeDocument/2006/relationships/hyperlink" Target="https://www.ascii-code.com/CP1252/164" TargetMode="External"/><Relationship Id="rId186" Type="http://schemas.openxmlformats.org/officeDocument/2006/relationships/hyperlink" Target="https://www.ascii-code.com/CP1252/185" TargetMode="External"/><Relationship Id="rId211" Type="http://schemas.openxmlformats.org/officeDocument/2006/relationships/hyperlink" Target="https://www.ascii-code.com/CP1252/210" TargetMode="External"/><Relationship Id="rId232" Type="http://schemas.openxmlformats.org/officeDocument/2006/relationships/hyperlink" Target="https://www.ascii-code.com/CP1252/231" TargetMode="External"/><Relationship Id="rId253" Type="http://schemas.openxmlformats.org/officeDocument/2006/relationships/hyperlink" Target="https://www.ascii-code.com/CP1252/252" TargetMode="External"/><Relationship Id="rId27" Type="http://schemas.openxmlformats.org/officeDocument/2006/relationships/hyperlink" Target="https://www.ascii-code.com/26" TargetMode="External"/><Relationship Id="rId48" Type="http://schemas.openxmlformats.org/officeDocument/2006/relationships/hyperlink" Target="https://www.ascii-code.com/47" TargetMode="External"/><Relationship Id="rId69" Type="http://schemas.openxmlformats.org/officeDocument/2006/relationships/hyperlink" Target="https://www.ascii-code.com/68" TargetMode="External"/><Relationship Id="rId113" Type="http://schemas.openxmlformats.org/officeDocument/2006/relationships/hyperlink" Target="https://www.ascii-code.com/112" TargetMode="External"/><Relationship Id="rId134" Type="http://schemas.openxmlformats.org/officeDocument/2006/relationships/hyperlink" Target="https://www.ascii-code.com/CP1252/133" TargetMode="External"/><Relationship Id="rId80" Type="http://schemas.openxmlformats.org/officeDocument/2006/relationships/hyperlink" Target="https://www.ascii-code.com/79" TargetMode="External"/><Relationship Id="rId155" Type="http://schemas.openxmlformats.org/officeDocument/2006/relationships/hyperlink" Target="https://www.ascii-code.com/CP1252/154" TargetMode="External"/><Relationship Id="rId176" Type="http://schemas.openxmlformats.org/officeDocument/2006/relationships/hyperlink" Target="https://www.ascii-code.com/CP1252/175" TargetMode="External"/><Relationship Id="rId197" Type="http://schemas.openxmlformats.org/officeDocument/2006/relationships/hyperlink" Target="https://www.ascii-code.com/CP1252/196" TargetMode="External"/><Relationship Id="rId201" Type="http://schemas.openxmlformats.org/officeDocument/2006/relationships/hyperlink" Target="https://www.ascii-code.com/CP1252/200" TargetMode="External"/><Relationship Id="rId222" Type="http://schemas.openxmlformats.org/officeDocument/2006/relationships/hyperlink" Target="https://www.ascii-code.com/CP1252/221" TargetMode="External"/><Relationship Id="rId243" Type="http://schemas.openxmlformats.org/officeDocument/2006/relationships/hyperlink" Target="https://www.ascii-code.com/CP1252/242" TargetMode="External"/><Relationship Id="rId17" Type="http://schemas.openxmlformats.org/officeDocument/2006/relationships/hyperlink" Target="https://www.ascii-code.com/16" TargetMode="External"/><Relationship Id="rId38" Type="http://schemas.openxmlformats.org/officeDocument/2006/relationships/hyperlink" Target="https://www.ascii-code.com/37" TargetMode="External"/><Relationship Id="rId59" Type="http://schemas.openxmlformats.org/officeDocument/2006/relationships/hyperlink" Target="https://www.ascii-code.com/58" TargetMode="External"/><Relationship Id="rId103" Type="http://schemas.openxmlformats.org/officeDocument/2006/relationships/hyperlink" Target="https://www.ascii-code.com/102" TargetMode="External"/><Relationship Id="rId124" Type="http://schemas.openxmlformats.org/officeDocument/2006/relationships/hyperlink" Target="https://www.ascii-code.com/123" TargetMode="External"/><Relationship Id="rId70" Type="http://schemas.openxmlformats.org/officeDocument/2006/relationships/hyperlink" Target="https://www.ascii-code.com/69" TargetMode="External"/><Relationship Id="rId91" Type="http://schemas.openxmlformats.org/officeDocument/2006/relationships/hyperlink" Target="https://www.ascii-code.com/90" TargetMode="External"/><Relationship Id="rId145" Type="http://schemas.openxmlformats.org/officeDocument/2006/relationships/hyperlink" Target="https://www.ascii-code.com/CP1252/144" TargetMode="External"/><Relationship Id="rId166" Type="http://schemas.openxmlformats.org/officeDocument/2006/relationships/hyperlink" Target="https://www.ascii-code.com/CP1252/165" TargetMode="External"/><Relationship Id="rId187" Type="http://schemas.openxmlformats.org/officeDocument/2006/relationships/hyperlink" Target="https://www.ascii-code.com/CP1252/186" TargetMode="External"/><Relationship Id="rId1" Type="http://schemas.openxmlformats.org/officeDocument/2006/relationships/hyperlink" Target="https://www.ascii-code.com/0" TargetMode="External"/><Relationship Id="rId212" Type="http://schemas.openxmlformats.org/officeDocument/2006/relationships/hyperlink" Target="https://www.ascii-code.com/CP1252/211" TargetMode="External"/><Relationship Id="rId233" Type="http://schemas.openxmlformats.org/officeDocument/2006/relationships/hyperlink" Target="https://www.ascii-code.com/CP1252/232" TargetMode="External"/><Relationship Id="rId254" Type="http://schemas.openxmlformats.org/officeDocument/2006/relationships/hyperlink" Target="https://www.ascii-code.com/CP1252/253" TargetMode="External"/><Relationship Id="rId28" Type="http://schemas.openxmlformats.org/officeDocument/2006/relationships/hyperlink" Target="https://www.ascii-code.com/27" TargetMode="External"/><Relationship Id="rId49" Type="http://schemas.openxmlformats.org/officeDocument/2006/relationships/hyperlink" Target="https://www.ascii-code.com/48" TargetMode="External"/><Relationship Id="rId114" Type="http://schemas.openxmlformats.org/officeDocument/2006/relationships/hyperlink" Target="https://www.ascii-code.com/113" TargetMode="External"/><Relationship Id="rId60" Type="http://schemas.openxmlformats.org/officeDocument/2006/relationships/hyperlink" Target="https://www.ascii-code.com/59" TargetMode="External"/><Relationship Id="rId81" Type="http://schemas.openxmlformats.org/officeDocument/2006/relationships/hyperlink" Target="https://www.ascii-code.com/80" TargetMode="External"/><Relationship Id="rId135" Type="http://schemas.openxmlformats.org/officeDocument/2006/relationships/hyperlink" Target="https://www.ascii-code.com/CP1252/134" TargetMode="External"/><Relationship Id="rId156" Type="http://schemas.openxmlformats.org/officeDocument/2006/relationships/hyperlink" Target="https://www.ascii-code.com/CP1252/155" TargetMode="External"/><Relationship Id="rId177" Type="http://schemas.openxmlformats.org/officeDocument/2006/relationships/hyperlink" Target="https://www.ascii-code.com/CP1252/176" TargetMode="External"/><Relationship Id="rId198" Type="http://schemas.openxmlformats.org/officeDocument/2006/relationships/hyperlink" Target="https://www.ascii-code.com/CP1252/197" TargetMode="External"/><Relationship Id="rId202" Type="http://schemas.openxmlformats.org/officeDocument/2006/relationships/hyperlink" Target="https://www.ascii-code.com/CP1252/201" TargetMode="External"/><Relationship Id="rId223" Type="http://schemas.openxmlformats.org/officeDocument/2006/relationships/hyperlink" Target="https://www.ascii-code.com/CP1252/222" TargetMode="External"/><Relationship Id="rId244" Type="http://schemas.openxmlformats.org/officeDocument/2006/relationships/hyperlink" Target="https://www.ascii-code.com/CP1252/243" TargetMode="External"/><Relationship Id="rId18" Type="http://schemas.openxmlformats.org/officeDocument/2006/relationships/hyperlink" Target="https://www.ascii-code.com/17" TargetMode="External"/><Relationship Id="rId39" Type="http://schemas.openxmlformats.org/officeDocument/2006/relationships/hyperlink" Target="https://www.ascii-code.com/38" TargetMode="External"/><Relationship Id="rId50" Type="http://schemas.openxmlformats.org/officeDocument/2006/relationships/hyperlink" Target="https://www.ascii-code.com/49" TargetMode="External"/><Relationship Id="rId104" Type="http://schemas.openxmlformats.org/officeDocument/2006/relationships/hyperlink" Target="https://www.ascii-code.com/103" TargetMode="External"/><Relationship Id="rId125" Type="http://schemas.openxmlformats.org/officeDocument/2006/relationships/hyperlink" Target="https://www.ascii-code.com/124" TargetMode="External"/><Relationship Id="rId146" Type="http://schemas.openxmlformats.org/officeDocument/2006/relationships/hyperlink" Target="https://www.ascii-code.com/CP1252/145" TargetMode="External"/><Relationship Id="rId167" Type="http://schemas.openxmlformats.org/officeDocument/2006/relationships/hyperlink" Target="https://www.ascii-code.com/CP1252/166" TargetMode="External"/><Relationship Id="rId188" Type="http://schemas.openxmlformats.org/officeDocument/2006/relationships/hyperlink" Target="https://www.ascii-code.com/CP1252/187" TargetMode="External"/><Relationship Id="rId71" Type="http://schemas.openxmlformats.org/officeDocument/2006/relationships/hyperlink" Target="https://www.ascii-code.com/70" TargetMode="External"/><Relationship Id="rId92" Type="http://schemas.openxmlformats.org/officeDocument/2006/relationships/hyperlink" Target="https://www.ascii-code.com/91" TargetMode="External"/><Relationship Id="rId213" Type="http://schemas.openxmlformats.org/officeDocument/2006/relationships/hyperlink" Target="https://www.ascii-code.com/CP1252/212" TargetMode="External"/><Relationship Id="rId234" Type="http://schemas.openxmlformats.org/officeDocument/2006/relationships/hyperlink" Target="https://www.ascii-code.com/CP1252/233" TargetMode="External"/><Relationship Id="rId2" Type="http://schemas.openxmlformats.org/officeDocument/2006/relationships/hyperlink" Target="https://www.ascii-code.com/1" TargetMode="External"/><Relationship Id="rId29" Type="http://schemas.openxmlformats.org/officeDocument/2006/relationships/hyperlink" Target="https://www.ascii-code.com/28" TargetMode="External"/><Relationship Id="rId255" Type="http://schemas.openxmlformats.org/officeDocument/2006/relationships/hyperlink" Target="https://www.ascii-code.com/CP1252/254" TargetMode="External"/><Relationship Id="rId40" Type="http://schemas.openxmlformats.org/officeDocument/2006/relationships/hyperlink" Target="https://www.ascii-code.com/39" TargetMode="External"/><Relationship Id="rId115" Type="http://schemas.openxmlformats.org/officeDocument/2006/relationships/hyperlink" Target="https://www.ascii-code.com/114" TargetMode="External"/><Relationship Id="rId136" Type="http://schemas.openxmlformats.org/officeDocument/2006/relationships/hyperlink" Target="https://www.ascii-code.com/CP1252/135" TargetMode="External"/><Relationship Id="rId157" Type="http://schemas.openxmlformats.org/officeDocument/2006/relationships/hyperlink" Target="https://www.ascii-code.com/CP1252/156" TargetMode="External"/><Relationship Id="rId178" Type="http://schemas.openxmlformats.org/officeDocument/2006/relationships/hyperlink" Target="https://www.ascii-code.com/CP1252/177" TargetMode="External"/><Relationship Id="rId61" Type="http://schemas.openxmlformats.org/officeDocument/2006/relationships/hyperlink" Target="https://www.ascii-code.com/60" TargetMode="External"/><Relationship Id="rId82" Type="http://schemas.openxmlformats.org/officeDocument/2006/relationships/hyperlink" Target="https://www.ascii-code.com/81" TargetMode="External"/><Relationship Id="rId199" Type="http://schemas.openxmlformats.org/officeDocument/2006/relationships/hyperlink" Target="https://www.ascii-code.com/CP1252/198" TargetMode="External"/><Relationship Id="rId203" Type="http://schemas.openxmlformats.org/officeDocument/2006/relationships/hyperlink" Target="https://www.ascii-code.com/CP1252/202" TargetMode="External"/><Relationship Id="rId19" Type="http://schemas.openxmlformats.org/officeDocument/2006/relationships/hyperlink" Target="https://www.ascii-code.com/18" TargetMode="External"/><Relationship Id="rId224" Type="http://schemas.openxmlformats.org/officeDocument/2006/relationships/hyperlink" Target="https://www.ascii-code.com/CP1252/223" TargetMode="External"/><Relationship Id="rId245" Type="http://schemas.openxmlformats.org/officeDocument/2006/relationships/hyperlink" Target="https://www.ascii-code.com/CP1252/244" TargetMode="External"/><Relationship Id="rId30" Type="http://schemas.openxmlformats.org/officeDocument/2006/relationships/hyperlink" Target="https://www.ascii-code.com/29" TargetMode="External"/><Relationship Id="rId105" Type="http://schemas.openxmlformats.org/officeDocument/2006/relationships/hyperlink" Target="https://www.ascii-code.com/104" TargetMode="External"/><Relationship Id="rId126" Type="http://schemas.openxmlformats.org/officeDocument/2006/relationships/hyperlink" Target="https://www.ascii-code.com/125" TargetMode="External"/><Relationship Id="rId147" Type="http://schemas.openxmlformats.org/officeDocument/2006/relationships/hyperlink" Target="https://www.ascii-code.com/CP1252/146" TargetMode="External"/><Relationship Id="rId168" Type="http://schemas.openxmlformats.org/officeDocument/2006/relationships/hyperlink" Target="https://www.ascii-code.com/CP1252/167" TargetMode="External"/><Relationship Id="rId51" Type="http://schemas.openxmlformats.org/officeDocument/2006/relationships/hyperlink" Target="https://www.ascii-code.com/50" TargetMode="External"/><Relationship Id="rId72" Type="http://schemas.openxmlformats.org/officeDocument/2006/relationships/hyperlink" Target="https://www.ascii-code.com/71" TargetMode="External"/><Relationship Id="rId93" Type="http://schemas.openxmlformats.org/officeDocument/2006/relationships/hyperlink" Target="https://www.ascii-code.com/92" TargetMode="External"/><Relationship Id="rId189" Type="http://schemas.openxmlformats.org/officeDocument/2006/relationships/hyperlink" Target="https://www.ascii-code.com/CP1252/188" TargetMode="External"/><Relationship Id="rId3" Type="http://schemas.openxmlformats.org/officeDocument/2006/relationships/hyperlink" Target="https://www.ascii-code.com/2" TargetMode="External"/><Relationship Id="rId214" Type="http://schemas.openxmlformats.org/officeDocument/2006/relationships/hyperlink" Target="https://www.ascii-code.com/CP1252/213" TargetMode="External"/><Relationship Id="rId235" Type="http://schemas.openxmlformats.org/officeDocument/2006/relationships/hyperlink" Target="https://www.ascii-code.com/CP1252/234" TargetMode="External"/><Relationship Id="rId256" Type="http://schemas.openxmlformats.org/officeDocument/2006/relationships/hyperlink" Target="https://www.ascii-code.com/CP1252/255" TargetMode="External"/><Relationship Id="rId116" Type="http://schemas.openxmlformats.org/officeDocument/2006/relationships/hyperlink" Target="https://www.ascii-code.com/115" TargetMode="External"/><Relationship Id="rId137" Type="http://schemas.openxmlformats.org/officeDocument/2006/relationships/hyperlink" Target="https://www.ascii-code.com/CP1252/136" TargetMode="External"/><Relationship Id="rId158" Type="http://schemas.openxmlformats.org/officeDocument/2006/relationships/hyperlink" Target="https://www.ascii-code.com/CP1252/157" TargetMode="External"/><Relationship Id="rId20" Type="http://schemas.openxmlformats.org/officeDocument/2006/relationships/hyperlink" Target="https://www.ascii-code.com/19" TargetMode="External"/><Relationship Id="rId41" Type="http://schemas.openxmlformats.org/officeDocument/2006/relationships/hyperlink" Target="https://www.ascii-code.com/40" TargetMode="External"/><Relationship Id="rId62" Type="http://schemas.openxmlformats.org/officeDocument/2006/relationships/hyperlink" Target="https://www.ascii-code.com/61" TargetMode="External"/><Relationship Id="rId83" Type="http://schemas.openxmlformats.org/officeDocument/2006/relationships/hyperlink" Target="https://www.ascii-code.com/82" TargetMode="External"/><Relationship Id="rId179" Type="http://schemas.openxmlformats.org/officeDocument/2006/relationships/hyperlink" Target="https://www.ascii-code.com/CP1252/178" TargetMode="External"/><Relationship Id="rId190" Type="http://schemas.openxmlformats.org/officeDocument/2006/relationships/hyperlink" Target="https://www.ascii-code.com/CP1252/189" TargetMode="External"/><Relationship Id="rId204" Type="http://schemas.openxmlformats.org/officeDocument/2006/relationships/hyperlink" Target="https://www.ascii-code.com/CP1252/203" TargetMode="External"/><Relationship Id="rId225" Type="http://schemas.openxmlformats.org/officeDocument/2006/relationships/hyperlink" Target="https://www.ascii-code.com/CP1252/224" TargetMode="External"/><Relationship Id="rId246" Type="http://schemas.openxmlformats.org/officeDocument/2006/relationships/hyperlink" Target="https://www.ascii-code.com/CP1252/245" TargetMode="External"/><Relationship Id="rId106" Type="http://schemas.openxmlformats.org/officeDocument/2006/relationships/hyperlink" Target="https://www.ascii-code.com/105" TargetMode="External"/><Relationship Id="rId127" Type="http://schemas.openxmlformats.org/officeDocument/2006/relationships/hyperlink" Target="https://www.ascii-code.com/126" TargetMode="External"/><Relationship Id="rId10" Type="http://schemas.openxmlformats.org/officeDocument/2006/relationships/hyperlink" Target="https://www.ascii-code.com/9" TargetMode="External"/><Relationship Id="rId31" Type="http://schemas.openxmlformats.org/officeDocument/2006/relationships/hyperlink" Target="https://www.ascii-code.com/30" TargetMode="External"/><Relationship Id="rId52" Type="http://schemas.openxmlformats.org/officeDocument/2006/relationships/hyperlink" Target="https://www.ascii-code.com/51" TargetMode="External"/><Relationship Id="rId73" Type="http://schemas.openxmlformats.org/officeDocument/2006/relationships/hyperlink" Target="https://www.ascii-code.com/72" TargetMode="External"/><Relationship Id="rId94" Type="http://schemas.openxmlformats.org/officeDocument/2006/relationships/hyperlink" Target="https://www.ascii-code.com/93" TargetMode="External"/><Relationship Id="rId148" Type="http://schemas.openxmlformats.org/officeDocument/2006/relationships/hyperlink" Target="https://www.ascii-code.com/CP1252/147" TargetMode="External"/><Relationship Id="rId169" Type="http://schemas.openxmlformats.org/officeDocument/2006/relationships/hyperlink" Target="https://www.ascii-code.com/CP1252/168" TargetMode="External"/><Relationship Id="rId4" Type="http://schemas.openxmlformats.org/officeDocument/2006/relationships/hyperlink" Target="https://www.ascii-code.com/3" TargetMode="External"/><Relationship Id="rId180" Type="http://schemas.openxmlformats.org/officeDocument/2006/relationships/hyperlink" Target="https://www.ascii-code.com/CP1252/179" TargetMode="External"/><Relationship Id="rId215" Type="http://schemas.openxmlformats.org/officeDocument/2006/relationships/hyperlink" Target="https://www.ascii-code.com/CP1252/214" TargetMode="External"/><Relationship Id="rId236" Type="http://schemas.openxmlformats.org/officeDocument/2006/relationships/hyperlink" Target="https://www.ascii-code.com/CP1252/235" TargetMode="External"/><Relationship Id="rId257" Type="http://schemas.openxmlformats.org/officeDocument/2006/relationships/hyperlink" Target="https://en.wikipedia.org/wiki/Extended_ASCII"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51"/>
  <sheetViews>
    <sheetView tabSelected="1" topLeftCell="A38" zoomScale="90" zoomScaleNormal="90" workbookViewId="0">
      <selection activeCell="J76" sqref="J76"/>
    </sheetView>
  </sheetViews>
  <sheetFormatPr defaultColWidth="8.81640625" defaultRowHeight="14.5"/>
  <cols>
    <col min="1" max="1" width="7.90625" bestFit="1" customWidth="1"/>
    <col min="2" max="2" width="15.90625" style="1" bestFit="1" customWidth="1"/>
    <col min="3" max="3" width="24.36328125" style="1" bestFit="1" customWidth="1"/>
    <col min="4" max="4" width="13.36328125" style="3" bestFit="1" customWidth="1"/>
    <col min="5" max="5" width="4.81640625" style="2" bestFit="1" customWidth="1"/>
    <col min="6" max="6" width="4.36328125" style="2" bestFit="1" customWidth="1"/>
    <col min="7" max="7" width="8.08984375" style="2" bestFit="1" customWidth="1"/>
    <col min="8" max="8" width="8.08984375" bestFit="1" customWidth="1"/>
    <col min="9" max="9" width="7.54296875" style="2" customWidth="1"/>
    <col min="10" max="10" width="14.7265625" style="1" bestFit="1" customWidth="1"/>
    <col min="11" max="12" width="8.08984375" style="1" bestFit="1" customWidth="1"/>
    <col min="13" max="13" width="33.6328125" bestFit="1" customWidth="1"/>
    <col min="14" max="14" width="25.453125" style="1" customWidth="1"/>
    <col min="15" max="15" width="12.81640625" style="1" customWidth="1"/>
    <col min="16" max="16" width="42.453125" style="1" customWidth="1"/>
    <col min="17" max="17" width="40.81640625" customWidth="1"/>
    <col min="18" max="18" width="6.7265625" customWidth="1"/>
    <col min="19" max="19" width="6.81640625" customWidth="1"/>
    <col min="20" max="20" width="71.7265625" customWidth="1"/>
  </cols>
  <sheetData>
    <row r="1" spans="1:20" s="4" customFormat="1" ht="43.5">
      <c r="A1" s="98" t="s">
        <v>0</v>
      </c>
      <c r="B1" s="99" t="s">
        <v>2484</v>
      </c>
      <c r="C1" s="99" t="s">
        <v>2483</v>
      </c>
      <c r="D1" s="99" t="s">
        <v>2490</v>
      </c>
      <c r="E1" s="99" t="s">
        <v>3</v>
      </c>
      <c r="F1" s="99" t="s">
        <v>4</v>
      </c>
      <c r="G1" s="99" t="s">
        <v>2488</v>
      </c>
      <c r="H1" s="99" t="s">
        <v>2489</v>
      </c>
      <c r="I1" s="99" t="s">
        <v>2485</v>
      </c>
      <c r="J1" s="193" t="s">
        <v>5</v>
      </c>
      <c r="K1" s="99" t="s">
        <v>2193</v>
      </c>
      <c r="L1" s="99" t="s">
        <v>2194</v>
      </c>
      <c r="M1" s="99" t="s">
        <v>7</v>
      </c>
      <c r="N1" s="193" t="s">
        <v>8</v>
      </c>
      <c r="O1" s="193"/>
      <c r="P1" s="194" t="s">
        <v>9</v>
      </c>
      <c r="Q1" s="99" t="s">
        <v>10</v>
      </c>
      <c r="T1" s="7" t="s">
        <v>11</v>
      </c>
    </row>
    <row r="2" spans="1:20">
      <c r="A2" s="101" t="s">
        <v>12</v>
      </c>
      <c r="B2" s="102" t="s">
        <v>13</v>
      </c>
      <c r="C2" s="102" t="s">
        <v>2451</v>
      </c>
      <c r="D2" s="102" t="s">
        <v>2479</v>
      </c>
      <c r="E2" s="103" t="s">
        <v>14</v>
      </c>
      <c r="F2" s="104" t="str">
        <f t="shared" ref="F2:F33" si="0">IF(LEN(DEC2HEX(E2))=1, "0"&amp;DEC2HEX(E2), DEC2HEX(E2))</f>
        <v>00</v>
      </c>
      <c r="G2" s="104" t="str">
        <f t="shared" ref="G2:G33" si="1">"90 "&amp;F2&amp;" 7F"</f>
        <v>90 00 7F</v>
      </c>
      <c r="H2" s="104" t="str">
        <f t="shared" ref="H2:H33" si="2">"90 "&amp;F2&amp;" 00"</f>
        <v>90 00 00</v>
      </c>
      <c r="I2" s="104" t="s">
        <v>655</v>
      </c>
      <c r="J2" s="102" t="s">
        <v>2191</v>
      </c>
      <c r="K2" s="104" t="s">
        <v>2195</v>
      </c>
      <c r="L2" s="105" t="s">
        <v>2323</v>
      </c>
      <c r="M2" s="102" t="s">
        <v>15</v>
      </c>
      <c r="N2" s="102"/>
      <c r="O2" s="102"/>
      <c r="P2" s="102"/>
      <c r="Q2" s="105"/>
      <c r="T2" s="5" t="str">
        <f>"//  " &amp; LEFT(T3,2) &amp; " = " &amp;
VLOOKUP(T3,MainData,3) &amp;
"   MIDINote:" &amp; VLOOKUP(T3,MainData,4) &amp;
"   Hex:" &amp; VLOOKUP(T3,MainData,5) &amp;
"   On:" &amp; VLOOKUP(T3,MainData,6) &amp;
"   Off:" &amp; VLOOKUP(T3,MainData,7)</f>
        <v>//  i0 = btn-REC1   MIDINote:REC   Hex:00   On:00   Off:90 00 7F</v>
      </c>
    </row>
    <row r="3" spans="1:20">
      <c r="A3" s="107" t="s">
        <v>16</v>
      </c>
      <c r="B3" s="108" t="s">
        <v>13</v>
      </c>
      <c r="C3" s="108" t="s">
        <v>2452</v>
      </c>
      <c r="D3" s="108" t="s">
        <v>2479</v>
      </c>
      <c r="E3" s="109" t="s">
        <v>17</v>
      </c>
      <c r="F3" s="110" t="str">
        <f t="shared" si="0"/>
        <v>01</v>
      </c>
      <c r="G3" s="110" t="str">
        <f t="shared" si="1"/>
        <v>90 01 7F</v>
      </c>
      <c r="H3" s="110" t="str">
        <f t="shared" si="2"/>
        <v>90 01 00</v>
      </c>
      <c r="I3" s="110" t="s">
        <v>655</v>
      </c>
      <c r="J3" s="108" t="s">
        <v>2191</v>
      </c>
      <c r="K3" s="110" t="s">
        <v>2196</v>
      </c>
      <c r="L3" s="111" t="s">
        <v>2324</v>
      </c>
      <c r="M3" s="108" t="s">
        <v>15</v>
      </c>
      <c r="N3" s="108"/>
      <c r="O3" s="108"/>
      <c r="P3" s="108"/>
      <c r="Q3" s="111"/>
      <c r="S3" t="s">
        <v>18</v>
      </c>
      <c r="T3" t="str">
        <f>S3</f>
        <v>i0=0</v>
      </c>
    </row>
    <row r="4" spans="1:20">
      <c r="A4" s="101" t="s">
        <v>19</v>
      </c>
      <c r="B4" s="102" t="s">
        <v>13</v>
      </c>
      <c r="C4" s="102" t="s">
        <v>2453</v>
      </c>
      <c r="D4" s="102" t="s">
        <v>2479</v>
      </c>
      <c r="E4" s="103" t="s">
        <v>20</v>
      </c>
      <c r="F4" s="104" t="str">
        <f t="shared" si="0"/>
        <v>02</v>
      </c>
      <c r="G4" s="104" t="str">
        <f t="shared" si="1"/>
        <v>90 02 7F</v>
      </c>
      <c r="H4" s="104" t="str">
        <f t="shared" si="2"/>
        <v>90 02 00</v>
      </c>
      <c r="I4" s="104" t="s">
        <v>655</v>
      </c>
      <c r="J4" s="102" t="s">
        <v>2191</v>
      </c>
      <c r="K4" s="104" t="s">
        <v>2197</v>
      </c>
      <c r="L4" s="105" t="s">
        <v>2325</v>
      </c>
      <c r="M4" s="102" t="s">
        <v>15</v>
      </c>
      <c r="N4" s="102"/>
      <c r="O4" s="102"/>
      <c r="P4" s="102"/>
      <c r="Q4" s="105"/>
      <c r="T4" s="5" t="str">
        <f>"//  " &amp; LEFT(T5,2) &amp; " = " &amp;
VLOOKUP(T5,MainData,3) &amp;
"   MIDINote:" &amp; VLOOKUP(T5,MainData,4) &amp;
"   Hex:" &amp; VLOOKUP(T5,MainData,5) &amp;
"   On:" &amp; VLOOKUP(T5,MainData,6) &amp;
"   Off:" &amp; VLOOKUP(T5,MainData,7)</f>
        <v>//  i1 = btn-REC2   MIDINote:REC   Hex:01   On:01   Off:90 01 7F</v>
      </c>
    </row>
    <row r="5" spans="1:20">
      <c r="A5" s="107" t="s">
        <v>21</v>
      </c>
      <c r="B5" s="108" t="s">
        <v>13</v>
      </c>
      <c r="C5" s="108" t="s">
        <v>2454</v>
      </c>
      <c r="D5" s="108" t="s">
        <v>2479</v>
      </c>
      <c r="E5" s="109" t="s">
        <v>22</v>
      </c>
      <c r="F5" s="110" t="str">
        <f t="shared" si="0"/>
        <v>03</v>
      </c>
      <c r="G5" s="110" t="str">
        <f t="shared" si="1"/>
        <v>90 03 7F</v>
      </c>
      <c r="H5" s="110" t="str">
        <f t="shared" si="2"/>
        <v>90 03 00</v>
      </c>
      <c r="I5" s="110" t="s">
        <v>655</v>
      </c>
      <c r="J5" s="108" t="s">
        <v>2191</v>
      </c>
      <c r="K5" s="110" t="s">
        <v>2198</v>
      </c>
      <c r="L5" s="111" t="s">
        <v>2326</v>
      </c>
      <c r="M5" s="108" t="s">
        <v>15</v>
      </c>
      <c r="N5" s="108"/>
      <c r="O5" s="108"/>
      <c r="P5" s="108"/>
      <c r="Q5" s="111"/>
      <c r="S5" t="s">
        <v>23</v>
      </c>
      <c r="T5" t="str">
        <f>S5</f>
        <v>i1=0</v>
      </c>
    </row>
    <row r="6" spans="1:20">
      <c r="A6" s="101" t="s">
        <v>24</v>
      </c>
      <c r="B6" s="102" t="s">
        <v>13</v>
      </c>
      <c r="C6" s="102" t="s">
        <v>2455</v>
      </c>
      <c r="D6" s="102" t="s">
        <v>2479</v>
      </c>
      <c r="E6" s="103" t="s">
        <v>25</v>
      </c>
      <c r="F6" s="104" t="str">
        <f t="shared" si="0"/>
        <v>04</v>
      </c>
      <c r="G6" s="104" t="str">
        <f t="shared" si="1"/>
        <v>90 04 7F</v>
      </c>
      <c r="H6" s="104" t="str">
        <f t="shared" si="2"/>
        <v>90 04 00</v>
      </c>
      <c r="I6" s="104" t="s">
        <v>655</v>
      </c>
      <c r="J6" s="102" t="s">
        <v>2191</v>
      </c>
      <c r="K6" s="104" t="s">
        <v>2199</v>
      </c>
      <c r="L6" s="105" t="s">
        <v>2327</v>
      </c>
      <c r="M6" s="102" t="s">
        <v>15</v>
      </c>
      <c r="N6" s="102"/>
      <c r="O6" s="102"/>
      <c r="P6" s="102"/>
      <c r="Q6" s="105"/>
      <c r="T6" s="5" t="str">
        <f>"//  " &amp; LEFT(T7,2) &amp; " = " &amp;
VLOOKUP(T7,MainData,3) &amp;
"   MIDINote:" &amp; VLOOKUP(T7,MainData,4) &amp;
"   Hex:" &amp; VLOOKUP(T7,MainData,5) &amp;
"   On:" &amp; VLOOKUP(T7,MainData,6) &amp;
"   Off:" &amp; VLOOKUP(T7,MainData,7)</f>
        <v>//  i2 = btn-REC3   MIDINote:REC   Hex:02   On:02   Off:90 02 7F</v>
      </c>
    </row>
    <row r="7" spans="1:20">
      <c r="A7" s="107" t="s">
        <v>26</v>
      </c>
      <c r="B7" s="108" t="s">
        <v>13</v>
      </c>
      <c r="C7" s="108" t="s">
        <v>2456</v>
      </c>
      <c r="D7" s="108" t="s">
        <v>2479</v>
      </c>
      <c r="E7" s="109" t="s">
        <v>27</v>
      </c>
      <c r="F7" s="110" t="str">
        <f t="shared" si="0"/>
        <v>05</v>
      </c>
      <c r="G7" s="110" t="str">
        <f t="shared" si="1"/>
        <v>90 05 7F</v>
      </c>
      <c r="H7" s="110" t="str">
        <f t="shared" si="2"/>
        <v>90 05 00</v>
      </c>
      <c r="I7" s="110" t="s">
        <v>655</v>
      </c>
      <c r="J7" s="108" t="s">
        <v>2191</v>
      </c>
      <c r="K7" s="110" t="s">
        <v>2200</v>
      </c>
      <c r="L7" s="111" t="s">
        <v>2328</v>
      </c>
      <c r="M7" s="108" t="s">
        <v>15</v>
      </c>
      <c r="N7" s="108"/>
      <c r="O7" s="108"/>
      <c r="P7" s="108"/>
      <c r="Q7" s="111"/>
      <c r="S7" t="s">
        <v>28</v>
      </c>
      <c r="T7" t="str">
        <f>S7</f>
        <v>i2=0</v>
      </c>
    </row>
    <row r="8" spans="1:20">
      <c r="A8" s="101" t="s">
        <v>29</v>
      </c>
      <c r="B8" s="102" t="s">
        <v>13</v>
      </c>
      <c r="C8" s="102" t="s">
        <v>2457</v>
      </c>
      <c r="D8" s="102" t="s">
        <v>2479</v>
      </c>
      <c r="E8" s="103" t="s">
        <v>30</v>
      </c>
      <c r="F8" s="104" t="str">
        <f t="shared" si="0"/>
        <v>06</v>
      </c>
      <c r="G8" s="104" t="str">
        <f t="shared" si="1"/>
        <v>90 06 7F</v>
      </c>
      <c r="H8" s="104" t="str">
        <f t="shared" si="2"/>
        <v>90 06 00</v>
      </c>
      <c r="I8" s="104" t="s">
        <v>655</v>
      </c>
      <c r="J8" s="102" t="s">
        <v>2191</v>
      </c>
      <c r="K8" s="104" t="s">
        <v>2201</v>
      </c>
      <c r="L8" s="105" t="s">
        <v>2329</v>
      </c>
      <c r="M8" s="102" t="s">
        <v>15</v>
      </c>
      <c r="N8" s="102"/>
      <c r="O8" s="102"/>
      <c r="P8" s="102"/>
      <c r="Q8" s="105"/>
      <c r="T8" s="5" t="str">
        <f>"//  " &amp; LEFT(T9,2) &amp; " = " &amp;
VLOOKUP(T9,MainData,3) &amp;
"   MIDINote:" &amp; VLOOKUP(T9,MainData,4) &amp;
"   Hex:" &amp; VLOOKUP(T9,MainData,5) &amp;
"   On:" &amp; VLOOKUP(T9,MainData,6) &amp;
"   Off:" &amp; VLOOKUP(T9,MainData,7)</f>
        <v>//  i3 = btn-REC4   MIDINote:REC   Hex:03   On:03   Off:90 03 7F</v>
      </c>
    </row>
    <row r="9" spans="1:20">
      <c r="A9" s="107" t="s">
        <v>31</v>
      </c>
      <c r="B9" s="108" t="s">
        <v>13</v>
      </c>
      <c r="C9" s="108" t="s">
        <v>2458</v>
      </c>
      <c r="D9" s="108" t="s">
        <v>2479</v>
      </c>
      <c r="E9" s="109" t="s">
        <v>32</v>
      </c>
      <c r="F9" s="110" t="str">
        <f t="shared" si="0"/>
        <v>07</v>
      </c>
      <c r="G9" s="110" t="str">
        <f t="shared" si="1"/>
        <v>90 07 7F</v>
      </c>
      <c r="H9" s="110" t="str">
        <f t="shared" si="2"/>
        <v>90 07 00</v>
      </c>
      <c r="I9" s="110" t="s">
        <v>655</v>
      </c>
      <c r="J9" s="108" t="s">
        <v>2191</v>
      </c>
      <c r="K9" s="110" t="s">
        <v>2202</v>
      </c>
      <c r="L9" s="111" t="s">
        <v>2330</v>
      </c>
      <c r="M9" s="108" t="s">
        <v>15</v>
      </c>
      <c r="N9" s="108"/>
      <c r="O9" s="108"/>
      <c r="P9" s="108"/>
      <c r="Q9" s="111"/>
      <c r="S9" t="s">
        <v>33</v>
      </c>
      <c r="T9" t="str">
        <f>S9</f>
        <v>i3=0</v>
      </c>
    </row>
    <row r="10" spans="1:20">
      <c r="A10" s="101" t="s">
        <v>34</v>
      </c>
      <c r="B10" s="102" t="s">
        <v>13</v>
      </c>
      <c r="C10" s="102" t="s">
        <v>35</v>
      </c>
      <c r="D10" s="102" t="s">
        <v>2181</v>
      </c>
      <c r="E10" s="103" t="s">
        <v>36</v>
      </c>
      <c r="F10" s="104" t="str">
        <f t="shared" si="0"/>
        <v>08</v>
      </c>
      <c r="G10" s="104" t="str">
        <f t="shared" si="1"/>
        <v>90 08 7F</v>
      </c>
      <c r="H10" s="104" t="str">
        <f t="shared" si="2"/>
        <v>90 08 00</v>
      </c>
      <c r="I10" s="104" t="s">
        <v>656</v>
      </c>
      <c r="J10" s="102" t="s">
        <v>2191</v>
      </c>
      <c r="K10" s="104" t="s">
        <v>2203</v>
      </c>
      <c r="L10" s="105" t="s">
        <v>2331</v>
      </c>
      <c r="M10" s="102" t="s">
        <v>37</v>
      </c>
      <c r="N10" s="102"/>
      <c r="O10" s="102"/>
      <c r="P10" s="102"/>
      <c r="Q10" s="105"/>
      <c r="T10" s="5" t="str">
        <f>"//  " &amp; LEFT(T11,2) &amp; " = " &amp;
VLOOKUP(T11,MainData,3) &amp;
"   MIDINote:" &amp; VLOOKUP(T11,MainData,4) &amp;
"   Hex:" &amp; VLOOKUP(T11,MainData,5) &amp;
"   On:" &amp; VLOOKUP(T11,MainData,6) &amp;
"   Off:" &amp; VLOOKUP(T11,MainData,7)</f>
        <v>//  i4 = btn-REC5   MIDINote:REC   Hex:04   On:04   Off:90 04 7F</v>
      </c>
    </row>
    <row r="11" spans="1:20">
      <c r="A11" s="107" t="s">
        <v>38</v>
      </c>
      <c r="B11" s="108" t="s">
        <v>13</v>
      </c>
      <c r="C11" s="108" t="s">
        <v>39</v>
      </c>
      <c r="D11" s="108" t="s">
        <v>2181</v>
      </c>
      <c r="E11" s="109" t="s">
        <v>40</v>
      </c>
      <c r="F11" s="110" t="str">
        <f t="shared" si="0"/>
        <v>09</v>
      </c>
      <c r="G11" s="110" t="str">
        <f t="shared" si="1"/>
        <v>90 09 7F</v>
      </c>
      <c r="H11" s="110" t="str">
        <f t="shared" si="2"/>
        <v>90 09 00</v>
      </c>
      <c r="I11" s="110" t="s">
        <v>656</v>
      </c>
      <c r="J11" s="108" t="s">
        <v>2191</v>
      </c>
      <c r="K11" s="110" t="s">
        <v>2204</v>
      </c>
      <c r="L11" s="111" t="s">
        <v>2332</v>
      </c>
      <c r="M11" s="108" t="s">
        <v>37</v>
      </c>
      <c r="N11" s="108"/>
      <c r="O11" s="108"/>
      <c r="P11" s="108"/>
      <c r="Q11" s="111"/>
      <c r="S11" t="s">
        <v>41</v>
      </c>
      <c r="T11" t="str">
        <f>S11</f>
        <v>i4=0</v>
      </c>
    </row>
    <row r="12" spans="1:20">
      <c r="A12" s="101" t="s">
        <v>42</v>
      </c>
      <c r="B12" s="102" t="s">
        <v>13</v>
      </c>
      <c r="C12" s="102" t="s">
        <v>43</v>
      </c>
      <c r="D12" s="102" t="s">
        <v>2181</v>
      </c>
      <c r="E12" s="104">
        <v>10</v>
      </c>
      <c r="F12" s="104" t="str">
        <f t="shared" si="0"/>
        <v>0A</v>
      </c>
      <c r="G12" s="104" t="str">
        <f t="shared" si="1"/>
        <v>90 0A 7F</v>
      </c>
      <c r="H12" s="104" t="str">
        <f t="shared" si="2"/>
        <v>90 0A 00</v>
      </c>
      <c r="I12" s="104" t="s">
        <v>656</v>
      </c>
      <c r="J12" s="102" t="s">
        <v>2191</v>
      </c>
      <c r="K12" s="104" t="s">
        <v>2205</v>
      </c>
      <c r="L12" s="105" t="s">
        <v>2333</v>
      </c>
      <c r="M12" s="102" t="s">
        <v>37</v>
      </c>
      <c r="N12" s="102"/>
      <c r="O12" s="102"/>
      <c r="P12" s="102"/>
      <c r="Q12" s="105"/>
      <c r="T12" s="5" t="str">
        <f>"//  " &amp; LEFT(T13,2) &amp; " = " &amp;
VLOOKUP(T13,MainData,3) &amp;
"   MIDINote:" &amp; VLOOKUP(T13,MainData,4) &amp;
"   Hex:" &amp; VLOOKUP(T13,MainData,5) &amp;
"   On:" &amp; VLOOKUP(T13,MainData,6) &amp;
"   Off:" &amp; VLOOKUP(T13,MainData,7)</f>
        <v>//  i5 = btn-REC6   MIDINote:REC   Hex:05   On:05   Off:90 05 7F</v>
      </c>
    </row>
    <row r="13" spans="1:20">
      <c r="A13" s="107" t="s">
        <v>44</v>
      </c>
      <c r="B13" s="108" t="s">
        <v>13</v>
      </c>
      <c r="C13" s="108" t="s">
        <v>45</v>
      </c>
      <c r="D13" s="108" t="s">
        <v>2181</v>
      </c>
      <c r="E13" s="110">
        <v>11</v>
      </c>
      <c r="F13" s="110" t="str">
        <f t="shared" si="0"/>
        <v>0B</v>
      </c>
      <c r="G13" s="110" t="str">
        <f t="shared" si="1"/>
        <v>90 0B 7F</v>
      </c>
      <c r="H13" s="110" t="str">
        <f t="shared" si="2"/>
        <v>90 0B 00</v>
      </c>
      <c r="I13" s="110" t="s">
        <v>656</v>
      </c>
      <c r="J13" s="108" t="s">
        <v>2191</v>
      </c>
      <c r="K13" s="110" t="s">
        <v>2206</v>
      </c>
      <c r="L13" s="111" t="s">
        <v>2334</v>
      </c>
      <c r="M13" s="108" t="s">
        <v>37</v>
      </c>
      <c r="N13" s="108"/>
      <c r="O13" s="108"/>
      <c r="P13" s="108"/>
      <c r="Q13" s="111"/>
      <c r="S13" t="s">
        <v>46</v>
      </c>
      <c r="T13" t="str">
        <f>S13</f>
        <v>i5=0</v>
      </c>
    </row>
    <row r="14" spans="1:20">
      <c r="A14" s="101" t="s">
        <v>47</v>
      </c>
      <c r="B14" s="102" t="s">
        <v>13</v>
      </c>
      <c r="C14" s="102" t="s">
        <v>48</v>
      </c>
      <c r="D14" s="102" t="s">
        <v>2181</v>
      </c>
      <c r="E14" s="104">
        <v>12</v>
      </c>
      <c r="F14" s="104" t="str">
        <f t="shared" si="0"/>
        <v>0C</v>
      </c>
      <c r="G14" s="104" t="str">
        <f t="shared" si="1"/>
        <v>90 0C 7F</v>
      </c>
      <c r="H14" s="104" t="str">
        <f t="shared" si="2"/>
        <v>90 0C 00</v>
      </c>
      <c r="I14" s="104" t="s">
        <v>656</v>
      </c>
      <c r="J14" s="102" t="s">
        <v>2191</v>
      </c>
      <c r="K14" s="104" t="s">
        <v>2207</v>
      </c>
      <c r="L14" s="105" t="s">
        <v>2335</v>
      </c>
      <c r="M14" s="102" t="s">
        <v>37</v>
      </c>
      <c r="N14" s="102"/>
      <c r="O14" s="102"/>
      <c r="P14" s="102"/>
      <c r="Q14" s="105"/>
      <c r="T14" s="5" t="str">
        <f>"//  " &amp; LEFT(T15,2) &amp; " = " &amp;
VLOOKUP(T15,MainData,3) &amp;
"   MIDINote:" &amp; VLOOKUP(T15,MainData,4) &amp;
"   Hex:" &amp; VLOOKUP(T15,MainData,5) &amp;
"   On:" &amp; VLOOKUP(T15,MainData,6) &amp;
"   Off:" &amp; VLOOKUP(T15,MainData,7)</f>
        <v>//  i6 = btn-REC7   MIDINote:REC   Hex:06   On:06   Off:90 06 7F</v>
      </c>
    </row>
    <row r="15" spans="1:20">
      <c r="A15" s="107" t="s">
        <v>49</v>
      </c>
      <c r="B15" s="108" t="s">
        <v>13</v>
      </c>
      <c r="C15" s="108" t="s">
        <v>50</v>
      </c>
      <c r="D15" s="108" t="s">
        <v>2181</v>
      </c>
      <c r="E15" s="110">
        <v>13</v>
      </c>
      <c r="F15" s="110" t="str">
        <f t="shared" si="0"/>
        <v>0D</v>
      </c>
      <c r="G15" s="110" t="str">
        <f t="shared" si="1"/>
        <v>90 0D 7F</v>
      </c>
      <c r="H15" s="110" t="str">
        <f t="shared" si="2"/>
        <v>90 0D 00</v>
      </c>
      <c r="I15" s="110" t="s">
        <v>656</v>
      </c>
      <c r="J15" s="108" t="s">
        <v>2191</v>
      </c>
      <c r="K15" s="110" t="s">
        <v>2208</v>
      </c>
      <c r="L15" s="111" t="s">
        <v>2336</v>
      </c>
      <c r="M15" s="108" t="s">
        <v>37</v>
      </c>
      <c r="N15" s="108"/>
      <c r="O15" s="108"/>
      <c r="P15" s="108"/>
      <c r="Q15" s="111"/>
      <c r="S15" t="s">
        <v>51</v>
      </c>
      <c r="T15" t="str">
        <f>S15</f>
        <v>i6=0</v>
      </c>
    </row>
    <row r="16" spans="1:20">
      <c r="A16" s="101" t="s">
        <v>52</v>
      </c>
      <c r="B16" s="102" t="s">
        <v>13</v>
      </c>
      <c r="C16" s="102" t="s">
        <v>53</v>
      </c>
      <c r="D16" s="102" t="s">
        <v>2181</v>
      </c>
      <c r="E16" s="104">
        <v>14</v>
      </c>
      <c r="F16" s="104" t="str">
        <f t="shared" si="0"/>
        <v>0E</v>
      </c>
      <c r="G16" s="104" t="str">
        <f t="shared" si="1"/>
        <v>90 0E 7F</v>
      </c>
      <c r="H16" s="104" t="str">
        <f t="shared" si="2"/>
        <v>90 0E 00</v>
      </c>
      <c r="I16" s="104" t="s">
        <v>656</v>
      </c>
      <c r="J16" s="102" t="s">
        <v>2191</v>
      </c>
      <c r="K16" s="104" t="s">
        <v>2209</v>
      </c>
      <c r="L16" s="105" t="s">
        <v>2337</v>
      </c>
      <c r="M16" s="102" t="s">
        <v>37</v>
      </c>
      <c r="N16" s="102"/>
      <c r="O16" s="102"/>
      <c r="P16" s="102"/>
      <c r="Q16" s="105"/>
      <c r="T16" s="5" t="str">
        <f>"//  " &amp; LEFT(T17,2) &amp; " = " &amp;
VLOOKUP(T17,MainData,3) &amp;
"   MIDINote:" &amp; VLOOKUP(T17,MainData,4) &amp;
"   Hex:" &amp; VLOOKUP(T17,MainData,5) &amp;
"   On:" &amp; VLOOKUP(T17,MainData,6) &amp;
"   Off:" &amp; VLOOKUP(T17,MainData,7)</f>
        <v>//  i7 = btn-REC8   MIDINote:REC   Hex:07   On:07   Off:90 07 7F</v>
      </c>
    </row>
    <row r="17" spans="1:20">
      <c r="A17" s="107" t="s">
        <v>54</v>
      </c>
      <c r="B17" s="108" t="s">
        <v>13</v>
      </c>
      <c r="C17" s="108" t="s">
        <v>55</v>
      </c>
      <c r="D17" s="108" t="s">
        <v>2181</v>
      </c>
      <c r="E17" s="110">
        <v>15</v>
      </c>
      <c r="F17" s="110" t="str">
        <f t="shared" si="0"/>
        <v>0F</v>
      </c>
      <c r="G17" s="110" t="str">
        <f t="shared" si="1"/>
        <v>90 0F 7F</v>
      </c>
      <c r="H17" s="110" t="str">
        <f t="shared" si="2"/>
        <v>90 0F 00</v>
      </c>
      <c r="I17" s="110" t="s">
        <v>656</v>
      </c>
      <c r="J17" s="108" t="s">
        <v>2191</v>
      </c>
      <c r="K17" s="110" t="s">
        <v>2210</v>
      </c>
      <c r="L17" s="111" t="s">
        <v>2338</v>
      </c>
      <c r="M17" s="108" t="s">
        <v>37</v>
      </c>
      <c r="N17" s="108"/>
      <c r="O17" s="108"/>
      <c r="P17" s="108"/>
      <c r="Q17" s="111"/>
      <c r="S17" t="s">
        <v>56</v>
      </c>
      <c r="T17" t="str">
        <f>S17</f>
        <v>i7=0</v>
      </c>
    </row>
    <row r="18" spans="1:20">
      <c r="A18" s="101" t="s">
        <v>57</v>
      </c>
      <c r="B18" s="102" t="s">
        <v>13</v>
      </c>
      <c r="C18" s="102" t="s">
        <v>58</v>
      </c>
      <c r="D18" s="102" t="s">
        <v>2480</v>
      </c>
      <c r="E18" s="104">
        <v>16</v>
      </c>
      <c r="F18" s="104" t="str">
        <f t="shared" si="0"/>
        <v>10</v>
      </c>
      <c r="G18" s="104" t="str">
        <f t="shared" si="1"/>
        <v>90 10 7F</v>
      </c>
      <c r="H18" s="104" t="str">
        <f t="shared" si="2"/>
        <v>90 10 00</v>
      </c>
      <c r="I18" s="104" t="s">
        <v>657</v>
      </c>
      <c r="J18" s="102" t="s">
        <v>2191</v>
      </c>
      <c r="K18" s="104" t="s">
        <v>2211</v>
      </c>
      <c r="L18" s="105" t="s">
        <v>2339</v>
      </c>
      <c r="M18" s="102" t="s">
        <v>59</v>
      </c>
      <c r="N18" s="102"/>
      <c r="O18" s="102"/>
      <c r="P18" s="102"/>
      <c r="Q18" s="105"/>
      <c r="T18" s="5" t="str">
        <f>"//  " &amp; LEFT(T19,2) &amp; " = " &amp;
VLOOKUP(T19,MainData,3) &amp;
"   MIDINote:" &amp; VLOOKUP(T19,MainData,4) &amp;
"   Hex:" &amp; VLOOKUP(T19,MainData,5) &amp;
"   On:" &amp; VLOOKUP(T19,MainData,6) &amp;
"   Off:" &amp; VLOOKUP(T19,MainData,7)</f>
        <v>//  i8 = btn-SOLO1   MIDINote:SOLO   Hex:08   On:08   Off:90 08 7F</v>
      </c>
    </row>
    <row r="19" spans="1:20">
      <c r="A19" s="107" t="s">
        <v>60</v>
      </c>
      <c r="B19" s="108" t="s">
        <v>13</v>
      </c>
      <c r="C19" s="108" t="s">
        <v>61</v>
      </c>
      <c r="D19" s="108" t="s">
        <v>2480</v>
      </c>
      <c r="E19" s="110">
        <v>17</v>
      </c>
      <c r="F19" s="110" t="str">
        <f t="shared" si="0"/>
        <v>11</v>
      </c>
      <c r="G19" s="110" t="str">
        <f t="shared" si="1"/>
        <v>90 11 7F</v>
      </c>
      <c r="H19" s="110" t="str">
        <f t="shared" si="2"/>
        <v>90 11 00</v>
      </c>
      <c r="I19" s="110" t="s">
        <v>657</v>
      </c>
      <c r="J19" s="108" t="s">
        <v>2191</v>
      </c>
      <c r="K19" s="110" t="s">
        <v>2212</v>
      </c>
      <c r="L19" s="111" t="s">
        <v>2340</v>
      </c>
      <c r="M19" s="108" t="s">
        <v>59</v>
      </c>
      <c r="N19" s="108"/>
      <c r="O19" s="108"/>
      <c r="P19" s="108"/>
      <c r="Q19" s="111"/>
      <c r="S19" t="s">
        <v>62</v>
      </c>
      <c r="T19" t="str">
        <f>S19</f>
        <v>i8=0</v>
      </c>
    </row>
    <row r="20" spans="1:20">
      <c r="A20" s="101" t="s">
        <v>63</v>
      </c>
      <c r="B20" s="102" t="s">
        <v>13</v>
      </c>
      <c r="C20" s="102" t="s">
        <v>64</v>
      </c>
      <c r="D20" s="102" t="s">
        <v>2480</v>
      </c>
      <c r="E20" s="104">
        <v>18</v>
      </c>
      <c r="F20" s="104" t="str">
        <f t="shared" si="0"/>
        <v>12</v>
      </c>
      <c r="G20" s="104" t="str">
        <f t="shared" si="1"/>
        <v>90 12 7F</v>
      </c>
      <c r="H20" s="104" t="str">
        <f t="shared" si="2"/>
        <v>90 12 00</v>
      </c>
      <c r="I20" s="104" t="s">
        <v>657</v>
      </c>
      <c r="J20" s="102" t="s">
        <v>2191</v>
      </c>
      <c r="K20" s="104" t="s">
        <v>2213</v>
      </c>
      <c r="L20" s="105" t="s">
        <v>2341</v>
      </c>
      <c r="M20" s="102" t="s">
        <v>59</v>
      </c>
      <c r="N20" s="102"/>
      <c r="O20" s="102"/>
      <c r="P20" s="102"/>
      <c r="Q20" s="105"/>
      <c r="T20" s="5" t="str">
        <f>"//  " &amp; LEFT(T21,2) &amp; " = " &amp;
VLOOKUP(T21,MainData,3) &amp;
"   MIDINote:" &amp; VLOOKUP(T21,MainData,4) &amp;
"   Hex:" &amp; VLOOKUP(T21,MainData,5) &amp;
"   On:" &amp; VLOOKUP(T21,MainData,6) &amp;
"   Off:" &amp; VLOOKUP(T21,MainData,7)</f>
        <v>//  i9 = btn-SOLO2   MIDINote:SOLO   Hex:09   On:09   Off:90 09 7F</v>
      </c>
    </row>
    <row r="21" spans="1:20">
      <c r="A21" s="107" t="s">
        <v>65</v>
      </c>
      <c r="B21" s="108" t="s">
        <v>13</v>
      </c>
      <c r="C21" s="108" t="s">
        <v>66</v>
      </c>
      <c r="D21" s="108" t="s">
        <v>2480</v>
      </c>
      <c r="E21" s="110">
        <v>19</v>
      </c>
      <c r="F21" s="110" t="str">
        <f t="shared" si="0"/>
        <v>13</v>
      </c>
      <c r="G21" s="110" t="str">
        <f t="shared" si="1"/>
        <v>90 13 7F</v>
      </c>
      <c r="H21" s="110" t="str">
        <f t="shared" si="2"/>
        <v>90 13 00</v>
      </c>
      <c r="I21" s="110" t="s">
        <v>657</v>
      </c>
      <c r="J21" s="108" t="s">
        <v>2191</v>
      </c>
      <c r="K21" s="110" t="s">
        <v>2214</v>
      </c>
      <c r="L21" s="111" t="s">
        <v>2342</v>
      </c>
      <c r="M21" s="108" t="s">
        <v>59</v>
      </c>
      <c r="N21" s="108"/>
      <c r="O21" s="108"/>
      <c r="P21" s="108"/>
      <c r="Q21" s="111"/>
      <c r="S21" t="s">
        <v>67</v>
      </c>
      <c r="T21" t="str">
        <f>S21</f>
        <v>i9=0</v>
      </c>
    </row>
    <row r="22" spans="1:20">
      <c r="A22" s="101" t="s">
        <v>68</v>
      </c>
      <c r="B22" s="102" t="s">
        <v>13</v>
      </c>
      <c r="C22" s="102" t="s">
        <v>69</v>
      </c>
      <c r="D22" s="102" t="s">
        <v>2480</v>
      </c>
      <c r="E22" s="104">
        <v>20</v>
      </c>
      <c r="F22" s="104" t="str">
        <f t="shared" si="0"/>
        <v>14</v>
      </c>
      <c r="G22" s="104" t="str">
        <f t="shared" si="1"/>
        <v>90 14 7F</v>
      </c>
      <c r="H22" s="104" t="str">
        <f t="shared" si="2"/>
        <v>90 14 00</v>
      </c>
      <c r="I22" s="104" t="s">
        <v>657</v>
      </c>
      <c r="J22" s="102" t="s">
        <v>2191</v>
      </c>
      <c r="K22" s="104" t="s">
        <v>2215</v>
      </c>
      <c r="L22" s="105" t="s">
        <v>2343</v>
      </c>
      <c r="M22" s="102" t="s">
        <v>59</v>
      </c>
      <c r="N22" s="102"/>
      <c r="O22" s="102"/>
      <c r="P22" s="102"/>
      <c r="Q22" s="105"/>
      <c r="T22" s="5" t="str">
        <f>"//  " &amp; LEFT(T23,2) &amp; " = " &amp;
VLOOKUP(T23,MainData,3) &amp;
"   MIDINote:" &amp; VLOOKUP(T23,MainData,4) &amp;
"   Hex:" &amp; VLOOKUP(T23,MainData,5) &amp;
"   On:" &amp; VLOOKUP(T23,MainData,6) &amp;
"   Off:" &amp; VLOOKUP(T23,MainData,7)</f>
        <v>//  ia = btn-SOLO3   MIDINote:SOLO   Hex:10   On:0A   Off:90 0A 7F</v>
      </c>
    </row>
    <row r="23" spans="1:20">
      <c r="A23" s="107" t="s">
        <v>70</v>
      </c>
      <c r="B23" s="108" t="s">
        <v>13</v>
      </c>
      <c r="C23" s="108" t="s">
        <v>71</v>
      </c>
      <c r="D23" s="108" t="s">
        <v>2480</v>
      </c>
      <c r="E23" s="110">
        <v>21</v>
      </c>
      <c r="F23" s="110" t="str">
        <f t="shared" si="0"/>
        <v>15</v>
      </c>
      <c r="G23" s="110" t="str">
        <f t="shared" si="1"/>
        <v>90 15 7F</v>
      </c>
      <c r="H23" s="110" t="str">
        <f t="shared" si="2"/>
        <v>90 15 00</v>
      </c>
      <c r="I23" s="110" t="s">
        <v>657</v>
      </c>
      <c r="J23" s="108" t="s">
        <v>2191</v>
      </c>
      <c r="K23" s="110" t="s">
        <v>2216</v>
      </c>
      <c r="L23" s="111" t="s">
        <v>2344</v>
      </c>
      <c r="M23" s="108" t="s">
        <v>59</v>
      </c>
      <c r="N23" s="108"/>
      <c r="O23" s="108"/>
      <c r="P23" s="108"/>
      <c r="Q23" s="111"/>
      <c r="S23" t="s">
        <v>72</v>
      </c>
      <c r="T23" t="str">
        <f>S23</f>
        <v>ia=0</v>
      </c>
    </row>
    <row r="24" spans="1:20">
      <c r="A24" s="101" t="s">
        <v>73</v>
      </c>
      <c r="B24" s="102" t="s">
        <v>13</v>
      </c>
      <c r="C24" s="102" t="s">
        <v>74</v>
      </c>
      <c r="D24" s="102" t="s">
        <v>2480</v>
      </c>
      <c r="E24" s="104">
        <v>22</v>
      </c>
      <c r="F24" s="104" t="str">
        <f t="shared" si="0"/>
        <v>16</v>
      </c>
      <c r="G24" s="104" t="str">
        <f t="shared" si="1"/>
        <v>90 16 7F</v>
      </c>
      <c r="H24" s="104" t="str">
        <f t="shared" si="2"/>
        <v>90 16 00</v>
      </c>
      <c r="I24" s="104" t="s">
        <v>657</v>
      </c>
      <c r="J24" s="102" t="s">
        <v>2191</v>
      </c>
      <c r="K24" s="104" t="s">
        <v>2217</v>
      </c>
      <c r="L24" s="105" t="s">
        <v>2345</v>
      </c>
      <c r="M24" s="102" t="s">
        <v>59</v>
      </c>
      <c r="N24" s="102"/>
      <c r="O24" s="102"/>
      <c r="P24" s="102"/>
      <c r="Q24" s="105"/>
      <c r="T24" s="5" t="str">
        <f>"//  " &amp; LEFT(T25,2) &amp; " = " &amp;
VLOOKUP(T25,MainData,3) &amp;
"   MIDINote:" &amp; VLOOKUP(T25,MainData,4) &amp;
"   Hex:" &amp; VLOOKUP(T25,MainData,5) &amp;
"   On:" &amp; VLOOKUP(T25,MainData,6) &amp;
"   Off:" &amp; VLOOKUP(T25,MainData,7)</f>
        <v>//  ib = btn-SOLO4   MIDINote:SOLO   Hex:11   On:0B   Off:90 0B 7F</v>
      </c>
    </row>
    <row r="25" spans="1:20">
      <c r="A25" s="107" t="s">
        <v>75</v>
      </c>
      <c r="B25" s="108" t="s">
        <v>13</v>
      </c>
      <c r="C25" s="108" t="s">
        <v>76</v>
      </c>
      <c r="D25" s="108" t="s">
        <v>2480</v>
      </c>
      <c r="E25" s="110">
        <v>23</v>
      </c>
      <c r="F25" s="110" t="str">
        <f t="shared" si="0"/>
        <v>17</v>
      </c>
      <c r="G25" s="110" t="str">
        <f t="shared" si="1"/>
        <v>90 17 7F</v>
      </c>
      <c r="H25" s="110" t="str">
        <f t="shared" si="2"/>
        <v>90 17 00</v>
      </c>
      <c r="I25" s="110" t="s">
        <v>657</v>
      </c>
      <c r="J25" s="108" t="s">
        <v>2191</v>
      </c>
      <c r="K25" s="110" t="s">
        <v>2218</v>
      </c>
      <c r="L25" s="111" t="s">
        <v>2346</v>
      </c>
      <c r="M25" s="108" t="s">
        <v>59</v>
      </c>
      <c r="N25" s="108"/>
      <c r="O25" s="108"/>
      <c r="P25" s="108"/>
      <c r="Q25" s="111"/>
      <c r="S25" t="s">
        <v>77</v>
      </c>
      <c r="T25" t="str">
        <f>S25</f>
        <v>ib=0</v>
      </c>
    </row>
    <row r="26" spans="1:20">
      <c r="A26" s="101" t="s">
        <v>78</v>
      </c>
      <c r="B26" s="102" t="s">
        <v>13</v>
      </c>
      <c r="C26" s="102" t="s">
        <v>79</v>
      </c>
      <c r="D26" s="102" t="s">
        <v>2481</v>
      </c>
      <c r="E26" s="104">
        <v>24</v>
      </c>
      <c r="F26" s="104" t="str">
        <f t="shared" si="0"/>
        <v>18</v>
      </c>
      <c r="G26" s="104" t="str">
        <f t="shared" si="1"/>
        <v>90 18 7F</v>
      </c>
      <c r="H26" s="104" t="str">
        <f t="shared" si="2"/>
        <v>90 18 00</v>
      </c>
      <c r="I26" s="104" t="s">
        <v>658</v>
      </c>
      <c r="J26" s="102" t="s">
        <v>2487</v>
      </c>
      <c r="K26" s="104" t="s">
        <v>2219</v>
      </c>
      <c r="L26" s="105" t="s">
        <v>2347</v>
      </c>
      <c r="M26" s="102" t="s">
        <v>80</v>
      </c>
      <c r="N26" s="102"/>
      <c r="O26" s="102"/>
      <c r="P26" s="102"/>
      <c r="Q26" s="105"/>
      <c r="T26" s="5" t="str">
        <f>"//  " &amp; LEFT(T27,2) &amp; " = " &amp;
VLOOKUP(T27,MainData,3) &amp;
"   MIDINote:" &amp; VLOOKUP(T27,MainData,4) &amp;
"   Hex:" &amp; VLOOKUP(T27,MainData,5) &amp;
"   On:" &amp; VLOOKUP(T27,MainData,6) &amp;
"   Off:" &amp; VLOOKUP(T27,MainData,7)</f>
        <v>//  ic = btn-SOLO5   MIDINote:SOLO   Hex:12   On:0C   Off:90 0C 7F</v>
      </c>
    </row>
    <row r="27" spans="1:20">
      <c r="A27" s="107" t="s">
        <v>81</v>
      </c>
      <c r="B27" s="108" t="s">
        <v>13</v>
      </c>
      <c r="C27" s="108" t="s">
        <v>82</v>
      </c>
      <c r="D27" s="108" t="s">
        <v>2481</v>
      </c>
      <c r="E27" s="110">
        <v>25</v>
      </c>
      <c r="F27" s="110" t="str">
        <f t="shared" si="0"/>
        <v>19</v>
      </c>
      <c r="G27" s="110" t="str">
        <f t="shared" si="1"/>
        <v>90 19 7F</v>
      </c>
      <c r="H27" s="110" t="str">
        <f t="shared" si="2"/>
        <v>90 19 00</v>
      </c>
      <c r="I27" s="110" t="s">
        <v>658</v>
      </c>
      <c r="J27" s="108" t="s">
        <v>2487</v>
      </c>
      <c r="K27" s="110" t="s">
        <v>2220</v>
      </c>
      <c r="L27" s="111" t="s">
        <v>2348</v>
      </c>
      <c r="M27" s="108" t="s">
        <v>80</v>
      </c>
      <c r="N27" s="108"/>
      <c r="O27" s="108"/>
      <c r="P27" s="108"/>
      <c r="Q27" s="111"/>
      <c r="S27" t="s">
        <v>83</v>
      </c>
      <c r="T27" t="str">
        <f>S27</f>
        <v>ic=0</v>
      </c>
    </row>
    <row r="28" spans="1:20">
      <c r="A28" s="101" t="s">
        <v>84</v>
      </c>
      <c r="B28" s="102" t="s">
        <v>13</v>
      </c>
      <c r="C28" s="102" t="s">
        <v>85</v>
      </c>
      <c r="D28" s="102" t="s">
        <v>2481</v>
      </c>
      <c r="E28" s="104">
        <v>26</v>
      </c>
      <c r="F28" s="104" t="str">
        <f t="shared" si="0"/>
        <v>1A</v>
      </c>
      <c r="G28" s="104" t="str">
        <f t="shared" si="1"/>
        <v>90 1A 7F</v>
      </c>
      <c r="H28" s="104" t="str">
        <f t="shared" si="2"/>
        <v>90 1A 00</v>
      </c>
      <c r="I28" s="104" t="s">
        <v>658</v>
      </c>
      <c r="J28" s="102" t="s">
        <v>2487</v>
      </c>
      <c r="K28" s="104" t="s">
        <v>2221</v>
      </c>
      <c r="L28" s="105" t="s">
        <v>2349</v>
      </c>
      <c r="M28" s="102" t="s">
        <v>80</v>
      </c>
      <c r="N28" s="102"/>
      <c r="O28" s="102"/>
      <c r="P28" s="102"/>
      <c r="Q28" s="105"/>
      <c r="T28" s="5" t="str">
        <f>"//  " &amp; LEFT(T29,2) &amp; " = " &amp;
VLOOKUP(T29,MainData,3) &amp;
"   MIDINote:" &amp; VLOOKUP(T29,MainData,4) &amp;
"   Hex:" &amp; VLOOKUP(T29,MainData,5) &amp;
"   On:" &amp; VLOOKUP(T29,MainData,6) &amp;
"   Off:" &amp; VLOOKUP(T29,MainData,7)</f>
        <v>//  id = btn-SOLO6   MIDINote:SOLO   Hex:13   On:0D   Off:90 0D 7F</v>
      </c>
    </row>
    <row r="29" spans="1:20">
      <c r="A29" s="107" t="s">
        <v>86</v>
      </c>
      <c r="B29" s="108" t="s">
        <v>13</v>
      </c>
      <c r="C29" s="108" t="s">
        <v>87</v>
      </c>
      <c r="D29" s="108" t="s">
        <v>2481</v>
      </c>
      <c r="E29" s="110">
        <v>27</v>
      </c>
      <c r="F29" s="110" t="str">
        <f t="shared" si="0"/>
        <v>1B</v>
      </c>
      <c r="G29" s="110" t="str">
        <f t="shared" si="1"/>
        <v>90 1B 7F</v>
      </c>
      <c r="H29" s="110" t="str">
        <f t="shared" si="2"/>
        <v>90 1B 00</v>
      </c>
      <c r="I29" s="110" t="s">
        <v>658</v>
      </c>
      <c r="J29" s="108" t="s">
        <v>2487</v>
      </c>
      <c r="K29" s="110" t="s">
        <v>2222</v>
      </c>
      <c r="L29" s="111" t="s">
        <v>2350</v>
      </c>
      <c r="M29" s="108" t="s">
        <v>80</v>
      </c>
      <c r="N29" s="108"/>
      <c r="O29" s="108"/>
      <c r="P29" s="108"/>
      <c r="Q29" s="111"/>
      <c r="S29" t="s">
        <v>88</v>
      </c>
      <c r="T29" t="str">
        <f>S29</f>
        <v>id=0</v>
      </c>
    </row>
    <row r="30" spans="1:20">
      <c r="A30" s="101" t="s">
        <v>89</v>
      </c>
      <c r="B30" s="102" t="s">
        <v>13</v>
      </c>
      <c r="C30" s="102" t="s">
        <v>90</v>
      </c>
      <c r="D30" s="102" t="s">
        <v>2481</v>
      </c>
      <c r="E30" s="104">
        <v>28</v>
      </c>
      <c r="F30" s="104" t="str">
        <f t="shared" si="0"/>
        <v>1C</v>
      </c>
      <c r="G30" s="104" t="str">
        <f t="shared" si="1"/>
        <v>90 1C 7F</v>
      </c>
      <c r="H30" s="104" t="str">
        <f t="shared" si="2"/>
        <v>90 1C 00</v>
      </c>
      <c r="I30" s="104" t="s">
        <v>658</v>
      </c>
      <c r="J30" s="102" t="s">
        <v>2487</v>
      </c>
      <c r="K30" s="104" t="s">
        <v>2223</v>
      </c>
      <c r="L30" s="105" t="s">
        <v>2351</v>
      </c>
      <c r="M30" s="102" t="s">
        <v>80</v>
      </c>
      <c r="N30" s="102"/>
      <c r="O30" s="102"/>
      <c r="P30" s="102"/>
      <c r="Q30" s="105"/>
      <c r="T30" s="5" t="str">
        <f>"//  " &amp; LEFT(T31,2) &amp; " = " &amp;
VLOOKUP(T31,MainData,3) &amp;
"   MIDINote:" &amp; VLOOKUP(T31,MainData,4) &amp;
"   Hex:" &amp; VLOOKUP(T31,MainData,5) &amp;
"   On:" &amp; VLOOKUP(T31,MainData,6) &amp;
"   Off:" &amp; VLOOKUP(T31,MainData,7)</f>
        <v>//  ie = btn-SOLO7   MIDINote:SOLO   Hex:14   On:0E   Off:90 0E 7F</v>
      </c>
    </row>
    <row r="31" spans="1:20">
      <c r="A31" s="107" t="s">
        <v>91</v>
      </c>
      <c r="B31" s="108" t="s">
        <v>13</v>
      </c>
      <c r="C31" s="108" t="s">
        <v>92</v>
      </c>
      <c r="D31" s="108" t="s">
        <v>2481</v>
      </c>
      <c r="E31" s="110">
        <v>29</v>
      </c>
      <c r="F31" s="110" t="str">
        <f t="shared" si="0"/>
        <v>1D</v>
      </c>
      <c r="G31" s="110" t="str">
        <f t="shared" si="1"/>
        <v>90 1D 7F</v>
      </c>
      <c r="H31" s="110" t="str">
        <f t="shared" si="2"/>
        <v>90 1D 00</v>
      </c>
      <c r="I31" s="110" t="s">
        <v>658</v>
      </c>
      <c r="J31" s="108" t="s">
        <v>2487</v>
      </c>
      <c r="K31" s="110" t="s">
        <v>2224</v>
      </c>
      <c r="L31" s="111" t="s">
        <v>2352</v>
      </c>
      <c r="M31" s="108" t="s">
        <v>80</v>
      </c>
      <c r="N31" s="108"/>
      <c r="O31" s="108"/>
      <c r="P31" s="108"/>
      <c r="Q31" s="111"/>
      <c r="S31" t="s">
        <v>93</v>
      </c>
      <c r="T31" t="str">
        <f>S31</f>
        <v>ie=0</v>
      </c>
    </row>
    <row r="32" spans="1:20">
      <c r="A32" s="101" t="s">
        <v>94</v>
      </c>
      <c r="B32" s="102" t="s">
        <v>13</v>
      </c>
      <c r="C32" s="102" t="s">
        <v>95</v>
      </c>
      <c r="D32" s="102" t="s">
        <v>2481</v>
      </c>
      <c r="E32" s="104">
        <v>30</v>
      </c>
      <c r="F32" s="104" t="str">
        <f t="shared" si="0"/>
        <v>1E</v>
      </c>
      <c r="G32" s="104" t="str">
        <f t="shared" si="1"/>
        <v>90 1E 7F</v>
      </c>
      <c r="H32" s="104" t="str">
        <f t="shared" si="2"/>
        <v>90 1E 00</v>
      </c>
      <c r="I32" s="104" t="s">
        <v>658</v>
      </c>
      <c r="J32" s="102" t="s">
        <v>2487</v>
      </c>
      <c r="K32" s="104" t="s">
        <v>2225</v>
      </c>
      <c r="L32" s="105" t="s">
        <v>2353</v>
      </c>
      <c r="M32" s="102" t="s">
        <v>80</v>
      </c>
      <c r="N32" s="102"/>
      <c r="O32" s="102"/>
      <c r="P32" s="102"/>
      <c r="Q32" s="105"/>
      <c r="T32" s="5" t="str">
        <f>"//  " &amp; LEFT(T33,2) &amp; " = " &amp;
VLOOKUP(T33,MainData,3) &amp;
"   MIDINote:" &amp; VLOOKUP(T33,MainData,4) &amp;
"   Hex:" &amp; VLOOKUP(T33,MainData,5) &amp;
"   On:" &amp; VLOOKUP(T33,MainData,6) &amp;
"   Off:" &amp; VLOOKUP(T33,MainData,7)</f>
        <v>//  if = btn-SOLO8   MIDINote:SOLO   Hex:15   On:0F   Off:90 0F 7F</v>
      </c>
    </row>
    <row r="33" spans="1:20">
      <c r="A33" s="107" t="s">
        <v>96</v>
      </c>
      <c r="B33" s="108" t="s">
        <v>13</v>
      </c>
      <c r="C33" s="108" t="s">
        <v>97</v>
      </c>
      <c r="D33" s="108" t="s">
        <v>2481</v>
      </c>
      <c r="E33" s="110">
        <v>31</v>
      </c>
      <c r="F33" s="110" t="str">
        <f t="shared" si="0"/>
        <v>1F</v>
      </c>
      <c r="G33" s="110" t="str">
        <f t="shared" si="1"/>
        <v>90 1F 7F</v>
      </c>
      <c r="H33" s="110" t="str">
        <f t="shared" si="2"/>
        <v>90 1F 00</v>
      </c>
      <c r="I33" s="110" t="s">
        <v>658</v>
      </c>
      <c r="J33" s="108" t="s">
        <v>2487</v>
      </c>
      <c r="K33" s="110" t="s">
        <v>2226</v>
      </c>
      <c r="L33" s="111" t="s">
        <v>2354</v>
      </c>
      <c r="M33" s="108" t="s">
        <v>80</v>
      </c>
      <c r="N33" s="108"/>
      <c r="O33" s="108"/>
      <c r="P33" s="108"/>
      <c r="Q33" s="111"/>
      <c r="S33" t="s">
        <v>98</v>
      </c>
      <c r="T33" t="str">
        <f>S33</f>
        <v>if=0</v>
      </c>
    </row>
    <row r="34" spans="1:20">
      <c r="A34" s="101" t="s">
        <v>99</v>
      </c>
      <c r="B34" s="102" t="s">
        <v>13</v>
      </c>
      <c r="C34" s="102" t="s">
        <v>2468</v>
      </c>
      <c r="D34" s="102" t="s">
        <v>2482</v>
      </c>
      <c r="E34" s="104">
        <v>32</v>
      </c>
      <c r="F34" s="104" t="str">
        <f t="shared" ref="F34:F65" si="3">IF(LEN(DEC2HEX(E34))=1, "0"&amp;DEC2HEX(E34), DEC2HEX(E34))</f>
        <v>20</v>
      </c>
      <c r="G34" s="104" t="str">
        <f t="shared" ref="G34:G65" si="4">"90 "&amp;F34&amp;" 7F"</f>
        <v>90 20 7F</v>
      </c>
      <c r="H34" s="104" t="str">
        <f t="shared" ref="H34:H65" si="5">"90 "&amp;F34&amp;" 00"</f>
        <v>90 20 00</v>
      </c>
      <c r="I34" s="104" t="s">
        <v>659</v>
      </c>
      <c r="J34" s="102" t="s">
        <v>2192</v>
      </c>
      <c r="K34" s="104" t="s">
        <v>2227</v>
      </c>
      <c r="L34" s="105" t="s">
        <v>2355</v>
      </c>
      <c r="M34" s="102"/>
      <c r="N34" s="102"/>
      <c r="O34" s="102"/>
      <c r="P34" s="102" t="s">
        <v>101</v>
      </c>
      <c r="Q34" s="105"/>
      <c r="T34" s="5" t="str">
        <f>"//  " &amp; LEFT(T35,2) &amp; " = " &amp;
VLOOKUP(T35,MainData,3) &amp;
"   MIDINote:" &amp; VLOOKUP(T35,MainData,4) &amp;
"   Hex:" &amp; VLOOKUP(T35,MainData,5) &amp;
"   On:" &amp; VLOOKUP(T35,MainData,6) &amp;
"   Off:" &amp; VLOOKUP(T35,MainData,7)</f>
        <v>//  ig = btn-MUTE1   MIDINote:Mute   Hex:16   On:10   Off:90 10 7F</v>
      </c>
    </row>
    <row r="35" spans="1:20">
      <c r="A35" s="107" t="s">
        <v>102</v>
      </c>
      <c r="B35" s="108" t="s">
        <v>13</v>
      </c>
      <c r="C35" s="108" t="s">
        <v>2469</v>
      </c>
      <c r="D35" s="108" t="s">
        <v>2482</v>
      </c>
      <c r="E35" s="110">
        <v>33</v>
      </c>
      <c r="F35" s="110" t="str">
        <f t="shared" si="3"/>
        <v>21</v>
      </c>
      <c r="G35" s="110" t="str">
        <f t="shared" si="4"/>
        <v>90 21 7F</v>
      </c>
      <c r="H35" s="110" t="str">
        <f t="shared" si="5"/>
        <v>90 21 00</v>
      </c>
      <c r="I35" s="110" t="s">
        <v>659</v>
      </c>
      <c r="J35" s="108" t="s">
        <v>2192</v>
      </c>
      <c r="K35" s="110" t="s">
        <v>2228</v>
      </c>
      <c r="L35" s="111" t="s">
        <v>2356</v>
      </c>
      <c r="M35" s="108"/>
      <c r="N35" s="108"/>
      <c r="O35" s="108"/>
      <c r="P35" s="108" t="s">
        <v>101</v>
      </c>
      <c r="Q35" s="111"/>
      <c r="S35" t="s">
        <v>104</v>
      </c>
      <c r="T35" t="str">
        <f>S35</f>
        <v>ig=0</v>
      </c>
    </row>
    <row r="36" spans="1:20">
      <c r="A36" s="101" t="s">
        <v>105</v>
      </c>
      <c r="B36" s="102" t="s">
        <v>13</v>
      </c>
      <c r="C36" s="102" t="s">
        <v>2470</v>
      </c>
      <c r="D36" s="102" t="s">
        <v>2482</v>
      </c>
      <c r="E36" s="104">
        <v>34</v>
      </c>
      <c r="F36" s="104" t="str">
        <f t="shared" si="3"/>
        <v>22</v>
      </c>
      <c r="G36" s="104" t="str">
        <f t="shared" si="4"/>
        <v>90 22 7F</v>
      </c>
      <c r="H36" s="104" t="str">
        <f t="shared" si="5"/>
        <v>90 22 00</v>
      </c>
      <c r="I36" s="104" t="s">
        <v>659</v>
      </c>
      <c r="J36" s="102" t="s">
        <v>2192</v>
      </c>
      <c r="K36" s="104" t="s">
        <v>2229</v>
      </c>
      <c r="L36" s="105" t="s">
        <v>2357</v>
      </c>
      <c r="M36" s="102"/>
      <c r="N36" s="102"/>
      <c r="O36" s="102"/>
      <c r="P36" s="102" t="s">
        <v>101</v>
      </c>
      <c r="Q36" s="105"/>
      <c r="T36" s="5" t="str">
        <f>"//  " &amp; LEFT(T37,2) &amp; " = " &amp;
VLOOKUP(T37,MainData,3) &amp;
"   MIDINote:" &amp; VLOOKUP(T37,MainData,4) &amp;
"   Hex:" &amp; VLOOKUP(T37,MainData,5) &amp;
"   On:" &amp; VLOOKUP(T37,MainData,6) &amp;
"   Off:" &amp; VLOOKUP(T37,MainData,7)</f>
        <v>//  ih = btn-MUTE2   MIDINote:Mute   Hex:17   On:11   Off:90 11 7F</v>
      </c>
    </row>
    <row r="37" spans="1:20">
      <c r="A37" s="107" t="s">
        <v>107</v>
      </c>
      <c r="B37" s="108" t="s">
        <v>13</v>
      </c>
      <c r="C37" s="108" t="s">
        <v>2471</v>
      </c>
      <c r="D37" s="108" t="s">
        <v>2482</v>
      </c>
      <c r="E37" s="110">
        <v>35</v>
      </c>
      <c r="F37" s="110" t="str">
        <f t="shared" si="3"/>
        <v>23</v>
      </c>
      <c r="G37" s="110" t="str">
        <f t="shared" si="4"/>
        <v>90 23 7F</v>
      </c>
      <c r="H37" s="110" t="str">
        <f t="shared" si="5"/>
        <v>90 23 00</v>
      </c>
      <c r="I37" s="110" t="s">
        <v>659</v>
      </c>
      <c r="J37" s="108" t="s">
        <v>2192</v>
      </c>
      <c r="K37" s="110" t="s">
        <v>2230</v>
      </c>
      <c r="L37" s="111" t="s">
        <v>2358</v>
      </c>
      <c r="M37" s="108"/>
      <c r="N37" s="108"/>
      <c r="O37" s="108"/>
      <c r="P37" s="108" t="s">
        <v>101</v>
      </c>
      <c r="Q37" s="111"/>
      <c r="S37" t="s">
        <v>109</v>
      </c>
      <c r="T37" t="str">
        <f>S37</f>
        <v>ih=0</v>
      </c>
    </row>
    <row r="38" spans="1:20">
      <c r="A38" s="101" t="s">
        <v>110</v>
      </c>
      <c r="B38" s="102" t="s">
        <v>13</v>
      </c>
      <c r="C38" s="102" t="s">
        <v>2472</v>
      </c>
      <c r="D38" s="102" t="s">
        <v>2482</v>
      </c>
      <c r="E38" s="104">
        <v>36</v>
      </c>
      <c r="F38" s="104" t="str">
        <f t="shared" si="3"/>
        <v>24</v>
      </c>
      <c r="G38" s="104" t="str">
        <f t="shared" si="4"/>
        <v>90 24 7F</v>
      </c>
      <c r="H38" s="104" t="str">
        <f t="shared" si="5"/>
        <v>90 24 00</v>
      </c>
      <c r="I38" s="104" t="s">
        <v>659</v>
      </c>
      <c r="J38" s="102" t="s">
        <v>2192</v>
      </c>
      <c r="K38" s="104" t="s">
        <v>2231</v>
      </c>
      <c r="L38" s="105" t="s">
        <v>2359</v>
      </c>
      <c r="M38" s="102"/>
      <c r="N38" s="102"/>
      <c r="O38" s="102"/>
      <c r="P38" s="102" t="s">
        <v>101</v>
      </c>
      <c r="Q38" s="105"/>
      <c r="T38" s="5" t="str">
        <f>"//  " &amp; LEFT(T39,2) &amp; " = " &amp;
VLOOKUP(T39,MainData,3) &amp;
"   MIDINote:" &amp; VLOOKUP(T39,MainData,4) &amp;
"   Hex:" &amp; VLOOKUP(T39,MainData,5) &amp;
"   On:" &amp; VLOOKUP(T39,MainData,6) &amp;
"   Off:" &amp; VLOOKUP(T39,MainData,7)</f>
        <v>//  ii = btn-MUTE3   MIDINote:Mute   Hex:18   On:12   Off:90 12 7F</v>
      </c>
    </row>
    <row r="39" spans="1:20">
      <c r="A39" s="107" t="s">
        <v>112</v>
      </c>
      <c r="B39" s="108" t="s">
        <v>13</v>
      </c>
      <c r="C39" s="108" t="s">
        <v>2473</v>
      </c>
      <c r="D39" s="108" t="s">
        <v>2482</v>
      </c>
      <c r="E39" s="110">
        <v>37</v>
      </c>
      <c r="F39" s="110" t="str">
        <f t="shared" si="3"/>
        <v>25</v>
      </c>
      <c r="G39" s="110" t="str">
        <f t="shared" si="4"/>
        <v>90 25 7F</v>
      </c>
      <c r="H39" s="110" t="str">
        <f t="shared" si="5"/>
        <v>90 25 00</v>
      </c>
      <c r="I39" s="110" t="s">
        <v>659</v>
      </c>
      <c r="J39" s="108" t="s">
        <v>2192</v>
      </c>
      <c r="K39" s="110" t="s">
        <v>2232</v>
      </c>
      <c r="L39" s="111" t="s">
        <v>2360</v>
      </c>
      <c r="M39" s="108"/>
      <c r="N39" s="108"/>
      <c r="O39" s="108"/>
      <c r="P39" s="108" t="s">
        <v>101</v>
      </c>
      <c r="Q39" s="111"/>
      <c r="S39" t="s">
        <v>114</v>
      </c>
      <c r="T39" t="str">
        <f t="shared" ref="T39" si="6">S39</f>
        <v>ii=0</v>
      </c>
    </row>
    <row r="40" spans="1:20">
      <c r="A40" s="101" t="s">
        <v>115</v>
      </c>
      <c r="B40" s="102" t="s">
        <v>13</v>
      </c>
      <c r="C40" s="102" t="s">
        <v>2474</v>
      </c>
      <c r="D40" s="102" t="s">
        <v>2482</v>
      </c>
      <c r="E40" s="104">
        <v>38</v>
      </c>
      <c r="F40" s="104" t="str">
        <f t="shared" si="3"/>
        <v>26</v>
      </c>
      <c r="G40" s="104" t="str">
        <f t="shared" si="4"/>
        <v>90 26 7F</v>
      </c>
      <c r="H40" s="104" t="str">
        <f t="shared" si="5"/>
        <v>90 26 00</v>
      </c>
      <c r="I40" s="104" t="s">
        <v>659</v>
      </c>
      <c r="J40" s="102" t="s">
        <v>2192</v>
      </c>
      <c r="K40" s="104" t="s">
        <v>2233</v>
      </c>
      <c r="L40" s="105" t="s">
        <v>2361</v>
      </c>
      <c r="M40" s="102"/>
      <c r="N40" s="102"/>
      <c r="O40" s="102"/>
      <c r="P40" s="102" t="s">
        <v>101</v>
      </c>
      <c r="Q40" s="105"/>
      <c r="T40" s="5" t="str">
        <f>"//  " &amp; LEFT(T41,2) &amp; " = " &amp;
VLOOKUP(T41,MainData,3) &amp;
"   MIDINote:" &amp; VLOOKUP(T41,MainData,4) &amp;
"   Hex:" &amp; VLOOKUP(T41,MainData,5) &amp;
"   On:" &amp; VLOOKUP(T41,MainData,6) &amp;
"   Off:" &amp; VLOOKUP(T41,MainData,7)</f>
        <v>//  ij = btn-MUTE4   MIDINote:Mute   Hex:19   On:13   Off:90 13 7F</v>
      </c>
    </row>
    <row r="41" spans="1:20">
      <c r="A41" s="107" t="s">
        <v>117</v>
      </c>
      <c r="B41" s="108" t="s">
        <v>13</v>
      </c>
      <c r="C41" s="108" t="s">
        <v>2475</v>
      </c>
      <c r="D41" s="108" t="s">
        <v>2482</v>
      </c>
      <c r="E41" s="110">
        <v>39</v>
      </c>
      <c r="F41" s="110" t="str">
        <f t="shared" si="3"/>
        <v>27</v>
      </c>
      <c r="G41" s="110" t="str">
        <f t="shared" si="4"/>
        <v>90 27 7F</v>
      </c>
      <c r="H41" s="110" t="str">
        <f t="shared" si="5"/>
        <v>90 27 00</v>
      </c>
      <c r="I41" s="110" t="s">
        <v>659</v>
      </c>
      <c r="J41" s="108" t="s">
        <v>2192</v>
      </c>
      <c r="K41" s="110" t="s">
        <v>2234</v>
      </c>
      <c r="L41" s="111" t="s">
        <v>2362</v>
      </c>
      <c r="M41" s="108"/>
      <c r="N41" s="108"/>
      <c r="O41" s="108"/>
      <c r="P41" s="108" t="s">
        <v>101</v>
      </c>
      <c r="Q41" s="111"/>
      <c r="S41" t="s">
        <v>119</v>
      </c>
      <c r="T41" t="str">
        <f t="shared" ref="T41" si="7">S41</f>
        <v>ij=0</v>
      </c>
    </row>
    <row r="42" spans="1:20">
      <c r="A42" s="101" t="s">
        <v>120</v>
      </c>
      <c r="B42" s="102" t="s">
        <v>121</v>
      </c>
      <c r="C42" s="102" t="s">
        <v>122</v>
      </c>
      <c r="D42" s="102" t="s">
        <v>123</v>
      </c>
      <c r="E42" s="104">
        <v>40</v>
      </c>
      <c r="F42" s="104" t="str">
        <f t="shared" si="3"/>
        <v>28</v>
      </c>
      <c r="G42" s="104" t="str">
        <f t="shared" si="4"/>
        <v>90 28 7F</v>
      </c>
      <c r="H42" s="104" t="str">
        <f t="shared" si="5"/>
        <v>90 28 00</v>
      </c>
      <c r="I42" s="104" t="s">
        <v>660</v>
      </c>
      <c r="J42" s="102" t="s">
        <v>2486</v>
      </c>
      <c r="K42" s="104" t="s">
        <v>2235</v>
      </c>
      <c r="L42" s="105" t="s">
        <v>2363</v>
      </c>
      <c r="M42" s="102" t="s">
        <v>2506</v>
      </c>
      <c r="N42" s="102"/>
      <c r="O42" s="102"/>
      <c r="P42" s="102"/>
      <c r="Q42" s="105"/>
      <c r="T42" s="5" t="str">
        <f>"//  " &amp; LEFT(T43,2) &amp; " = " &amp;
VLOOKUP(T43,MainData,3) &amp;
"   MIDINote:" &amp; VLOOKUP(T43,MainData,4) &amp;
"   Hex:" &amp; VLOOKUP(T43,MainData,5) &amp;
"   On:" &amp; VLOOKUP(T43,MainData,6) &amp;
"   Off:" &amp; VLOOKUP(T43,MainData,7)</f>
        <v>//  ik = btn-MUTE5   MIDINote:Mute   Hex:20   On:14   Off:90 14 7F</v>
      </c>
    </row>
    <row r="43" spans="1:20">
      <c r="A43" s="107" t="s">
        <v>124</v>
      </c>
      <c r="B43" s="108" t="s">
        <v>121</v>
      </c>
      <c r="C43" s="108" t="s">
        <v>125</v>
      </c>
      <c r="D43" s="108" t="s">
        <v>126</v>
      </c>
      <c r="E43" s="110">
        <v>41</v>
      </c>
      <c r="F43" s="110" t="str">
        <f t="shared" si="3"/>
        <v>29</v>
      </c>
      <c r="G43" s="110" t="str">
        <f t="shared" si="4"/>
        <v>90 29 7F</v>
      </c>
      <c r="H43" s="110" t="str">
        <f t="shared" si="5"/>
        <v>90 29 00</v>
      </c>
      <c r="I43" s="110" t="s">
        <v>660</v>
      </c>
      <c r="J43" s="108" t="s">
        <v>2486</v>
      </c>
      <c r="K43" s="110" t="s">
        <v>2236</v>
      </c>
      <c r="L43" s="111" t="s">
        <v>2364</v>
      </c>
      <c r="M43" s="108" t="s">
        <v>2505</v>
      </c>
      <c r="N43" s="108"/>
      <c r="O43" s="108"/>
      <c r="P43" s="108"/>
      <c r="Q43" s="111"/>
      <c r="S43" t="s">
        <v>127</v>
      </c>
      <c r="T43" t="str">
        <f t="shared" ref="T43" si="8">S43</f>
        <v>ik=0</v>
      </c>
    </row>
    <row r="44" spans="1:20">
      <c r="A44" s="101" t="s">
        <v>128</v>
      </c>
      <c r="B44" s="102" t="s">
        <v>121</v>
      </c>
      <c r="C44" s="102" t="s">
        <v>2476</v>
      </c>
      <c r="D44" s="102" t="s">
        <v>2477</v>
      </c>
      <c r="E44" s="104">
        <v>42</v>
      </c>
      <c r="F44" s="104" t="str">
        <f t="shared" si="3"/>
        <v>2A</v>
      </c>
      <c r="G44" s="104" t="str">
        <f t="shared" si="4"/>
        <v>90 2A 7F</v>
      </c>
      <c r="H44" s="104" t="str">
        <f t="shared" si="5"/>
        <v>90 2A 00</v>
      </c>
      <c r="I44" s="104" t="s">
        <v>660</v>
      </c>
      <c r="J44" s="102" t="s">
        <v>2486</v>
      </c>
      <c r="K44" s="104" t="s">
        <v>2237</v>
      </c>
      <c r="L44" s="105" t="s">
        <v>2365</v>
      </c>
      <c r="M44" s="102" t="s">
        <v>2504</v>
      </c>
      <c r="N44" s="102"/>
      <c r="O44" s="102"/>
      <c r="P44" s="102"/>
      <c r="Q44" s="105"/>
      <c r="T44" s="5" t="str">
        <f>"//  " &amp; LEFT(T45,2) &amp; " = " &amp;
VLOOKUP(T45,MainData,3) &amp;
"   MIDINote:" &amp; VLOOKUP(T45,MainData,4) &amp;
"   Hex:" &amp; VLOOKUP(T45,MainData,5) &amp;
"   On:" &amp; VLOOKUP(T45,MainData,6) &amp;
"   Off:" &amp; VLOOKUP(T45,MainData,7)</f>
        <v>//  il = btn-MUTE6   MIDINote:Mute   Hex:21   On:15   Off:90 15 7F</v>
      </c>
    </row>
    <row r="45" spans="1:20">
      <c r="A45" s="107" t="s">
        <v>129</v>
      </c>
      <c r="B45" s="108" t="s">
        <v>121</v>
      </c>
      <c r="C45" s="108" t="s">
        <v>130</v>
      </c>
      <c r="D45" s="108" t="s">
        <v>131</v>
      </c>
      <c r="E45" s="110">
        <v>43</v>
      </c>
      <c r="F45" s="110" t="str">
        <f t="shared" si="3"/>
        <v>2B</v>
      </c>
      <c r="G45" s="110" t="str">
        <f t="shared" si="4"/>
        <v>90 2B 7F</v>
      </c>
      <c r="H45" s="110" t="str">
        <f t="shared" si="5"/>
        <v>90 2B 00</v>
      </c>
      <c r="I45" s="110" t="s">
        <v>660</v>
      </c>
      <c r="J45" s="108" t="s">
        <v>2486</v>
      </c>
      <c r="K45" s="110" t="s">
        <v>2238</v>
      </c>
      <c r="L45" s="111" t="s">
        <v>2366</v>
      </c>
      <c r="M45" s="108"/>
      <c r="N45" s="108"/>
      <c r="O45" s="108"/>
      <c r="P45" s="108"/>
      <c r="Q45" s="111"/>
      <c r="S45" t="s">
        <v>132</v>
      </c>
      <c r="T45" t="str">
        <f t="shared" ref="T45" si="9">S45</f>
        <v>il=0</v>
      </c>
    </row>
    <row r="46" spans="1:20">
      <c r="A46" s="101" t="s">
        <v>133</v>
      </c>
      <c r="B46" s="102" t="s">
        <v>121</v>
      </c>
      <c r="C46" s="102" t="s">
        <v>134</v>
      </c>
      <c r="D46" s="102" t="s">
        <v>135</v>
      </c>
      <c r="E46" s="104">
        <v>44</v>
      </c>
      <c r="F46" s="104" t="str">
        <f t="shared" si="3"/>
        <v>2C</v>
      </c>
      <c r="G46" s="104" t="str">
        <f t="shared" si="4"/>
        <v>90 2C 7F</v>
      </c>
      <c r="H46" s="104" t="str">
        <f t="shared" si="5"/>
        <v>90 2C 00</v>
      </c>
      <c r="I46" s="104" t="s">
        <v>660</v>
      </c>
      <c r="J46" s="102" t="s">
        <v>2486</v>
      </c>
      <c r="K46" s="104" t="s">
        <v>2239</v>
      </c>
      <c r="L46" s="105" t="s">
        <v>2367</v>
      </c>
      <c r="M46" s="102"/>
      <c r="N46" s="102"/>
      <c r="O46" s="102"/>
      <c r="P46" s="102"/>
      <c r="Q46" s="105"/>
      <c r="T46" s="5" t="str">
        <f>"//  " &amp; LEFT(T47,2) &amp; " = " &amp;
VLOOKUP(T47,MainData,3) &amp;
"   MIDINote:" &amp; VLOOKUP(T47,MainData,4) &amp;
"   Hex:" &amp; VLOOKUP(T47,MainData,5) &amp;
"   On:" &amp; VLOOKUP(T47,MainData,6) &amp;
"   Off:" &amp; VLOOKUP(T47,MainData,7)</f>
        <v>//  im = btn-MUTE7   MIDINote:Mute   Hex:22   On:16   Off:90 16 7F</v>
      </c>
    </row>
    <row r="47" spans="1:20">
      <c r="A47" s="107" t="s">
        <v>136</v>
      </c>
      <c r="B47" s="108" t="s">
        <v>121</v>
      </c>
      <c r="C47" s="108" t="s">
        <v>137</v>
      </c>
      <c r="D47" s="108" t="s">
        <v>2478</v>
      </c>
      <c r="E47" s="110">
        <v>45</v>
      </c>
      <c r="F47" s="110" t="str">
        <f t="shared" si="3"/>
        <v>2D</v>
      </c>
      <c r="G47" s="110" t="str">
        <f t="shared" si="4"/>
        <v>90 2D 7F</v>
      </c>
      <c r="H47" s="110" t="str">
        <f t="shared" si="5"/>
        <v>90 2D 00</v>
      </c>
      <c r="I47" s="110" t="s">
        <v>660</v>
      </c>
      <c r="J47" s="108" t="s">
        <v>2486</v>
      </c>
      <c r="K47" s="110" t="s">
        <v>2240</v>
      </c>
      <c r="L47" s="111" t="s">
        <v>2368</v>
      </c>
      <c r="M47" s="108"/>
      <c r="N47" s="108"/>
      <c r="O47" s="108"/>
      <c r="P47" s="108"/>
      <c r="Q47" s="111"/>
      <c r="S47" t="s">
        <v>138</v>
      </c>
      <c r="T47" t="str">
        <f t="shared" ref="T47" si="10">S47</f>
        <v>im=0</v>
      </c>
    </row>
    <row r="48" spans="1:20">
      <c r="A48" s="101" t="s">
        <v>139</v>
      </c>
      <c r="B48" s="102" t="s">
        <v>140</v>
      </c>
      <c r="C48" s="102" t="s">
        <v>141</v>
      </c>
      <c r="D48" s="102" t="s">
        <v>2494</v>
      </c>
      <c r="E48" s="104">
        <v>46</v>
      </c>
      <c r="F48" s="104" t="str">
        <f t="shared" si="3"/>
        <v>2E</v>
      </c>
      <c r="G48" s="104" t="str">
        <f t="shared" si="4"/>
        <v>90 2E 7F</v>
      </c>
      <c r="H48" s="104" t="str">
        <f t="shared" si="5"/>
        <v>90 2E 00</v>
      </c>
      <c r="I48" s="104" t="s">
        <v>661</v>
      </c>
      <c r="J48" s="102" t="s">
        <v>2192</v>
      </c>
      <c r="K48" s="104" t="s">
        <v>2241</v>
      </c>
      <c r="L48" s="105" t="s">
        <v>2369</v>
      </c>
      <c r="M48" s="102" t="s">
        <v>142</v>
      </c>
      <c r="N48" s="102"/>
      <c r="O48" s="102"/>
      <c r="P48" s="102"/>
      <c r="Q48" s="105"/>
      <c r="T48" s="5" t="str">
        <f>"//  " &amp; LEFT(T49,2) &amp; " = " &amp;
VLOOKUP(T49,MainData,3) &amp;
"   MIDINote:" &amp; VLOOKUP(T49,MainData,4) &amp;
"   Hex:" &amp; VLOOKUP(T49,MainData,5) &amp;
"   On:" &amp; VLOOKUP(T49,MainData,6) &amp;
"   Off:" &amp; VLOOKUP(T49,MainData,7)</f>
        <v>//  in = btn-MUTE8   MIDINote:Mute   Hex:23   On:17   Off:90 17 7F</v>
      </c>
    </row>
    <row r="49" spans="1:20">
      <c r="A49" s="107" t="s">
        <v>143</v>
      </c>
      <c r="B49" s="108" t="s">
        <v>140</v>
      </c>
      <c r="C49" s="108" t="s">
        <v>144</v>
      </c>
      <c r="D49" s="108" t="s">
        <v>2493</v>
      </c>
      <c r="E49" s="110">
        <v>47</v>
      </c>
      <c r="F49" s="110" t="str">
        <f t="shared" si="3"/>
        <v>2F</v>
      </c>
      <c r="G49" s="110" t="str">
        <f t="shared" si="4"/>
        <v>90 2F 7F</v>
      </c>
      <c r="H49" s="110" t="str">
        <f t="shared" si="5"/>
        <v>90 2F 00</v>
      </c>
      <c r="I49" s="110" t="s">
        <v>661</v>
      </c>
      <c r="J49" s="108" t="s">
        <v>2192</v>
      </c>
      <c r="K49" s="110" t="s">
        <v>2242</v>
      </c>
      <c r="L49" s="111" t="s">
        <v>2370</v>
      </c>
      <c r="M49" s="108" t="s">
        <v>145</v>
      </c>
      <c r="N49" s="108"/>
      <c r="O49" s="108"/>
      <c r="P49" s="108"/>
      <c r="Q49" s="111"/>
      <c r="S49" t="s">
        <v>146</v>
      </c>
      <c r="T49" t="str">
        <f t="shared" ref="T49" si="11">S49</f>
        <v>in=0</v>
      </c>
    </row>
    <row r="50" spans="1:20">
      <c r="A50" s="101" t="s">
        <v>147</v>
      </c>
      <c r="B50" s="102" t="s">
        <v>140</v>
      </c>
      <c r="C50" s="102" t="s">
        <v>148</v>
      </c>
      <c r="D50" s="102" t="s">
        <v>2494</v>
      </c>
      <c r="E50" s="104">
        <v>48</v>
      </c>
      <c r="F50" s="104" t="str">
        <f t="shared" si="3"/>
        <v>30</v>
      </c>
      <c r="G50" s="104" t="str">
        <f t="shared" si="4"/>
        <v>90 30 7F</v>
      </c>
      <c r="H50" s="104" t="str">
        <f t="shared" si="5"/>
        <v>90 30 00</v>
      </c>
      <c r="I50" s="104" t="s">
        <v>661</v>
      </c>
      <c r="J50" s="102" t="s">
        <v>2192</v>
      </c>
      <c r="K50" s="104" t="s">
        <v>2243</v>
      </c>
      <c r="L50" s="105" t="s">
        <v>2371</v>
      </c>
      <c r="M50" s="102" t="s">
        <v>149</v>
      </c>
      <c r="N50" s="102"/>
      <c r="O50" s="102"/>
      <c r="P50" s="102"/>
      <c r="Q50" s="105"/>
      <c r="T50" s="5" t="str">
        <f>"//  " &amp; LEFT(T51,2) &amp; " = " &amp;
VLOOKUP(T51,MainData,3) &amp;
"   MIDINote:" &amp; VLOOKUP(T51,MainData,4) &amp;
"   Hex:" &amp; VLOOKUP(T51,MainData,5) &amp;
"   On:" &amp; VLOOKUP(T51,MainData,6) &amp;
"   Off:" &amp; VLOOKUP(T51,MainData,7)</f>
        <v>//  io = btn-SELECT1   MIDINote:Select   Hex:24   On:18   Off:90 18 7F</v>
      </c>
    </row>
    <row r="51" spans="1:20">
      <c r="A51" s="107" t="s">
        <v>150</v>
      </c>
      <c r="B51" s="108" t="s">
        <v>140</v>
      </c>
      <c r="C51" s="108" t="s">
        <v>151</v>
      </c>
      <c r="D51" s="108" t="s">
        <v>2493</v>
      </c>
      <c r="E51" s="110">
        <v>49</v>
      </c>
      <c r="F51" s="110" t="str">
        <f t="shared" si="3"/>
        <v>31</v>
      </c>
      <c r="G51" s="110" t="str">
        <f t="shared" si="4"/>
        <v>90 31 7F</v>
      </c>
      <c r="H51" s="110" t="str">
        <f t="shared" si="5"/>
        <v>90 31 00</v>
      </c>
      <c r="I51" s="110" t="s">
        <v>661</v>
      </c>
      <c r="J51" s="108" t="s">
        <v>2192</v>
      </c>
      <c r="K51" s="110" t="s">
        <v>2244</v>
      </c>
      <c r="L51" s="111" t="s">
        <v>2372</v>
      </c>
      <c r="M51" s="108" t="s">
        <v>152</v>
      </c>
      <c r="N51" s="108"/>
      <c r="O51" s="108"/>
      <c r="P51" s="108"/>
      <c r="Q51" s="111"/>
      <c r="S51" t="s">
        <v>153</v>
      </c>
      <c r="T51" t="str">
        <f t="shared" ref="T51" si="12">S51</f>
        <v>io=0</v>
      </c>
    </row>
    <row r="52" spans="1:20">
      <c r="A52" s="101" t="s">
        <v>154</v>
      </c>
      <c r="B52" s="102" t="s">
        <v>140</v>
      </c>
      <c r="C52" s="102" t="s">
        <v>155</v>
      </c>
      <c r="D52" s="102" t="s">
        <v>156</v>
      </c>
      <c r="E52" s="104">
        <v>50</v>
      </c>
      <c r="F52" s="104" t="str">
        <f t="shared" si="3"/>
        <v>32</v>
      </c>
      <c r="G52" s="104" t="str">
        <f t="shared" si="4"/>
        <v>90 32 7F</v>
      </c>
      <c r="H52" s="104" t="str">
        <f t="shared" si="5"/>
        <v>90 32 00</v>
      </c>
      <c r="I52" s="104"/>
      <c r="J52" s="102" t="s">
        <v>2191</v>
      </c>
      <c r="K52" s="104" t="s">
        <v>2245</v>
      </c>
      <c r="L52" s="105" t="s">
        <v>2373</v>
      </c>
      <c r="M52" s="102"/>
      <c r="N52" s="102"/>
      <c r="O52" s="102"/>
      <c r="P52" s="102"/>
      <c r="Q52" s="105"/>
      <c r="T52" s="5" t="str">
        <f>"//  " &amp; LEFT(T53,2) &amp; " = " &amp;
VLOOKUP(T53,MainData,3) &amp;
"   MIDINote:" &amp; VLOOKUP(T53,MainData,4) &amp;
"   Hex:" &amp; VLOOKUP(T53,MainData,5) &amp;
"   On:" &amp; VLOOKUP(T53,MainData,6) &amp;
"   Off:" &amp; VLOOKUP(T53,MainData,7)</f>
        <v>//  ip = btn-SELECT2   MIDINote:Select   Hex:25   On:19   Off:90 19 7F</v>
      </c>
    </row>
    <row r="53" spans="1:20">
      <c r="A53" s="107" t="s">
        <v>157</v>
      </c>
      <c r="B53" s="108" t="s">
        <v>140</v>
      </c>
      <c r="C53" s="108" t="s">
        <v>158</v>
      </c>
      <c r="D53" s="108" t="s">
        <v>159</v>
      </c>
      <c r="E53" s="110">
        <v>51</v>
      </c>
      <c r="F53" s="110" t="str">
        <f t="shared" si="3"/>
        <v>33</v>
      </c>
      <c r="G53" s="110" t="str">
        <f t="shared" si="4"/>
        <v>90 33 7F</v>
      </c>
      <c r="H53" s="110" t="str">
        <f t="shared" si="5"/>
        <v>90 33 00</v>
      </c>
      <c r="I53" s="110"/>
      <c r="J53" s="108" t="s">
        <v>2191</v>
      </c>
      <c r="K53" s="110" t="s">
        <v>2246</v>
      </c>
      <c r="L53" s="111" t="s">
        <v>2374</v>
      </c>
      <c r="M53" s="108"/>
      <c r="N53" s="108"/>
      <c r="O53" s="108"/>
      <c r="P53" s="108"/>
      <c r="Q53" s="111"/>
      <c r="S53" t="s">
        <v>160</v>
      </c>
      <c r="T53" t="str">
        <f t="shared" ref="T53" si="13">S53</f>
        <v>ip=0</v>
      </c>
    </row>
    <row r="54" spans="1:20">
      <c r="A54" s="101" t="s">
        <v>161</v>
      </c>
      <c r="B54" s="102" t="s">
        <v>162</v>
      </c>
      <c r="C54" s="102" t="s">
        <v>163</v>
      </c>
      <c r="D54" s="102" t="s">
        <v>164</v>
      </c>
      <c r="E54" s="104">
        <v>52</v>
      </c>
      <c r="F54" s="104" t="str">
        <f t="shared" si="3"/>
        <v>34</v>
      </c>
      <c r="G54" s="104" t="str">
        <f t="shared" si="4"/>
        <v>90 34 7F</v>
      </c>
      <c r="H54" s="104" t="str">
        <f t="shared" si="5"/>
        <v>90 34 00</v>
      </c>
      <c r="I54" s="104"/>
      <c r="J54" s="102" t="s">
        <v>2192</v>
      </c>
      <c r="K54" s="104" t="s">
        <v>2247</v>
      </c>
      <c r="L54" s="105" t="s">
        <v>2375</v>
      </c>
      <c r="M54" s="102"/>
      <c r="N54" s="102"/>
      <c r="O54" s="102"/>
      <c r="P54" s="102"/>
      <c r="Q54" s="105"/>
      <c r="T54" s="5" t="str">
        <f>"//  " &amp; LEFT(T55,2) &amp; " = " &amp;
VLOOKUP(T55,MainData,3) &amp;
"   MIDINote:" &amp; VLOOKUP(T55,MainData,4) &amp;
"   Hex:" &amp; VLOOKUP(T55,MainData,5) &amp;
"   On:" &amp; VLOOKUP(T55,MainData,6) &amp;
"   Off:" &amp; VLOOKUP(T55,MainData,7)</f>
        <v>//  iq = btn-SELECT3   MIDINote:Select   Hex:26   On:1A   Off:90 1A 7F</v>
      </c>
    </row>
    <row r="55" spans="1:20">
      <c r="A55" s="107" t="s">
        <v>165</v>
      </c>
      <c r="B55" s="108" t="s">
        <v>162</v>
      </c>
      <c r="C55" s="108" t="s">
        <v>166</v>
      </c>
      <c r="D55" s="108" t="s">
        <v>167</v>
      </c>
      <c r="E55" s="110">
        <v>53</v>
      </c>
      <c r="F55" s="110" t="str">
        <f t="shared" si="3"/>
        <v>35</v>
      </c>
      <c r="G55" s="110" t="str">
        <f t="shared" si="4"/>
        <v>90 35 7F</v>
      </c>
      <c r="H55" s="110" t="str">
        <f t="shared" si="5"/>
        <v>90 35 00</v>
      </c>
      <c r="I55" s="110"/>
      <c r="J55" s="108" t="s">
        <v>2192</v>
      </c>
      <c r="K55" s="110" t="s">
        <v>2248</v>
      </c>
      <c r="L55" s="111" t="s">
        <v>2376</v>
      </c>
      <c r="M55" s="111"/>
      <c r="N55" s="108"/>
      <c r="O55" s="108"/>
      <c r="P55" s="108"/>
      <c r="Q55" s="111"/>
      <c r="S55" t="s">
        <v>168</v>
      </c>
      <c r="T55" t="str">
        <f t="shared" ref="T55" si="14">S55</f>
        <v>iq=0</v>
      </c>
    </row>
    <row r="56" spans="1:20">
      <c r="A56" s="101" t="s">
        <v>169</v>
      </c>
      <c r="B56" s="102" t="s">
        <v>170</v>
      </c>
      <c r="C56" s="102" t="s">
        <v>171</v>
      </c>
      <c r="D56" s="102" t="s">
        <v>172</v>
      </c>
      <c r="E56" s="104">
        <v>54</v>
      </c>
      <c r="F56" s="104" t="str">
        <f t="shared" si="3"/>
        <v>36</v>
      </c>
      <c r="G56" s="104" t="str">
        <f t="shared" si="4"/>
        <v>90 36 7F</v>
      </c>
      <c r="H56" s="104" t="str">
        <f t="shared" si="5"/>
        <v>90 36 00</v>
      </c>
      <c r="I56" s="104" t="s">
        <v>662</v>
      </c>
      <c r="J56" s="102"/>
      <c r="K56" s="104" t="s">
        <v>2249</v>
      </c>
      <c r="L56" s="105" t="s">
        <v>2377</v>
      </c>
      <c r="M56" s="105"/>
      <c r="N56" s="102"/>
      <c r="O56" s="102"/>
      <c r="P56" s="102"/>
      <c r="Q56" s="105"/>
      <c r="T56" s="5" t="str">
        <f>"//  " &amp; LEFT(T57,2) &amp; " = " &amp;
VLOOKUP(T57,MainData,3) &amp;
"   MIDINote:" &amp; VLOOKUP(T57,MainData,4) &amp;
"   Hex:" &amp; VLOOKUP(T57,MainData,5) &amp;
"   On:" &amp; VLOOKUP(T57,MainData,6) &amp;
"   Off:" &amp; VLOOKUP(T57,MainData,7)</f>
        <v>//  ir = btn-SELECT4   MIDINote:Select   Hex:27   On:1B   Off:90 1B 7F</v>
      </c>
    </row>
    <row r="57" spans="1:20">
      <c r="A57" s="107" t="s">
        <v>173</v>
      </c>
      <c r="B57" s="108" t="s">
        <v>170</v>
      </c>
      <c r="C57" s="108" t="s">
        <v>174</v>
      </c>
      <c r="D57" s="108" t="s">
        <v>175</v>
      </c>
      <c r="E57" s="110">
        <v>55</v>
      </c>
      <c r="F57" s="110" t="str">
        <f t="shared" si="3"/>
        <v>37</v>
      </c>
      <c r="G57" s="110" t="str">
        <f t="shared" si="4"/>
        <v>90 37 7F</v>
      </c>
      <c r="H57" s="110" t="str">
        <f t="shared" si="5"/>
        <v>90 37 00</v>
      </c>
      <c r="I57" s="110" t="s">
        <v>662</v>
      </c>
      <c r="J57" s="108"/>
      <c r="K57" s="110" t="s">
        <v>2250</v>
      </c>
      <c r="L57" s="111" t="s">
        <v>2378</v>
      </c>
      <c r="M57" s="111"/>
      <c r="N57" s="108"/>
      <c r="O57" s="108"/>
      <c r="P57" s="108"/>
      <c r="Q57" s="111"/>
      <c r="S57" t="s">
        <v>176</v>
      </c>
      <c r="T57" t="str">
        <f t="shared" ref="T57" si="15">S57</f>
        <v>ir=0</v>
      </c>
    </row>
    <row r="58" spans="1:20">
      <c r="A58" s="101" t="s">
        <v>177</v>
      </c>
      <c r="B58" s="102" t="s">
        <v>170</v>
      </c>
      <c r="C58" s="102" t="s">
        <v>178</v>
      </c>
      <c r="D58" s="102" t="s">
        <v>179</v>
      </c>
      <c r="E58" s="104">
        <v>56</v>
      </c>
      <c r="F58" s="104" t="str">
        <f t="shared" si="3"/>
        <v>38</v>
      </c>
      <c r="G58" s="104" t="str">
        <f t="shared" si="4"/>
        <v>90 38 7F</v>
      </c>
      <c r="H58" s="104" t="str">
        <f t="shared" si="5"/>
        <v>90 38 00</v>
      </c>
      <c r="I58" s="104" t="s">
        <v>662</v>
      </c>
      <c r="J58" s="102"/>
      <c r="K58" s="104" t="s">
        <v>2251</v>
      </c>
      <c r="L58" s="105" t="s">
        <v>2379</v>
      </c>
      <c r="M58" s="105"/>
      <c r="N58" s="102"/>
      <c r="O58" s="102"/>
      <c r="P58" s="102"/>
      <c r="Q58" s="105"/>
      <c r="T58" s="5" t="str">
        <f>"//  " &amp; LEFT(T59,2) &amp; " = " &amp;
VLOOKUP(T59,MainData,3) &amp;
"   MIDINote:" &amp; VLOOKUP(T59,MainData,4) &amp;
"   Hex:" &amp; VLOOKUP(T59,MainData,5) &amp;
"   On:" &amp; VLOOKUP(T59,MainData,6) &amp;
"   Off:" &amp; VLOOKUP(T59,MainData,7)</f>
        <v>//  is = btn-SELECT5   MIDINote:Select   Hex:28   On:1C   Off:90 1C 7F</v>
      </c>
    </row>
    <row r="59" spans="1:20">
      <c r="A59" s="107" t="s">
        <v>180</v>
      </c>
      <c r="B59" s="108" t="s">
        <v>170</v>
      </c>
      <c r="C59" s="108" t="s">
        <v>181</v>
      </c>
      <c r="D59" s="108" t="s">
        <v>182</v>
      </c>
      <c r="E59" s="110">
        <v>57</v>
      </c>
      <c r="F59" s="110" t="str">
        <f t="shared" si="3"/>
        <v>39</v>
      </c>
      <c r="G59" s="110" t="str">
        <f t="shared" si="4"/>
        <v>90 39 7F</v>
      </c>
      <c r="H59" s="110" t="str">
        <f t="shared" si="5"/>
        <v>90 39 00</v>
      </c>
      <c r="I59" s="110" t="s">
        <v>662</v>
      </c>
      <c r="J59" s="108"/>
      <c r="K59" s="110" t="s">
        <v>2252</v>
      </c>
      <c r="L59" s="111" t="s">
        <v>2380</v>
      </c>
      <c r="M59" s="111"/>
      <c r="N59" s="108"/>
      <c r="O59" s="108"/>
      <c r="P59" s="108"/>
      <c r="Q59" s="111"/>
      <c r="S59" t="s">
        <v>183</v>
      </c>
      <c r="T59" t="str">
        <f t="shared" ref="T59" si="16">S59</f>
        <v>is=0</v>
      </c>
    </row>
    <row r="60" spans="1:20">
      <c r="A60" s="101" t="s">
        <v>184</v>
      </c>
      <c r="B60" s="102" t="s">
        <v>170</v>
      </c>
      <c r="C60" s="102" t="s">
        <v>185</v>
      </c>
      <c r="D60" s="102" t="s">
        <v>186</v>
      </c>
      <c r="E60" s="104">
        <v>58</v>
      </c>
      <c r="F60" s="104" t="str">
        <f t="shared" si="3"/>
        <v>3A</v>
      </c>
      <c r="G60" s="104" t="str">
        <f t="shared" si="4"/>
        <v>90 3A 7F</v>
      </c>
      <c r="H60" s="104" t="str">
        <f t="shared" si="5"/>
        <v>90 3A 00</v>
      </c>
      <c r="I60" s="104" t="s">
        <v>662</v>
      </c>
      <c r="J60" s="102"/>
      <c r="K60" s="104" t="s">
        <v>2253</v>
      </c>
      <c r="L60" s="105" t="s">
        <v>2381</v>
      </c>
      <c r="M60" s="105"/>
      <c r="N60" s="102"/>
      <c r="O60" s="102"/>
      <c r="P60" s="102"/>
      <c r="Q60" s="105"/>
      <c r="T60" s="5" t="str">
        <f>"//  " &amp; LEFT(T61,2) &amp; " = " &amp;
VLOOKUP(T61,MainData,3) &amp;
"   MIDINote:" &amp; VLOOKUP(T61,MainData,4) &amp;
"   Hex:" &amp; VLOOKUP(T61,MainData,5) &amp;
"   On:" &amp; VLOOKUP(T61,MainData,6) &amp;
"   Off:" &amp; VLOOKUP(T61,MainData,7)</f>
        <v>//  it = btn-SELECT6   MIDINote:Select   Hex:29   On:1D   Off:90 1D 7F</v>
      </c>
    </row>
    <row r="61" spans="1:20">
      <c r="A61" s="107" t="s">
        <v>187</v>
      </c>
      <c r="B61" s="108" t="s">
        <v>170</v>
      </c>
      <c r="C61" s="108" t="s">
        <v>188</v>
      </c>
      <c r="D61" s="108" t="s">
        <v>189</v>
      </c>
      <c r="E61" s="110">
        <v>59</v>
      </c>
      <c r="F61" s="110" t="str">
        <f t="shared" si="3"/>
        <v>3B</v>
      </c>
      <c r="G61" s="110" t="str">
        <f t="shared" si="4"/>
        <v>90 3B 7F</v>
      </c>
      <c r="H61" s="110" t="str">
        <f t="shared" si="5"/>
        <v>90 3B 00</v>
      </c>
      <c r="I61" s="110" t="s">
        <v>662</v>
      </c>
      <c r="J61" s="108"/>
      <c r="K61" s="110" t="s">
        <v>2254</v>
      </c>
      <c r="L61" s="111" t="s">
        <v>2382</v>
      </c>
      <c r="M61" s="111"/>
      <c r="N61" s="108"/>
      <c r="O61" s="108"/>
      <c r="P61" s="108"/>
      <c r="Q61" s="111"/>
      <c r="S61" t="s">
        <v>190</v>
      </c>
      <c r="T61" t="str">
        <f t="shared" ref="T61" si="17">S61</f>
        <v>it=0</v>
      </c>
    </row>
    <row r="62" spans="1:20">
      <c r="A62" s="101" t="s">
        <v>191</v>
      </c>
      <c r="B62" s="102" t="s">
        <v>170</v>
      </c>
      <c r="C62" s="102" t="s">
        <v>192</v>
      </c>
      <c r="D62" s="102" t="s">
        <v>193</v>
      </c>
      <c r="E62" s="104">
        <v>60</v>
      </c>
      <c r="F62" s="104" t="str">
        <f t="shared" si="3"/>
        <v>3C</v>
      </c>
      <c r="G62" s="104" t="str">
        <f t="shared" si="4"/>
        <v>90 3C 7F</v>
      </c>
      <c r="H62" s="104" t="str">
        <f t="shared" si="5"/>
        <v>90 3C 00</v>
      </c>
      <c r="I62" s="104" t="s">
        <v>662</v>
      </c>
      <c r="J62" s="102"/>
      <c r="K62" s="104" t="s">
        <v>2255</v>
      </c>
      <c r="L62" s="105" t="s">
        <v>2383</v>
      </c>
      <c r="M62" s="105"/>
      <c r="N62" s="102"/>
      <c r="O62" s="102"/>
      <c r="P62" s="102"/>
      <c r="Q62" s="105"/>
      <c r="T62" s="5" t="str">
        <f>"//  " &amp; LEFT(T63,2) &amp; " = " &amp;
VLOOKUP(T63,MainData,3) &amp;
"   MIDINote:" &amp; VLOOKUP(T63,MainData,4) &amp;
"   Hex:" &amp; VLOOKUP(T63,MainData,5) &amp;
"   On:" &amp; VLOOKUP(T63,MainData,6) &amp;
"   Off:" &amp; VLOOKUP(T63,MainData,7)</f>
        <v>//  iu = btn-SELECT7   MIDINote:Select   Hex:30   On:1E   Off:90 1E 7F</v>
      </c>
    </row>
    <row r="63" spans="1:20">
      <c r="A63" s="107" t="s">
        <v>194</v>
      </c>
      <c r="B63" s="108" t="s">
        <v>170</v>
      </c>
      <c r="C63" s="108" t="s">
        <v>195</v>
      </c>
      <c r="D63" s="108" t="s">
        <v>196</v>
      </c>
      <c r="E63" s="110">
        <v>61</v>
      </c>
      <c r="F63" s="110" t="str">
        <f t="shared" si="3"/>
        <v>3D</v>
      </c>
      <c r="G63" s="110" t="str">
        <f t="shared" si="4"/>
        <v>90 3D 7F</v>
      </c>
      <c r="H63" s="110" t="str">
        <f t="shared" si="5"/>
        <v>90 3D 00</v>
      </c>
      <c r="I63" s="110" t="s">
        <v>662</v>
      </c>
      <c r="J63" s="108"/>
      <c r="K63" s="110" t="s">
        <v>2256</v>
      </c>
      <c r="L63" s="111" t="s">
        <v>2384</v>
      </c>
      <c r="M63" s="111"/>
      <c r="N63" s="108"/>
      <c r="O63" s="108"/>
      <c r="P63" s="108"/>
      <c r="Q63" s="111"/>
      <c r="S63" t="s">
        <v>197</v>
      </c>
      <c r="T63" t="str">
        <f t="shared" ref="T63" si="18">S63</f>
        <v>iu=0</v>
      </c>
    </row>
    <row r="64" spans="1:20">
      <c r="A64" s="101" t="s">
        <v>198</v>
      </c>
      <c r="B64" s="102" t="s">
        <v>159</v>
      </c>
      <c r="C64" s="102" t="s">
        <v>199</v>
      </c>
      <c r="D64" s="102" t="s">
        <v>200</v>
      </c>
      <c r="E64" s="104">
        <v>62</v>
      </c>
      <c r="F64" s="104" t="str">
        <f t="shared" si="3"/>
        <v>3E</v>
      </c>
      <c r="G64" s="104" t="str">
        <f t="shared" si="4"/>
        <v>90 3E 7F</v>
      </c>
      <c r="H64" s="104" t="str">
        <f t="shared" si="5"/>
        <v>90 3E 00</v>
      </c>
      <c r="I64" s="104" t="s">
        <v>663</v>
      </c>
      <c r="J64" s="102"/>
      <c r="K64" s="104" t="s">
        <v>2257</v>
      </c>
      <c r="L64" s="105" t="s">
        <v>2385</v>
      </c>
      <c r="M64" s="105"/>
      <c r="N64" s="102"/>
      <c r="O64" s="102"/>
      <c r="P64" s="102"/>
      <c r="Q64" s="105"/>
      <c r="T64" s="5" t="str">
        <f>"//  " &amp; LEFT(T65,2) &amp; " = " &amp;
VLOOKUP(T65,MainData,3) &amp;
"   MIDINote:" &amp; VLOOKUP(T65,MainData,4) &amp;
"   Hex:" &amp; VLOOKUP(T65,MainData,5) &amp;
"   On:" &amp; VLOOKUP(T65,MainData,6) &amp;
"   Off:" &amp; VLOOKUP(T65,MainData,7)</f>
        <v>//  iv = btn-SELECT8   MIDINote:Select   Hex:31   On:1F   Off:90 1F 7F</v>
      </c>
    </row>
    <row r="65" spans="1:20">
      <c r="A65" s="107" t="s">
        <v>201</v>
      </c>
      <c r="B65" s="108" t="s">
        <v>159</v>
      </c>
      <c r="C65" s="108" t="s">
        <v>202</v>
      </c>
      <c r="D65" s="108" t="s">
        <v>203</v>
      </c>
      <c r="E65" s="110">
        <v>63</v>
      </c>
      <c r="F65" s="110" t="str">
        <f t="shared" si="3"/>
        <v>3F</v>
      </c>
      <c r="G65" s="110" t="str">
        <f t="shared" si="4"/>
        <v>90 3F 7F</v>
      </c>
      <c r="H65" s="110" t="str">
        <f t="shared" si="5"/>
        <v>90 3F 00</v>
      </c>
      <c r="I65" s="110" t="s">
        <v>663</v>
      </c>
      <c r="J65" s="108"/>
      <c r="K65" s="110" t="s">
        <v>2258</v>
      </c>
      <c r="L65" s="111" t="s">
        <v>2386</v>
      </c>
      <c r="M65" s="111"/>
      <c r="N65" s="108"/>
      <c r="O65" s="108"/>
      <c r="P65" s="108"/>
      <c r="Q65" s="111"/>
      <c r="S65" t="s">
        <v>204</v>
      </c>
      <c r="T65" t="str">
        <f t="shared" ref="T65" si="19">S65</f>
        <v>iv=0</v>
      </c>
    </row>
    <row r="66" spans="1:20">
      <c r="A66" s="101" t="s">
        <v>205</v>
      </c>
      <c r="B66" s="102" t="s">
        <v>159</v>
      </c>
      <c r="C66" s="102" t="s">
        <v>206</v>
      </c>
      <c r="D66" s="102" t="s">
        <v>207</v>
      </c>
      <c r="E66" s="104">
        <v>64</v>
      </c>
      <c r="F66" s="104" t="str">
        <f t="shared" ref="F66:F97" si="20">IF(LEN(DEC2HEX(E66))=1, "0"&amp;DEC2HEX(E66), DEC2HEX(E66))</f>
        <v>40</v>
      </c>
      <c r="G66" s="104" t="str">
        <f t="shared" ref="G66:G97" si="21">"90 "&amp;F66&amp;" 7F"</f>
        <v>90 40 7F</v>
      </c>
      <c r="H66" s="104" t="str">
        <f t="shared" ref="H66:H97" si="22">"90 "&amp;F66&amp;" 00"</f>
        <v>90 40 00</v>
      </c>
      <c r="I66" s="104" t="s">
        <v>663</v>
      </c>
      <c r="J66" s="102"/>
      <c r="K66" s="104" t="s">
        <v>2259</v>
      </c>
      <c r="L66" s="105" t="s">
        <v>2387</v>
      </c>
      <c r="M66" s="105"/>
      <c r="N66" s="102"/>
      <c r="O66" s="102"/>
      <c r="P66" s="102"/>
      <c r="Q66" s="105"/>
      <c r="T66" s="5" t="str">
        <f>"//  " &amp; LEFT(T67,2) &amp; " = " &amp;
VLOOKUP(T67,MainData,3) &amp;
"   MIDINote:" &amp; VLOOKUP(T67,MainData,4) &amp;
"   Hex:" &amp; VLOOKUP(T67,MainData,5) &amp;
"   On:" &amp; VLOOKUP(T67,MainData,6) &amp;
"   Off:" &amp; VLOOKUP(T67,MainData,7)</f>
        <v>//  iw = btn-ENC_SELECT1   MIDINote:EncSel   Hex:32   On:20   Off:90 20 7F</v>
      </c>
    </row>
    <row r="67" spans="1:20">
      <c r="A67" s="107" t="s">
        <v>208</v>
      </c>
      <c r="B67" s="108" t="s">
        <v>159</v>
      </c>
      <c r="C67" s="108" t="s">
        <v>209</v>
      </c>
      <c r="D67" s="108" t="s">
        <v>2491</v>
      </c>
      <c r="E67" s="110">
        <v>65</v>
      </c>
      <c r="F67" s="110" t="str">
        <f t="shared" si="20"/>
        <v>41</v>
      </c>
      <c r="G67" s="110" t="str">
        <f t="shared" si="21"/>
        <v>90 41 7F</v>
      </c>
      <c r="H67" s="110" t="str">
        <f t="shared" si="22"/>
        <v>90 41 00</v>
      </c>
      <c r="I67" s="110" t="s">
        <v>663</v>
      </c>
      <c r="J67" s="108"/>
      <c r="K67" s="110" t="s">
        <v>2260</v>
      </c>
      <c r="L67" s="111" t="s">
        <v>2388</v>
      </c>
      <c r="M67" s="111"/>
      <c r="N67" s="108"/>
      <c r="O67" s="108"/>
      <c r="P67" s="108"/>
      <c r="Q67" s="111"/>
      <c r="S67" t="s">
        <v>210</v>
      </c>
      <c r="T67" t="str">
        <f t="shared" ref="T67" si="23">S67</f>
        <v>iw=0</v>
      </c>
    </row>
    <row r="68" spans="1:20">
      <c r="A68" s="101" t="s">
        <v>211</v>
      </c>
      <c r="B68" s="102" t="s">
        <v>159</v>
      </c>
      <c r="C68" s="102" t="s">
        <v>212</v>
      </c>
      <c r="D68" s="102" t="s">
        <v>213</v>
      </c>
      <c r="E68" s="104">
        <v>66</v>
      </c>
      <c r="F68" s="104" t="str">
        <f t="shared" si="20"/>
        <v>42</v>
      </c>
      <c r="G68" s="104" t="str">
        <f t="shared" si="21"/>
        <v>90 42 7F</v>
      </c>
      <c r="H68" s="104" t="str">
        <f t="shared" si="22"/>
        <v>90 42 00</v>
      </c>
      <c r="I68" s="104" t="s">
        <v>663</v>
      </c>
      <c r="J68" s="102"/>
      <c r="K68" s="104" t="s">
        <v>2261</v>
      </c>
      <c r="L68" s="105" t="s">
        <v>2389</v>
      </c>
      <c r="M68" s="105"/>
      <c r="N68" s="102"/>
      <c r="O68" s="102"/>
      <c r="P68" s="102"/>
      <c r="Q68" s="105"/>
      <c r="T68" s="5" t="str">
        <f>"//  " &amp; LEFT(T69,2) &amp; " = " &amp;
VLOOKUP(T69,MainData,3) &amp;
"   MIDINote:" &amp; VLOOKUP(T69,MainData,4) &amp;
"   Hex:" &amp; VLOOKUP(T69,MainData,5) &amp;
"   On:" &amp; VLOOKUP(T69,MainData,6) &amp;
"   Off:" &amp; VLOOKUP(T69,MainData,7)</f>
        <v>//  ix = btn-ENC_SELECT2   MIDINote:EncSel   Hex:33   On:21   Off:90 21 7F</v>
      </c>
    </row>
    <row r="69" spans="1:20">
      <c r="A69" s="107" t="s">
        <v>214</v>
      </c>
      <c r="B69" s="108" t="s">
        <v>159</v>
      </c>
      <c r="C69" s="108" t="s">
        <v>215</v>
      </c>
      <c r="D69" s="108" t="s">
        <v>216</v>
      </c>
      <c r="E69" s="110">
        <v>67</v>
      </c>
      <c r="F69" s="110" t="str">
        <f t="shared" si="20"/>
        <v>43</v>
      </c>
      <c r="G69" s="110" t="str">
        <f t="shared" si="21"/>
        <v>90 43 7F</v>
      </c>
      <c r="H69" s="110" t="str">
        <f t="shared" si="22"/>
        <v>90 43 00</v>
      </c>
      <c r="I69" s="110" t="s">
        <v>663</v>
      </c>
      <c r="J69" s="108"/>
      <c r="K69" s="110" t="s">
        <v>2262</v>
      </c>
      <c r="L69" s="111" t="s">
        <v>2390</v>
      </c>
      <c r="M69" s="111"/>
      <c r="N69" s="108"/>
      <c r="O69" s="108"/>
      <c r="P69" s="108"/>
      <c r="Q69" s="111"/>
      <c r="R69" s="1"/>
      <c r="S69" t="s">
        <v>217</v>
      </c>
      <c r="T69" t="str">
        <f t="shared" ref="T69" si="24">S69</f>
        <v>ix=0</v>
      </c>
    </row>
    <row r="70" spans="1:20">
      <c r="A70" s="101" t="s">
        <v>218</v>
      </c>
      <c r="B70" s="102" t="s">
        <v>159</v>
      </c>
      <c r="C70" s="102" t="s">
        <v>219</v>
      </c>
      <c r="D70" s="102" t="s">
        <v>220</v>
      </c>
      <c r="E70" s="104">
        <v>68</v>
      </c>
      <c r="F70" s="104" t="str">
        <f t="shared" si="20"/>
        <v>44</v>
      </c>
      <c r="G70" s="104" t="str">
        <f t="shared" si="21"/>
        <v>90 44 7F</v>
      </c>
      <c r="H70" s="104" t="str">
        <f t="shared" si="22"/>
        <v>90 44 00</v>
      </c>
      <c r="I70" s="104" t="s">
        <v>663</v>
      </c>
      <c r="J70" s="102"/>
      <c r="K70" s="104" t="s">
        <v>2263</v>
      </c>
      <c r="L70" s="105" t="s">
        <v>2391</v>
      </c>
      <c r="M70" s="105"/>
      <c r="N70" s="102"/>
      <c r="O70" s="102"/>
      <c r="P70" s="102"/>
      <c r="Q70" s="105"/>
      <c r="R70" s="1"/>
      <c r="T70" s="5" t="str">
        <f>"//  " &amp; LEFT(T71,2) &amp; " = " &amp;
VLOOKUP(T71,MainData,3) &amp;
"   MIDINote:" &amp; VLOOKUP(T71,MainData,4) &amp;
"   Hex:" &amp; VLOOKUP(T71,MainData,5) &amp;
"   On:" &amp; VLOOKUP(T71,MainData,6) &amp;
"   Off:" &amp; VLOOKUP(T71,MainData,7)</f>
        <v>//  iy = btn-ENC_SELECT3   MIDINote:EncSel   Hex:34   On:22   Off:90 22 7F</v>
      </c>
    </row>
    <row r="71" spans="1:20">
      <c r="A71" s="107" t="s">
        <v>221</v>
      </c>
      <c r="B71" s="108" t="s">
        <v>159</v>
      </c>
      <c r="C71" s="108" t="s">
        <v>222</v>
      </c>
      <c r="D71" s="108" t="s">
        <v>223</v>
      </c>
      <c r="E71" s="110">
        <v>69</v>
      </c>
      <c r="F71" s="110" t="str">
        <f t="shared" si="20"/>
        <v>45</v>
      </c>
      <c r="G71" s="110" t="str">
        <f t="shared" si="21"/>
        <v>90 45 7F</v>
      </c>
      <c r="H71" s="110" t="str">
        <f t="shared" si="22"/>
        <v>90 45 00</v>
      </c>
      <c r="I71" s="110" t="s">
        <v>663</v>
      </c>
      <c r="J71" s="108"/>
      <c r="K71" s="110" t="s">
        <v>2264</v>
      </c>
      <c r="L71" s="111" t="s">
        <v>2392</v>
      </c>
      <c r="M71" s="111"/>
      <c r="N71" s="108"/>
      <c r="O71" s="108"/>
      <c r="P71" s="108"/>
      <c r="Q71" s="111"/>
      <c r="R71" s="1"/>
      <c r="S71" t="s">
        <v>224</v>
      </c>
      <c r="T71" t="str">
        <f t="shared" ref="T71" si="25">S71</f>
        <v>iy=0</v>
      </c>
    </row>
    <row r="72" spans="1:20">
      <c r="A72" s="101" t="s">
        <v>225</v>
      </c>
      <c r="B72" s="102" t="s">
        <v>226</v>
      </c>
      <c r="C72" s="102" t="s">
        <v>227</v>
      </c>
      <c r="D72" s="102" t="s">
        <v>228</v>
      </c>
      <c r="E72" s="104">
        <v>70</v>
      </c>
      <c r="F72" s="104" t="str">
        <f t="shared" si="20"/>
        <v>46</v>
      </c>
      <c r="G72" s="104" t="str">
        <f t="shared" si="21"/>
        <v>90 46 7F</v>
      </c>
      <c r="H72" s="104" t="str">
        <f t="shared" si="22"/>
        <v>90 46 00</v>
      </c>
      <c r="I72" s="104" t="s">
        <v>664</v>
      </c>
      <c r="J72" s="102"/>
      <c r="K72" s="104" t="s">
        <v>2265</v>
      </c>
      <c r="L72" s="105" t="s">
        <v>2393</v>
      </c>
      <c r="M72" s="105"/>
      <c r="N72" s="102"/>
      <c r="O72" s="102"/>
      <c r="P72" s="102"/>
      <c r="Q72" s="105"/>
      <c r="R72" s="1"/>
      <c r="T72" s="5" t="str">
        <f>"//  " &amp; LEFT(T73,2) &amp; " = " &amp;
VLOOKUP(T73,MainData,3) &amp;
"   MIDINote:" &amp; VLOOKUP(T73,MainData,4) &amp;
"   Hex:" &amp; VLOOKUP(T73,MainData,5) &amp;
"   On:" &amp; VLOOKUP(T73,MainData,6) &amp;
"   Off:" &amp; VLOOKUP(T73,MainData,7)</f>
        <v>//  iz = btn-ENC_SELECT4   MIDINote:EncSel   Hex:35   On:23   Off:90 23 7F</v>
      </c>
    </row>
    <row r="73" spans="1:20">
      <c r="A73" s="107" t="s">
        <v>229</v>
      </c>
      <c r="B73" s="108" t="s">
        <v>226</v>
      </c>
      <c r="C73" s="108" t="s">
        <v>230</v>
      </c>
      <c r="D73" s="108" t="s">
        <v>231</v>
      </c>
      <c r="E73" s="110">
        <v>71</v>
      </c>
      <c r="F73" s="110" t="str">
        <f t="shared" si="20"/>
        <v>47</v>
      </c>
      <c r="G73" s="110" t="str">
        <f t="shared" si="21"/>
        <v>90 47 7F</v>
      </c>
      <c r="H73" s="110" t="str">
        <f t="shared" si="22"/>
        <v>90 47 00</v>
      </c>
      <c r="I73" s="110" t="s">
        <v>664</v>
      </c>
      <c r="J73" s="108"/>
      <c r="K73" s="110" t="s">
        <v>2266</v>
      </c>
      <c r="L73" s="111" t="s">
        <v>2394</v>
      </c>
      <c r="M73" s="111"/>
      <c r="N73" s="108"/>
      <c r="O73" s="108"/>
      <c r="P73" s="108"/>
      <c r="Q73" s="111"/>
      <c r="R73" s="1"/>
      <c r="S73" t="s">
        <v>232</v>
      </c>
      <c r="T73" t="str">
        <f t="shared" ref="T73" si="26">S73</f>
        <v>iz=0</v>
      </c>
    </row>
    <row r="74" spans="1:20">
      <c r="A74" s="101" t="s">
        <v>233</v>
      </c>
      <c r="B74" s="102" t="s">
        <v>226</v>
      </c>
      <c r="C74" s="102" t="s">
        <v>234</v>
      </c>
      <c r="D74" s="102" t="s">
        <v>235</v>
      </c>
      <c r="E74" s="104">
        <v>72</v>
      </c>
      <c r="F74" s="104" t="str">
        <f t="shared" si="20"/>
        <v>48</v>
      </c>
      <c r="G74" s="104" t="str">
        <f t="shared" si="21"/>
        <v>90 48 7F</v>
      </c>
      <c r="H74" s="104" t="str">
        <f t="shared" si="22"/>
        <v>90 48 00</v>
      </c>
      <c r="I74" s="104" t="s">
        <v>664</v>
      </c>
      <c r="J74" s="102"/>
      <c r="K74" s="104" t="s">
        <v>2267</v>
      </c>
      <c r="L74" s="105" t="s">
        <v>2395</v>
      </c>
      <c r="M74" s="105"/>
      <c r="N74" s="102"/>
      <c r="O74" s="102"/>
      <c r="P74" s="102"/>
      <c r="Q74" s="105"/>
      <c r="R74" s="1"/>
      <c r="T74" s="5" t="str">
        <f>"//  " &amp; LEFT(T75,2) &amp; " = " &amp;
VLOOKUP(T75,MainData,3) &amp;
"   MIDINote:" &amp; VLOOKUP(T75,MainData,4) &amp;
"   Hex:" &amp; VLOOKUP(T75,MainData,5) &amp;
"   On:" &amp; VLOOKUP(T75,MainData,6) &amp;
"   Off:" &amp; VLOOKUP(T75,MainData,7)</f>
        <v>//  j0 = btn-ENC_SELECT5   MIDINote:EncSel   Hex:36   On:24   Off:90 24 7F</v>
      </c>
    </row>
    <row r="75" spans="1:20">
      <c r="A75" s="107" t="s">
        <v>236</v>
      </c>
      <c r="B75" s="108" t="s">
        <v>226</v>
      </c>
      <c r="C75" s="108" t="s">
        <v>237</v>
      </c>
      <c r="D75" s="108" t="s">
        <v>238</v>
      </c>
      <c r="E75" s="110">
        <v>73</v>
      </c>
      <c r="F75" s="110" t="str">
        <f t="shared" si="20"/>
        <v>49</v>
      </c>
      <c r="G75" s="110" t="str">
        <f t="shared" si="21"/>
        <v>90 49 7F</v>
      </c>
      <c r="H75" s="110" t="str">
        <f t="shared" si="22"/>
        <v>90 49 00</v>
      </c>
      <c r="I75" s="110" t="s">
        <v>664</v>
      </c>
      <c r="J75" s="108"/>
      <c r="K75" s="110" t="s">
        <v>2268</v>
      </c>
      <c r="L75" s="111" t="s">
        <v>2396</v>
      </c>
      <c r="M75" s="111"/>
      <c r="N75" s="108"/>
      <c r="O75" s="108"/>
      <c r="P75" s="108"/>
      <c r="Q75" s="111"/>
      <c r="R75" s="1"/>
      <c r="S75" t="s">
        <v>239</v>
      </c>
      <c r="T75" t="str">
        <f t="shared" ref="T75" si="27">S75</f>
        <v>j0=0</v>
      </c>
    </row>
    <row r="76" spans="1:20">
      <c r="A76" s="101" t="s">
        <v>240</v>
      </c>
      <c r="B76" s="102" t="s">
        <v>241</v>
      </c>
      <c r="C76" s="102" t="s">
        <v>242</v>
      </c>
      <c r="D76" s="102" t="s">
        <v>2497</v>
      </c>
      <c r="E76" s="104">
        <v>74</v>
      </c>
      <c r="F76" s="104" t="str">
        <f t="shared" si="20"/>
        <v>4A</v>
      </c>
      <c r="G76" s="104" t="str">
        <f t="shared" si="21"/>
        <v>90 4A 7F</v>
      </c>
      <c r="H76" s="104" t="str">
        <f t="shared" si="22"/>
        <v>90 4A 00</v>
      </c>
      <c r="I76" s="104" t="s">
        <v>665</v>
      </c>
      <c r="J76" s="102" t="s">
        <v>2191</v>
      </c>
      <c r="K76" s="104" t="s">
        <v>2269</v>
      </c>
      <c r="L76" s="105" t="s">
        <v>2397</v>
      </c>
      <c r="M76" s="102" t="s">
        <v>243</v>
      </c>
      <c r="N76" s="102"/>
      <c r="O76" s="102"/>
      <c r="P76" s="102"/>
      <c r="Q76" s="105"/>
      <c r="R76" s="1"/>
      <c r="T76" s="5" t="str">
        <f>"//  " &amp; LEFT(T77,2) &amp; " = " &amp;
VLOOKUP(T77,MainData,3) &amp;
"   MIDINote:" &amp; VLOOKUP(T77,MainData,4) &amp;
"   Hex:" &amp; VLOOKUP(T77,MainData,5) &amp;
"   On:" &amp; VLOOKUP(T77,MainData,6) &amp;
"   Off:" &amp; VLOOKUP(T77,MainData,7)</f>
        <v>//  j1 = btn-ENC_SELECT6   MIDINote:EncSel   Hex:37   On:25   Off:90 25 7F</v>
      </c>
    </row>
    <row r="77" spans="1:20">
      <c r="A77" s="107" t="s">
        <v>244</v>
      </c>
      <c r="B77" s="108" t="s">
        <v>241</v>
      </c>
      <c r="C77" s="108" t="s">
        <v>245</v>
      </c>
      <c r="D77" s="108" t="s">
        <v>246</v>
      </c>
      <c r="E77" s="110">
        <v>75</v>
      </c>
      <c r="F77" s="110" t="str">
        <f t="shared" si="20"/>
        <v>4B</v>
      </c>
      <c r="G77" s="110" t="str">
        <f t="shared" si="21"/>
        <v>90 4B 7F</v>
      </c>
      <c r="H77" s="110" t="str">
        <f t="shared" si="22"/>
        <v>90 4B 00</v>
      </c>
      <c r="I77" s="110" t="s">
        <v>665</v>
      </c>
      <c r="J77" s="108" t="s">
        <v>2191</v>
      </c>
      <c r="K77" s="110" t="s">
        <v>2270</v>
      </c>
      <c r="L77" s="111" t="s">
        <v>2398</v>
      </c>
      <c r="M77" s="108" t="s">
        <v>247</v>
      </c>
      <c r="N77" s="108"/>
      <c r="O77" s="108"/>
      <c r="P77" s="108"/>
      <c r="Q77" s="111"/>
      <c r="R77" s="1"/>
      <c r="S77" t="s">
        <v>248</v>
      </c>
      <c r="T77" t="str">
        <f t="shared" ref="T77" si="28">S77</f>
        <v>j1=0</v>
      </c>
    </row>
    <row r="78" spans="1:20">
      <c r="A78" s="101" t="s">
        <v>249</v>
      </c>
      <c r="B78" s="102" t="s">
        <v>241</v>
      </c>
      <c r="C78" s="102" t="s">
        <v>250</v>
      </c>
      <c r="D78" s="102" t="s">
        <v>251</v>
      </c>
      <c r="E78" s="104">
        <v>76</v>
      </c>
      <c r="F78" s="104" t="str">
        <f t="shared" si="20"/>
        <v>4C</v>
      </c>
      <c r="G78" s="104" t="str">
        <f t="shared" si="21"/>
        <v>90 4C 7F</v>
      </c>
      <c r="H78" s="104" t="str">
        <f t="shared" si="22"/>
        <v>90 4C 00</v>
      </c>
      <c r="I78" s="104" t="s">
        <v>665</v>
      </c>
      <c r="J78" s="102"/>
      <c r="K78" s="104" t="s">
        <v>2271</v>
      </c>
      <c r="L78" s="105" t="s">
        <v>2399</v>
      </c>
      <c r="M78" s="102"/>
      <c r="N78" s="102"/>
      <c r="O78" s="102"/>
      <c r="P78" s="102"/>
      <c r="Q78" s="105"/>
      <c r="R78" s="1"/>
      <c r="T78" s="5" t="str">
        <f>"//  " &amp; LEFT(T79,2) &amp; " = " &amp;
VLOOKUP(T79,MainData,3) &amp;
"   MIDINote:" &amp; VLOOKUP(T79,MainData,4) &amp;
"   Hex:" &amp; VLOOKUP(T79,MainData,5) &amp;
"   On:" &amp; VLOOKUP(T79,MainData,6) &amp;
"   Off:" &amp; VLOOKUP(T79,MainData,7)</f>
        <v>//  j2 = btn-ENC_SELECT7   MIDINote:EncSel   Hex:38   On:26   Off:90 26 7F</v>
      </c>
    </row>
    <row r="79" spans="1:20">
      <c r="A79" s="107" t="s">
        <v>252</v>
      </c>
      <c r="B79" s="108" t="s">
        <v>241</v>
      </c>
      <c r="C79" s="108" t="s">
        <v>253</v>
      </c>
      <c r="D79" s="108" t="s">
        <v>254</v>
      </c>
      <c r="E79" s="110">
        <v>77</v>
      </c>
      <c r="F79" s="110" t="str">
        <f t="shared" si="20"/>
        <v>4D</v>
      </c>
      <c r="G79" s="110" t="str">
        <f t="shared" si="21"/>
        <v>90 4D 7F</v>
      </c>
      <c r="H79" s="110" t="str">
        <f t="shared" si="22"/>
        <v>90 4D 00</v>
      </c>
      <c r="I79" s="110" t="s">
        <v>665</v>
      </c>
      <c r="J79" s="108"/>
      <c r="K79" s="110" t="s">
        <v>2272</v>
      </c>
      <c r="L79" s="111" t="s">
        <v>2400</v>
      </c>
      <c r="M79" s="108" t="s">
        <v>255</v>
      </c>
      <c r="N79" s="108"/>
      <c r="O79" s="108"/>
      <c r="P79" s="108"/>
      <c r="Q79" s="111"/>
      <c r="R79" s="1"/>
      <c r="S79" t="s">
        <v>256</v>
      </c>
      <c r="T79" t="str">
        <f t="shared" ref="T79" si="29">S79</f>
        <v>j2=0</v>
      </c>
    </row>
    <row r="80" spans="1:20">
      <c r="A80" s="101" t="s">
        <v>257</v>
      </c>
      <c r="B80" s="102" t="s">
        <v>241</v>
      </c>
      <c r="C80" s="102" t="s">
        <v>258</v>
      </c>
      <c r="D80" s="102" t="s">
        <v>259</v>
      </c>
      <c r="E80" s="104">
        <v>78</v>
      </c>
      <c r="F80" s="104" t="str">
        <f t="shared" si="20"/>
        <v>4E</v>
      </c>
      <c r="G80" s="104" t="str">
        <f t="shared" si="21"/>
        <v>90 4E 7F</v>
      </c>
      <c r="H80" s="104" t="str">
        <f t="shared" si="22"/>
        <v>90 4E 00</v>
      </c>
      <c r="I80" s="104" t="s">
        <v>665</v>
      </c>
      <c r="J80" s="102"/>
      <c r="K80" s="104" t="s">
        <v>2273</v>
      </c>
      <c r="L80" s="105" t="s">
        <v>2401</v>
      </c>
      <c r="M80" s="102" t="s">
        <v>260</v>
      </c>
      <c r="N80" s="102"/>
      <c r="O80" s="102"/>
      <c r="P80" s="102"/>
      <c r="Q80" s="105"/>
      <c r="R80" s="1"/>
      <c r="T80" s="5" t="str">
        <f>"//  " &amp; LEFT(T81,2) &amp; " = " &amp;
VLOOKUP(T81,MainData,3) &amp;
"   MIDINote:" &amp; VLOOKUP(T81,MainData,4) &amp;
"   Hex:" &amp; VLOOKUP(T81,MainData,5) &amp;
"   On:" &amp; VLOOKUP(T81,MainData,6) &amp;
"   Off:" &amp; VLOOKUP(T81,MainData,7)</f>
        <v>//  j3 = btn-ENC_SELECT8   MIDINote:EncSel   Hex:39   On:27   Off:90 27 7F</v>
      </c>
    </row>
    <row r="81" spans="1:20">
      <c r="A81" s="107" t="s">
        <v>261</v>
      </c>
      <c r="B81" s="108" t="s">
        <v>241</v>
      </c>
      <c r="C81" s="108" t="s">
        <v>262</v>
      </c>
      <c r="D81" s="108" t="s">
        <v>263</v>
      </c>
      <c r="E81" s="110">
        <v>79</v>
      </c>
      <c r="F81" s="110" t="str">
        <f t="shared" si="20"/>
        <v>4F</v>
      </c>
      <c r="G81" s="110" t="str">
        <f t="shared" si="21"/>
        <v>90 4F 7F</v>
      </c>
      <c r="H81" s="110" t="str">
        <f t="shared" si="22"/>
        <v>90 4F 00</v>
      </c>
      <c r="I81" s="110"/>
      <c r="J81" s="108"/>
      <c r="K81" s="110" t="s">
        <v>2274</v>
      </c>
      <c r="L81" s="111" t="s">
        <v>2402</v>
      </c>
      <c r="M81" s="111"/>
      <c r="N81" s="108"/>
      <c r="O81" s="108"/>
      <c r="P81" s="108"/>
      <c r="Q81" s="111"/>
      <c r="R81" s="1"/>
      <c r="S81" t="s">
        <v>264</v>
      </c>
      <c r="T81" t="str">
        <f t="shared" ref="T81" si="30">S81</f>
        <v>j3=0</v>
      </c>
    </row>
    <row r="82" spans="1:20">
      <c r="A82" s="101" t="s">
        <v>265</v>
      </c>
      <c r="B82" s="102" t="s">
        <v>266</v>
      </c>
      <c r="C82" s="102" t="s">
        <v>267</v>
      </c>
      <c r="D82" s="102" t="s">
        <v>268</v>
      </c>
      <c r="E82" s="104">
        <v>80</v>
      </c>
      <c r="F82" s="104" t="str">
        <f t="shared" si="20"/>
        <v>50</v>
      </c>
      <c r="G82" s="104" t="str">
        <f t="shared" si="21"/>
        <v>90 50 7F</v>
      </c>
      <c r="H82" s="104" t="str">
        <f t="shared" si="22"/>
        <v>90 50 00</v>
      </c>
      <c r="I82" s="104" t="s">
        <v>666</v>
      </c>
      <c r="J82" s="102"/>
      <c r="K82" s="104" t="s">
        <v>2275</v>
      </c>
      <c r="L82" s="105" t="s">
        <v>2403</v>
      </c>
      <c r="M82" s="105"/>
      <c r="N82" s="102"/>
      <c r="O82" s="102"/>
      <c r="P82" s="102"/>
      <c r="Q82" s="105"/>
      <c r="R82" s="1"/>
      <c r="T82" s="5" t="str">
        <f>"//  " &amp; LEFT(T83,2) &amp; " = " &amp;
VLOOKUP(T83,MainData,3) &amp;
"   MIDINote:" &amp; VLOOKUP(T83,MainData,4) &amp;
"   Hex:" &amp; VLOOKUP(T83,MainData,5) &amp;
"   On:" &amp; VLOOKUP(T83,MainData,6) &amp;
"   Off:" &amp; VLOOKUP(T83,MainData,7)</f>
        <v>//  j4 = btn-TRACK   MIDINote:Track   Hex:40   On:28   Off:90 28 7F</v>
      </c>
    </row>
    <row r="83" spans="1:20">
      <c r="A83" s="107" t="s">
        <v>269</v>
      </c>
      <c r="B83" s="108" t="s">
        <v>266</v>
      </c>
      <c r="C83" s="108" t="s">
        <v>270</v>
      </c>
      <c r="D83" s="108" t="s">
        <v>271</v>
      </c>
      <c r="E83" s="110">
        <v>81</v>
      </c>
      <c r="F83" s="110" t="str">
        <f t="shared" si="20"/>
        <v>51</v>
      </c>
      <c r="G83" s="110" t="str">
        <f t="shared" si="21"/>
        <v>90 51 7F</v>
      </c>
      <c r="H83" s="110" t="str">
        <f t="shared" si="22"/>
        <v>90 51 00</v>
      </c>
      <c r="I83" s="110" t="s">
        <v>666</v>
      </c>
      <c r="J83" s="108"/>
      <c r="K83" s="110" t="s">
        <v>2276</v>
      </c>
      <c r="L83" s="111" t="s">
        <v>2404</v>
      </c>
      <c r="M83" s="111"/>
      <c r="N83" s="108"/>
      <c r="O83" s="108"/>
      <c r="P83" s="108"/>
      <c r="Q83" s="111"/>
      <c r="R83" s="1"/>
      <c r="S83" t="s">
        <v>272</v>
      </c>
      <c r="T83" t="str">
        <f t="shared" ref="T83" si="31">S83</f>
        <v>j4=0</v>
      </c>
    </row>
    <row r="84" spans="1:20">
      <c r="A84" s="101" t="s">
        <v>273</v>
      </c>
      <c r="B84" s="102" t="s">
        <v>266</v>
      </c>
      <c r="C84" s="102" t="s">
        <v>274</v>
      </c>
      <c r="D84" s="102" t="s">
        <v>275</v>
      </c>
      <c r="E84" s="104">
        <v>82</v>
      </c>
      <c r="F84" s="104" t="str">
        <f t="shared" si="20"/>
        <v>52</v>
      </c>
      <c r="G84" s="104" t="str">
        <f t="shared" si="21"/>
        <v>90 52 7F</v>
      </c>
      <c r="H84" s="104" t="str">
        <f t="shared" si="22"/>
        <v>90 52 00</v>
      </c>
      <c r="I84" s="104" t="s">
        <v>666</v>
      </c>
      <c r="J84" s="102"/>
      <c r="K84" s="104" t="s">
        <v>2277</v>
      </c>
      <c r="L84" s="105" t="s">
        <v>2405</v>
      </c>
      <c r="M84" s="105"/>
      <c r="N84" s="102"/>
      <c r="O84" s="102"/>
      <c r="P84" s="102"/>
      <c r="Q84" s="105"/>
      <c r="R84" s="1"/>
      <c r="T84" s="5" t="str">
        <f>"//  " &amp; LEFT(T85,2) &amp; " = " &amp;
VLOOKUP(T85,MainData,3) &amp;
"   MIDINote:" &amp; VLOOKUP(T85,MainData,4) &amp;
"   Hex:" &amp; VLOOKUP(T85,MainData,5) &amp;
"   On:" &amp; VLOOKUP(T85,MainData,6) &amp;
"   Off:" &amp; VLOOKUP(T85,MainData,7)</f>
        <v>//  j5 = btn-SEND   MIDINote:Send   Hex:41   On:29   Off:90 29 7F</v>
      </c>
    </row>
    <row r="85" spans="1:20">
      <c r="A85" s="107" t="s">
        <v>276</v>
      </c>
      <c r="B85" s="108" t="s">
        <v>266</v>
      </c>
      <c r="C85" s="108" t="s">
        <v>277</v>
      </c>
      <c r="D85" s="108" t="s">
        <v>278</v>
      </c>
      <c r="E85" s="110">
        <v>83</v>
      </c>
      <c r="F85" s="110" t="str">
        <f t="shared" si="20"/>
        <v>53</v>
      </c>
      <c r="G85" s="110" t="str">
        <f t="shared" si="21"/>
        <v>90 53 7F</v>
      </c>
      <c r="H85" s="110" t="str">
        <f t="shared" si="22"/>
        <v>90 53 00</v>
      </c>
      <c r="I85" s="110" t="s">
        <v>666</v>
      </c>
      <c r="J85" s="108"/>
      <c r="K85" s="110" t="s">
        <v>2278</v>
      </c>
      <c r="L85" s="111" t="s">
        <v>2406</v>
      </c>
      <c r="M85" s="111"/>
      <c r="N85" s="108"/>
      <c r="O85" s="108"/>
      <c r="P85" s="108"/>
      <c r="Q85" s="111"/>
      <c r="R85" s="1"/>
      <c r="S85" t="s">
        <v>279</v>
      </c>
      <c r="T85" t="str">
        <f t="shared" ref="T85" si="32">S85</f>
        <v>j5=0</v>
      </c>
    </row>
    <row r="86" spans="1:20">
      <c r="A86" s="101" t="s">
        <v>280</v>
      </c>
      <c r="B86" s="102" t="s">
        <v>281</v>
      </c>
      <c r="C86" s="102" t="s">
        <v>282</v>
      </c>
      <c r="D86" s="102" t="s">
        <v>283</v>
      </c>
      <c r="E86" s="104">
        <v>84</v>
      </c>
      <c r="F86" s="104" t="str">
        <f t="shared" si="20"/>
        <v>54</v>
      </c>
      <c r="G86" s="104" t="str">
        <f t="shared" si="21"/>
        <v>90 54 7F</v>
      </c>
      <c r="H86" s="104" t="str">
        <f t="shared" si="22"/>
        <v>90 54 00</v>
      </c>
      <c r="I86" s="104" t="s">
        <v>667</v>
      </c>
      <c r="J86" s="102"/>
      <c r="K86" s="104" t="s">
        <v>2279</v>
      </c>
      <c r="L86" s="105" t="s">
        <v>2407</v>
      </c>
      <c r="M86" s="105"/>
      <c r="N86" s="102"/>
      <c r="O86" s="102"/>
      <c r="P86" s="102"/>
      <c r="Q86" s="105"/>
      <c r="R86" s="1"/>
      <c r="T86" s="5" t="str">
        <f>"//  " &amp; LEFT(T87,2) &amp; " = " &amp;
VLOOKUP(T87,MainData,3) &amp;
"   MIDINote:" &amp; VLOOKUP(T87,MainData,4) &amp;
"   Hex:" &amp; VLOOKUP(T87,MainData,5) &amp;
"   On:" &amp; VLOOKUP(T87,MainData,6) &amp;
"   Off:" &amp; VLOOKUP(T87,MainData,7)</f>
        <v>//  j6 = btn-PAN   MIDINote:Pan/Surround   Hex:42   On:2A   Off:90 2A 7F</v>
      </c>
    </row>
    <row r="87" spans="1:20">
      <c r="A87" s="107" t="s">
        <v>284</v>
      </c>
      <c r="B87" s="108" t="s">
        <v>281</v>
      </c>
      <c r="C87" s="108" t="s">
        <v>285</v>
      </c>
      <c r="D87" s="108" t="s">
        <v>286</v>
      </c>
      <c r="E87" s="110">
        <v>85</v>
      </c>
      <c r="F87" s="110" t="str">
        <f t="shared" si="20"/>
        <v>55</v>
      </c>
      <c r="G87" s="110" t="str">
        <f t="shared" si="21"/>
        <v>90 55 7F</v>
      </c>
      <c r="H87" s="110" t="str">
        <f t="shared" si="22"/>
        <v>90 55 00</v>
      </c>
      <c r="I87" s="110" t="s">
        <v>667</v>
      </c>
      <c r="J87" s="108"/>
      <c r="K87" s="110" t="s">
        <v>2280</v>
      </c>
      <c r="L87" s="111" t="s">
        <v>2408</v>
      </c>
      <c r="M87" s="111"/>
      <c r="N87" s="108"/>
      <c r="O87" s="108"/>
      <c r="P87" s="108"/>
      <c r="Q87" s="111"/>
      <c r="R87" s="1"/>
      <c r="S87" t="s">
        <v>287</v>
      </c>
      <c r="T87" t="str">
        <f t="shared" ref="T87" si="33">S87</f>
        <v>j6=0</v>
      </c>
    </row>
    <row r="88" spans="1:20">
      <c r="A88" s="101" t="s">
        <v>288</v>
      </c>
      <c r="B88" s="102" t="s">
        <v>281</v>
      </c>
      <c r="C88" s="102" t="s">
        <v>289</v>
      </c>
      <c r="D88" s="102" t="s">
        <v>290</v>
      </c>
      <c r="E88" s="104">
        <v>86</v>
      </c>
      <c r="F88" s="104" t="str">
        <f t="shared" si="20"/>
        <v>56</v>
      </c>
      <c r="G88" s="104" t="str">
        <f t="shared" si="21"/>
        <v>90 56 7F</v>
      </c>
      <c r="H88" s="104" t="str">
        <f t="shared" si="22"/>
        <v>90 56 00</v>
      </c>
      <c r="I88" s="104" t="s">
        <v>667</v>
      </c>
      <c r="J88" s="102"/>
      <c r="K88" s="104" t="s">
        <v>2281</v>
      </c>
      <c r="L88" s="105" t="s">
        <v>2409</v>
      </c>
      <c r="M88" s="105"/>
      <c r="N88" s="102"/>
      <c r="O88" s="102"/>
      <c r="P88" s="102"/>
      <c r="Q88" s="105"/>
      <c r="R88" s="1"/>
      <c r="T88" s="5" t="str">
        <f>"//  " &amp; LEFT(T89,2) &amp; " = " &amp;
VLOOKUP(T89,MainData,3) &amp;
"   MIDINote:" &amp; VLOOKUP(T89,MainData,4) &amp;
"   Hex:" &amp; VLOOKUP(T89,MainData,5) &amp;
"   On:" &amp; VLOOKUP(T89,MainData,6) &amp;
"   Off:" &amp; VLOOKUP(T89,MainData,7)</f>
        <v>//  j7 = btn-PLUG-IN   MIDINote:Plug-In   Hex:43   On:2B   Off:90 2B 7F</v>
      </c>
    </row>
    <row r="89" spans="1:20">
      <c r="A89" s="107" t="s">
        <v>291</v>
      </c>
      <c r="B89" s="108" t="s">
        <v>281</v>
      </c>
      <c r="C89" s="108" t="s">
        <v>292</v>
      </c>
      <c r="D89" s="108" t="s">
        <v>293</v>
      </c>
      <c r="E89" s="110">
        <v>87</v>
      </c>
      <c r="F89" s="110" t="str">
        <f t="shared" si="20"/>
        <v>57</v>
      </c>
      <c r="G89" s="110" t="str">
        <f t="shared" si="21"/>
        <v>90 57 7F</v>
      </c>
      <c r="H89" s="110" t="str">
        <f t="shared" si="22"/>
        <v>90 57 00</v>
      </c>
      <c r="I89" s="110" t="s">
        <v>667</v>
      </c>
      <c r="J89" s="108"/>
      <c r="K89" s="110" t="s">
        <v>2282</v>
      </c>
      <c r="L89" s="111" t="s">
        <v>2410</v>
      </c>
      <c r="M89" s="111"/>
      <c r="N89" s="108"/>
      <c r="O89" s="108"/>
      <c r="P89" s="108"/>
      <c r="Q89" s="111"/>
      <c r="R89" s="1"/>
      <c r="S89" t="s">
        <v>294</v>
      </c>
      <c r="T89" t="str">
        <f t="shared" ref="T89" si="34">S89</f>
        <v>j7=0</v>
      </c>
    </row>
    <row r="90" spans="1:20">
      <c r="A90" s="101" t="s">
        <v>295</v>
      </c>
      <c r="B90" s="102" t="s">
        <v>281</v>
      </c>
      <c r="C90" s="102" t="s">
        <v>296</v>
      </c>
      <c r="D90" s="102" t="s">
        <v>297</v>
      </c>
      <c r="E90" s="104">
        <v>88</v>
      </c>
      <c r="F90" s="104" t="str">
        <f t="shared" si="20"/>
        <v>58</v>
      </c>
      <c r="G90" s="104" t="str">
        <f t="shared" si="21"/>
        <v>90 58 7F</v>
      </c>
      <c r="H90" s="104" t="str">
        <f t="shared" si="22"/>
        <v>90 58 00</v>
      </c>
      <c r="I90" s="104" t="s">
        <v>667</v>
      </c>
      <c r="J90" s="102"/>
      <c r="K90" s="104" t="s">
        <v>2283</v>
      </c>
      <c r="L90" s="105" t="s">
        <v>2411</v>
      </c>
      <c r="M90" s="105"/>
      <c r="N90" s="102"/>
      <c r="O90" s="102"/>
      <c r="P90" s="102"/>
      <c r="Q90" s="105"/>
      <c r="R90" s="1"/>
      <c r="T90" s="5" t="str">
        <f>"//  " &amp; LEFT(T91,2) &amp; " = " &amp;
VLOOKUP(T91,MainData,3) &amp;
"   MIDINote:" &amp; VLOOKUP(T91,MainData,4) &amp;
"   Hex:" &amp; VLOOKUP(T91,MainData,5) &amp;
"   On:" &amp; VLOOKUP(T91,MainData,6) &amp;
"   Off:" &amp; VLOOKUP(T91,MainData,7)</f>
        <v>//  j8 = btn-EQ   MIDINote:EQ   Hex:44   On:2C   Off:90 2C 7F</v>
      </c>
    </row>
    <row r="91" spans="1:20">
      <c r="A91" s="107" t="s">
        <v>298</v>
      </c>
      <c r="B91" s="108" t="s">
        <v>281</v>
      </c>
      <c r="C91" s="108" t="s">
        <v>299</v>
      </c>
      <c r="D91" s="108" t="s">
        <v>300</v>
      </c>
      <c r="E91" s="110">
        <v>89</v>
      </c>
      <c r="F91" s="110" t="str">
        <f t="shared" si="20"/>
        <v>59</v>
      </c>
      <c r="G91" s="110" t="str">
        <f t="shared" si="21"/>
        <v>90 59 7F</v>
      </c>
      <c r="H91" s="110" t="str">
        <f t="shared" si="22"/>
        <v>90 59 00</v>
      </c>
      <c r="I91" s="110" t="s">
        <v>667</v>
      </c>
      <c r="J91" s="108"/>
      <c r="K91" s="110" t="s">
        <v>2284</v>
      </c>
      <c r="L91" s="111" t="s">
        <v>2412</v>
      </c>
      <c r="M91" s="111"/>
      <c r="N91" s="108"/>
      <c r="O91" s="108"/>
      <c r="P91" s="108"/>
      <c r="Q91" s="111"/>
      <c r="R91" s="1"/>
      <c r="S91" t="s">
        <v>301</v>
      </c>
      <c r="T91" t="str">
        <f t="shared" ref="T91" si="35">S91</f>
        <v>j8=0</v>
      </c>
    </row>
    <row r="92" spans="1:20">
      <c r="A92" s="101" t="s">
        <v>302</v>
      </c>
      <c r="B92" s="102" t="s">
        <v>281</v>
      </c>
      <c r="C92" s="102" t="s">
        <v>303</v>
      </c>
      <c r="D92" s="102" t="s">
        <v>304</v>
      </c>
      <c r="E92" s="104">
        <v>90</v>
      </c>
      <c r="F92" s="104" t="str">
        <f t="shared" si="20"/>
        <v>5A</v>
      </c>
      <c r="G92" s="104" t="str">
        <f t="shared" si="21"/>
        <v>90 5A 7F</v>
      </c>
      <c r="H92" s="104" t="str">
        <f t="shared" si="22"/>
        <v>90 5A 00</v>
      </c>
      <c r="I92" s="104" t="s">
        <v>667</v>
      </c>
      <c r="J92" s="102"/>
      <c r="K92" s="104" t="s">
        <v>2285</v>
      </c>
      <c r="L92" s="105" t="s">
        <v>2413</v>
      </c>
      <c r="M92" s="105"/>
      <c r="N92" s="102"/>
      <c r="O92" s="102"/>
      <c r="P92" s="102"/>
      <c r="Q92" s="105"/>
      <c r="R92" s="1"/>
      <c r="T92" s="5" t="str">
        <f>"//  " &amp; LEFT(T93,2) &amp; " = " &amp;
VLOOKUP(T93,MainData,3) &amp;
"   MIDINote:" &amp; VLOOKUP(T93,MainData,4) &amp;
"   Hex:" &amp; VLOOKUP(T93,MainData,5) &amp;
"   On:" &amp; VLOOKUP(T93,MainData,6) &amp;
"   Off:" &amp; VLOOKUP(T93,MainData,7)</f>
        <v>//  j9 = btn-INST   MIDINote:Inst   Hex:45   On:2D   Off:90 2D 7F</v>
      </c>
    </row>
    <row r="93" spans="1:20">
      <c r="A93" s="107" t="s">
        <v>305</v>
      </c>
      <c r="B93" s="108" t="s">
        <v>281</v>
      </c>
      <c r="C93" s="108" t="s">
        <v>306</v>
      </c>
      <c r="D93" s="108" t="s">
        <v>2511</v>
      </c>
      <c r="E93" s="110">
        <v>91</v>
      </c>
      <c r="F93" s="110" t="str">
        <f t="shared" si="20"/>
        <v>5B</v>
      </c>
      <c r="G93" s="110" t="str">
        <f t="shared" si="21"/>
        <v>90 5B 7F</v>
      </c>
      <c r="H93" s="110" t="str">
        <f t="shared" si="22"/>
        <v>90 5B 00</v>
      </c>
      <c r="I93" s="110" t="s">
        <v>668</v>
      </c>
      <c r="J93" s="108"/>
      <c r="K93" s="110" t="s">
        <v>2286</v>
      </c>
      <c r="L93" s="111" t="s">
        <v>2414</v>
      </c>
      <c r="M93" s="108" t="s">
        <v>307</v>
      </c>
      <c r="N93" s="108"/>
      <c r="O93" s="108"/>
      <c r="P93" s="108"/>
      <c r="Q93" s="111"/>
      <c r="R93" s="1"/>
      <c r="S93" t="s">
        <v>308</v>
      </c>
      <c r="T93" t="str">
        <f t="shared" ref="T93" si="36">S93</f>
        <v>j9=0</v>
      </c>
    </row>
    <row r="94" spans="1:20">
      <c r="A94" s="101" t="s">
        <v>309</v>
      </c>
      <c r="B94" s="102" t="s">
        <v>281</v>
      </c>
      <c r="C94" s="102" t="s">
        <v>310</v>
      </c>
      <c r="D94" s="102" t="s">
        <v>2510</v>
      </c>
      <c r="E94" s="104">
        <v>92</v>
      </c>
      <c r="F94" s="104" t="str">
        <f t="shared" si="20"/>
        <v>5C</v>
      </c>
      <c r="G94" s="104" t="str">
        <f t="shared" si="21"/>
        <v>90 5C 7F</v>
      </c>
      <c r="H94" s="104" t="str">
        <f t="shared" si="22"/>
        <v>90 5C 00</v>
      </c>
      <c r="I94" s="104" t="s">
        <v>668</v>
      </c>
      <c r="J94" s="102"/>
      <c r="K94" s="104" t="s">
        <v>2287</v>
      </c>
      <c r="L94" s="105" t="s">
        <v>2415</v>
      </c>
      <c r="M94" s="102" t="s">
        <v>311</v>
      </c>
      <c r="N94" s="102"/>
      <c r="O94" s="102"/>
      <c r="P94" s="102"/>
      <c r="Q94" s="105"/>
      <c r="R94" s="1"/>
      <c r="T94" s="5" t="str">
        <f>"//  " &amp; LEFT(T95,2) &amp; " = " &amp;
VLOOKUP(T95,MainData,3) &amp;
"   MIDINote:" &amp; VLOOKUP(T95,MainData,4) &amp;
"   Hex:" &amp; VLOOKUP(T95,MainData,5) &amp;
"   On:" &amp; VLOOKUP(T95,MainData,6) &amp;
"   Off:" &amp; VLOOKUP(T95,MainData,7)</f>
        <v>//  ja = btn-FADER_BANK_LF   MIDINote:⯇   Hex:46   On:2E   Off:90 2E 7F</v>
      </c>
    </row>
    <row r="95" spans="1:20">
      <c r="A95" s="107" t="s">
        <v>312</v>
      </c>
      <c r="B95" s="108" t="s">
        <v>281</v>
      </c>
      <c r="C95" s="108" t="s">
        <v>313</v>
      </c>
      <c r="D95" s="108" t="s">
        <v>2509</v>
      </c>
      <c r="E95" s="110">
        <v>93</v>
      </c>
      <c r="F95" s="110" t="str">
        <f t="shared" si="20"/>
        <v>5D</v>
      </c>
      <c r="G95" s="110" t="str">
        <f t="shared" si="21"/>
        <v>90 5D 7F</v>
      </c>
      <c r="H95" s="110" t="str">
        <f t="shared" si="22"/>
        <v>90 5D 00</v>
      </c>
      <c r="I95" s="110" t="s">
        <v>668</v>
      </c>
      <c r="J95" s="108"/>
      <c r="K95" s="110" t="s">
        <v>2288</v>
      </c>
      <c r="L95" s="111" t="s">
        <v>2416</v>
      </c>
      <c r="M95" s="108" t="s">
        <v>314</v>
      </c>
      <c r="N95" s="108"/>
      <c r="O95" s="108"/>
      <c r="P95" s="108"/>
      <c r="Q95" s="111"/>
      <c r="R95" s="1"/>
      <c r="S95" t="s">
        <v>315</v>
      </c>
      <c r="T95" t="str">
        <f t="shared" ref="T95" si="37">S95</f>
        <v>ja=0</v>
      </c>
    </row>
    <row r="96" spans="1:20">
      <c r="A96" s="101" t="s">
        <v>316</v>
      </c>
      <c r="B96" s="102" t="s">
        <v>281</v>
      </c>
      <c r="C96" s="102" t="s">
        <v>317</v>
      </c>
      <c r="D96" s="102" t="s">
        <v>2508</v>
      </c>
      <c r="E96" s="104">
        <v>94</v>
      </c>
      <c r="F96" s="104" t="str">
        <f t="shared" si="20"/>
        <v>5E</v>
      </c>
      <c r="G96" s="104" t="str">
        <f t="shared" si="21"/>
        <v>90 5E 7F</v>
      </c>
      <c r="H96" s="104" t="str">
        <f t="shared" si="22"/>
        <v>90 5E 00</v>
      </c>
      <c r="I96" s="104" t="s">
        <v>668</v>
      </c>
      <c r="J96" s="102"/>
      <c r="K96" s="104" t="s">
        <v>2289</v>
      </c>
      <c r="L96" s="105" t="s">
        <v>2417</v>
      </c>
      <c r="M96" s="102" t="s">
        <v>318</v>
      </c>
      <c r="N96" s="102"/>
      <c r="O96" s="102"/>
      <c r="P96" s="102"/>
      <c r="Q96" s="105"/>
      <c r="T96" s="5" t="str">
        <f>"//  " &amp; LEFT(T97,2) &amp; " = " &amp;
VLOOKUP(T97,MainData,3) &amp;
"   MIDINote:" &amp; VLOOKUP(T97,MainData,4) &amp;
"   Hex:" &amp; VLOOKUP(T97,MainData,5) &amp;
"   On:" &amp; VLOOKUP(T97,MainData,6) &amp;
"   Off:" &amp; VLOOKUP(T97,MainData,7)</f>
        <v>//  jb = btn-FADER_BANK_RT   MIDINote:⯈   Hex:47   On:2F   Off:90 2F 7F</v>
      </c>
    </row>
    <row r="97" spans="1:21">
      <c r="A97" s="107" t="s">
        <v>319</v>
      </c>
      <c r="B97" s="108" t="s">
        <v>281</v>
      </c>
      <c r="C97" s="108" t="s">
        <v>320</v>
      </c>
      <c r="D97" s="108" t="s">
        <v>2507</v>
      </c>
      <c r="E97" s="110">
        <v>95</v>
      </c>
      <c r="F97" s="110" t="str">
        <f t="shared" si="20"/>
        <v>5F</v>
      </c>
      <c r="G97" s="110" t="str">
        <f t="shared" si="21"/>
        <v>90 5F 7F</v>
      </c>
      <c r="H97" s="110" t="str">
        <f t="shared" si="22"/>
        <v>90 5F 00</v>
      </c>
      <c r="I97" s="110" t="s">
        <v>668</v>
      </c>
      <c r="J97" s="108"/>
      <c r="K97" s="110" t="s">
        <v>2290</v>
      </c>
      <c r="L97" s="111" t="s">
        <v>2418</v>
      </c>
      <c r="M97" s="108" t="s">
        <v>321</v>
      </c>
      <c r="N97" s="108"/>
      <c r="O97" s="108"/>
      <c r="P97" s="108"/>
      <c r="Q97" s="111"/>
      <c r="S97" t="s">
        <v>322</v>
      </c>
      <c r="T97" t="str">
        <f t="shared" ref="T97" si="38">S97</f>
        <v>jb=0</v>
      </c>
    </row>
    <row r="98" spans="1:21">
      <c r="A98" s="101" t="s">
        <v>323</v>
      </c>
      <c r="B98" s="116" t="s">
        <v>324</v>
      </c>
      <c r="C98" s="102" t="s">
        <v>325</v>
      </c>
      <c r="D98" s="102" t="s">
        <v>2496</v>
      </c>
      <c r="E98" s="104">
        <v>96</v>
      </c>
      <c r="F98" s="104" t="str">
        <f t="shared" ref="F98:F103" si="39">IF(LEN(DEC2HEX(E98))=1, "0"&amp;DEC2HEX(E98), DEC2HEX(E98))</f>
        <v>60</v>
      </c>
      <c r="G98" s="104" t="str">
        <f t="shared" ref="G98:G103" si="40">"90 "&amp;F98&amp;" 7F"</f>
        <v>90 60 7F</v>
      </c>
      <c r="H98" s="104" t="str">
        <f t="shared" ref="H98:H103" si="41">"90 "&amp;F98&amp;" 00"</f>
        <v>90 60 00</v>
      </c>
      <c r="I98" s="104" t="s">
        <v>669</v>
      </c>
      <c r="J98" s="102"/>
      <c r="K98" s="104" t="s">
        <v>2291</v>
      </c>
      <c r="L98" s="105" t="s">
        <v>2419</v>
      </c>
      <c r="M98" s="102"/>
      <c r="N98" s="102" t="s">
        <v>326</v>
      </c>
      <c r="O98" s="102"/>
      <c r="P98" s="102" t="s">
        <v>327</v>
      </c>
      <c r="Q98" s="105" t="s">
        <v>327</v>
      </c>
      <c r="T98" s="5" t="str">
        <f>"//  " &amp; LEFT(T99,2) &amp; " = " &amp;
VLOOKUP(T99,MainData,3) &amp;
"   MIDINote:" &amp; VLOOKUP(T99,MainData,4) &amp;
"   Hex:" &amp; VLOOKUP(T99,MainData,5) &amp;
"   On:" &amp; VLOOKUP(T99,MainData,6) &amp;
"   Off:" &amp; VLOOKUP(T99,MainData,7)</f>
        <v>//  jc = btn-CHANNEL_LF   MIDINote:⯇   Hex:48   On:30   Off:90 30 7F</v>
      </c>
    </row>
    <row r="99" spans="1:21">
      <c r="A99" s="107" t="s">
        <v>328</v>
      </c>
      <c r="B99" s="117" t="s">
        <v>324</v>
      </c>
      <c r="C99" s="108" t="s">
        <v>329</v>
      </c>
      <c r="D99" s="108" t="s">
        <v>2495</v>
      </c>
      <c r="E99" s="110">
        <v>97</v>
      </c>
      <c r="F99" s="110" t="str">
        <f t="shared" si="39"/>
        <v>61</v>
      </c>
      <c r="G99" s="110" t="str">
        <f t="shared" si="40"/>
        <v>90 61 7F</v>
      </c>
      <c r="H99" s="110" t="str">
        <f t="shared" si="41"/>
        <v>90 61 00</v>
      </c>
      <c r="I99" s="110" t="s">
        <v>669</v>
      </c>
      <c r="J99" s="108"/>
      <c r="K99" s="110" t="s">
        <v>2292</v>
      </c>
      <c r="L99" s="111" t="s">
        <v>2420</v>
      </c>
      <c r="M99" s="108"/>
      <c r="N99" s="108" t="s">
        <v>326</v>
      </c>
      <c r="O99" s="108"/>
      <c r="P99" s="108" t="s">
        <v>330</v>
      </c>
      <c r="Q99" s="111" t="s">
        <v>330</v>
      </c>
      <c r="S99" t="s">
        <v>331</v>
      </c>
      <c r="T99" t="str">
        <f t="shared" ref="T99" si="42">S99</f>
        <v>jc=0</v>
      </c>
    </row>
    <row r="100" spans="1:21">
      <c r="A100" s="101" t="s">
        <v>332</v>
      </c>
      <c r="B100" s="116" t="s">
        <v>324</v>
      </c>
      <c r="C100" s="102" t="s">
        <v>333</v>
      </c>
      <c r="D100" s="102" t="s">
        <v>2494</v>
      </c>
      <c r="E100" s="104">
        <v>98</v>
      </c>
      <c r="F100" s="104" t="str">
        <f t="shared" si="39"/>
        <v>62</v>
      </c>
      <c r="G100" s="104" t="str">
        <f t="shared" si="40"/>
        <v>90 62 7F</v>
      </c>
      <c r="H100" s="104" t="str">
        <f t="shared" si="41"/>
        <v>90 62 00</v>
      </c>
      <c r="I100" s="104" t="s">
        <v>669</v>
      </c>
      <c r="J100" s="102"/>
      <c r="K100" s="104" t="s">
        <v>2293</v>
      </c>
      <c r="L100" s="105" t="s">
        <v>2421</v>
      </c>
      <c r="M100" s="102" t="s">
        <v>334</v>
      </c>
      <c r="N100" s="102" t="s">
        <v>326</v>
      </c>
      <c r="O100" s="102"/>
      <c r="P100" s="102" t="s">
        <v>335</v>
      </c>
      <c r="Q100" s="105" t="s">
        <v>335</v>
      </c>
      <c r="R100" s="1"/>
      <c r="T100" s="5" t="str">
        <f>"//  " &amp; LEFT(T101,2) &amp; " = " &amp;
VLOOKUP(T101,MainData,3) &amp;
"   MIDINote:" &amp; VLOOKUP(T101,MainData,4) &amp;
"   Hex:" &amp; VLOOKUP(T101,MainData,5) &amp;
"   On:" &amp; VLOOKUP(T101,MainData,6) &amp;
"   Off:" &amp; VLOOKUP(T101,MainData,7)</f>
        <v>//  jd = btn-CHANNEL_RT   MIDINote:⯈   Hex:49   On:31   Off:90 31 7F</v>
      </c>
    </row>
    <row r="101" spans="1:21">
      <c r="A101" s="107" t="s">
        <v>336</v>
      </c>
      <c r="B101" s="117" t="s">
        <v>324</v>
      </c>
      <c r="C101" s="108" t="s">
        <v>337</v>
      </c>
      <c r="D101" s="108" t="s">
        <v>2493</v>
      </c>
      <c r="E101" s="110">
        <v>99</v>
      </c>
      <c r="F101" s="110" t="str">
        <f t="shared" si="39"/>
        <v>63</v>
      </c>
      <c r="G101" s="110" t="str">
        <f t="shared" si="40"/>
        <v>90 63 7F</v>
      </c>
      <c r="H101" s="110" t="str">
        <f t="shared" si="41"/>
        <v>90 63 00</v>
      </c>
      <c r="I101" s="110" t="s">
        <v>669</v>
      </c>
      <c r="J101" s="108"/>
      <c r="K101" s="110" t="s">
        <v>2294</v>
      </c>
      <c r="L101" s="111" t="s">
        <v>2422</v>
      </c>
      <c r="M101" s="108" t="s">
        <v>338</v>
      </c>
      <c r="N101" s="108" t="s">
        <v>326</v>
      </c>
      <c r="O101" s="108"/>
      <c r="P101" s="108" t="s">
        <v>339</v>
      </c>
      <c r="Q101" s="111" t="s">
        <v>339</v>
      </c>
      <c r="S101" t="s">
        <v>340</v>
      </c>
      <c r="T101" t="str">
        <f t="shared" ref="T101" si="43">S101</f>
        <v>jd=0</v>
      </c>
    </row>
    <row r="102" spans="1:21">
      <c r="A102" s="101" t="s">
        <v>341</v>
      </c>
      <c r="B102" s="116" t="s">
        <v>324</v>
      </c>
      <c r="C102" s="102" t="s">
        <v>342</v>
      </c>
      <c r="D102" s="102" t="s">
        <v>2498</v>
      </c>
      <c r="E102" s="104">
        <v>100</v>
      </c>
      <c r="F102" s="104" t="str">
        <f t="shared" si="39"/>
        <v>64</v>
      </c>
      <c r="G102" s="104" t="str">
        <f t="shared" si="40"/>
        <v>90 64 7F</v>
      </c>
      <c r="H102" s="104" t="str">
        <f t="shared" si="41"/>
        <v>90 64 00</v>
      </c>
      <c r="I102" s="104" t="s">
        <v>669</v>
      </c>
      <c r="J102" s="102" t="s">
        <v>343</v>
      </c>
      <c r="K102" s="104" t="s">
        <v>2295</v>
      </c>
      <c r="L102" s="105" t="s">
        <v>2423</v>
      </c>
      <c r="M102" s="102" t="s">
        <v>344</v>
      </c>
      <c r="N102" s="102" t="s">
        <v>326</v>
      </c>
      <c r="O102" s="116"/>
      <c r="P102" s="102" t="s">
        <v>345</v>
      </c>
      <c r="Q102" s="118" t="s">
        <v>346</v>
      </c>
      <c r="T102" s="5" t="str">
        <f>"//  " &amp; LEFT(T103,2) &amp; " = " &amp;
VLOOKUP(T103,MainData,3) &amp;
"   MIDINote:" &amp; VLOOKUP(T103,MainData,4) &amp;
"   Hex:" &amp; VLOOKUP(T103,MainData,5) &amp;
"   On:" &amp; VLOOKUP(T103,MainData,6) &amp;
"   Off:" &amp; VLOOKUP(T103,MainData,7)</f>
        <v>//  je = btn-FLIP   MIDINote:Flip   Hex:50   On:32   Off:90 32 7F</v>
      </c>
    </row>
    <row r="103" spans="1:21">
      <c r="A103" s="107" t="s">
        <v>347</v>
      </c>
      <c r="B103" s="108" t="s">
        <v>348</v>
      </c>
      <c r="C103" s="108" t="s">
        <v>349</v>
      </c>
      <c r="D103" s="108" t="s">
        <v>350</v>
      </c>
      <c r="E103" s="110">
        <v>101</v>
      </c>
      <c r="F103" s="110" t="str">
        <f t="shared" si="39"/>
        <v>65</v>
      </c>
      <c r="G103" s="110" t="str">
        <f t="shared" si="40"/>
        <v>90 65 7F</v>
      </c>
      <c r="H103" s="110" t="str">
        <f t="shared" si="41"/>
        <v>90 65 00</v>
      </c>
      <c r="I103" s="110"/>
      <c r="J103" s="108" t="s">
        <v>343</v>
      </c>
      <c r="K103" s="110" t="s">
        <v>2296</v>
      </c>
      <c r="L103" s="111" t="s">
        <v>2424</v>
      </c>
      <c r="M103" s="108" t="s">
        <v>350</v>
      </c>
      <c r="N103" s="108" t="s">
        <v>326</v>
      </c>
      <c r="O103" s="108"/>
      <c r="P103" s="108" t="s">
        <v>351</v>
      </c>
      <c r="Q103" s="111" t="s">
        <v>327</v>
      </c>
      <c r="S103" t="s">
        <v>352</v>
      </c>
      <c r="T103" t="str">
        <f t="shared" ref="T103" si="44">S103</f>
        <v>je=0</v>
      </c>
    </row>
    <row r="104" spans="1:21">
      <c r="A104" s="101" t="s">
        <v>353</v>
      </c>
      <c r="B104" s="102"/>
      <c r="C104" s="102"/>
      <c r="D104" s="102"/>
      <c r="E104" s="104">
        <v>102</v>
      </c>
      <c r="F104" s="104" t="str">
        <f t="shared" ref="F104:F129" si="45">IF(LEN(DEC2HEX(E104))=1, "0"&amp;DEC2HEX(E104), DEC2HEX(E104))</f>
        <v>66</v>
      </c>
      <c r="G104" s="104" t="str">
        <f t="shared" ref="G104:G129" si="46">"90 "&amp;F104&amp;" 7F"</f>
        <v>90 66 7F</v>
      </c>
      <c r="H104" s="104" t="str">
        <f t="shared" ref="H104:H129" si="47">"90 "&amp;F104&amp;" 00"</f>
        <v>90 66 00</v>
      </c>
      <c r="I104" s="104"/>
      <c r="J104" s="102"/>
      <c r="K104" s="104" t="s">
        <v>2297</v>
      </c>
      <c r="L104" s="105" t="s">
        <v>2425</v>
      </c>
      <c r="M104" s="119"/>
      <c r="N104" s="102"/>
      <c r="O104" s="102"/>
      <c r="P104" s="102"/>
      <c r="Q104" s="105"/>
      <c r="T104" s="5" t="str">
        <f>"//  " &amp; LEFT(T105,2) &amp; " = " &amp;
VLOOKUP(T105,MainData,3) &amp;
"   MIDINote:" &amp; VLOOKUP(T105,MainData,4) &amp;
"   Hex:" &amp; VLOOKUP(T105,MainData,5) &amp;
"   On:" &amp; VLOOKUP(T105,MainData,6) &amp;
"   Off:" &amp; VLOOKUP(T105,MainData,7)</f>
        <v>//  jf = btn-GLOBAL_VIEW   MIDINote:Global View   Hex:51   On:33   Off:90 33 7F</v>
      </c>
    </row>
    <row r="105" spans="1:21">
      <c r="A105" s="107" t="s">
        <v>354</v>
      </c>
      <c r="B105" s="108"/>
      <c r="C105" s="108"/>
      <c r="D105" s="108"/>
      <c r="E105" s="110">
        <v>103</v>
      </c>
      <c r="F105" s="110" t="str">
        <f t="shared" si="45"/>
        <v>67</v>
      </c>
      <c r="G105" s="110" t="str">
        <f t="shared" si="46"/>
        <v>90 67 7F</v>
      </c>
      <c r="H105" s="110" t="str">
        <f t="shared" si="47"/>
        <v>90 67 00</v>
      </c>
      <c r="I105" s="110"/>
      <c r="J105" s="108"/>
      <c r="K105" s="110" t="s">
        <v>2298</v>
      </c>
      <c r="L105" s="111" t="s">
        <v>2426</v>
      </c>
      <c r="M105" s="120"/>
      <c r="N105" s="108"/>
      <c r="O105" s="108"/>
      <c r="P105" s="108"/>
      <c r="Q105" s="111"/>
      <c r="S105" t="s">
        <v>355</v>
      </c>
      <c r="T105" t="str">
        <f>S105</f>
        <v>jf=0</v>
      </c>
    </row>
    <row r="106" spans="1:21" ht="29">
      <c r="A106" s="101" t="s">
        <v>356</v>
      </c>
      <c r="B106" s="102" t="s">
        <v>357</v>
      </c>
      <c r="C106" s="102" t="s">
        <v>2459</v>
      </c>
      <c r="D106" s="102"/>
      <c r="E106" s="104">
        <v>104</v>
      </c>
      <c r="F106" s="104" t="str">
        <f t="shared" si="45"/>
        <v>68</v>
      </c>
      <c r="G106" s="104" t="str">
        <f t="shared" si="46"/>
        <v>90 68 7F</v>
      </c>
      <c r="H106" s="104" t="str">
        <f t="shared" si="47"/>
        <v>90 68 00</v>
      </c>
      <c r="I106" s="104" t="s">
        <v>671</v>
      </c>
      <c r="J106" s="102"/>
      <c r="K106" s="104" t="s">
        <v>2299</v>
      </c>
      <c r="L106" s="105" t="s">
        <v>2427</v>
      </c>
      <c r="M106" s="119"/>
      <c r="N106" s="102"/>
      <c r="O106" s="102"/>
      <c r="P106" s="102"/>
      <c r="Q106" s="105"/>
      <c r="T106" s="5" t="str">
        <f>"//  " &amp; LEFT(T107,2) &amp; " = " &amp;
VLOOKUP(T107,MainData,3) &amp;
"   MIDINote:" &amp; VLOOKUP(T107,MainData,4) &amp;
"   Hex:" &amp; VLOOKUP(T107,MainData,5) &amp;
"   On:" &amp; VLOOKUP(T107,MainData,6) &amp;
"   Off:" &amp; VLOOKUP(T107,MainData,7)</f>
        <v>//  jg = btn-DISPLAY_NAME_VALUE   MIDINote:Name/Value   Hex:52   On:34   Off:90 34 7F</v>
      </c>
      <c r="U106" s="5"/>
    </row>
    <row r="107" spans="1:21">
      <c r="A107" s="107" t="s">
        <v>358</v>
      </c>
      <c r="B107" s="108" t="s">
        <v>357</v>
      </c>
      <c r="C107" s="108" t="s">
        <v>2460</v>
      </c>
      <c r="D107" s="108"/>
      <c r="E107" s="110">
        <v>105</v>
      </c>
      <c r="F107" s="110" t="str">
        <f t="shared" si="45"/>
        <v>69</v>
      </c>
      <c r="G107" s="110" t="str">
        <f t="shared" si="46"/>
        <v>90 69 7F</v>
      </c>
      <c r="H107" s="110" t="str">
        <f t="shared" si="47"/>
        <v>90 69 00</v>
      </c>
      <c r="I107" s="110" t="s">
        <v>671</v>
      </c>
      <c r="J107" s="108"/>
      <c r="K107" s="110" t="s">
        <v>2300</v>
      </c>
      <c r="L107" s="111" t="s">
        <v>2428</v>
      </c>
      <c r="M107" s="120"/>
      <c r="N107" s="108"/>
      <c r="O107" s="108"/>
      <c r="P107" s="108"/>
      <c r="Q107" s="111"/>
      <c r="S107" t="s">
        <v>359</v>
      </c>
      <c r="T107" t="str">
        <f>S107</f>
        <v>jg=0</v>
      </c>
    </row>
    <row r="108" spans="1:21">
      <c r="A108" s="101" t="s">
        <v>360</v>
      </c>
      <c r="B108" s="102" t="s">
        <v>357</v>
      </c>
      <c r="C108" s="102" t="s">
        <v>2461</v>
      </c>
      <c r="D108" s="102"/>
      <c r="E108" s="104">
        <v>106</v>
      </c>
      <c r="F108" s="104" t="str">
        <f t="shared" si="45"/>
        <v>6A</v>
      </c>
      <c r="G108" s="104" t="str">
        <f t="shared" si="46"/>
        <v>90 6A 7F</v>
      </c>
      <c r="H108" s="104" t="str">
        <f t="shared" si="47"/>
        <v>90 6A 00</v>
      </c>
      <c r="I108" s="104" t="s">
        <v>671</v>
      </c>
      <c r="J108" s="102"/>
      <c r="K108" s="104" t="s">
        <v>2301</v>
      </c>
      <c r="L108" s="105" t="s">
        <v>2429</v>
      </c>
      <c r="M108" s="119"/>
      <c r="N108" s="102"/>
      <c r="O108" s="102"/>
      <c r="P108" s="102"/>
      <c r="Q108" s="105"/>
      <c r="T108" s="5" t="str">
        <f>"//  " &amp; LEFT(T109,2) &amp; " = " &amp;
VLOOKUP(T109,MainData,3) &amp;
"   MIDINote:" &amp; VLOOKUP(T109,MainData,4) &amp;
"   Hex:" &amp; VLOOKUP(T109,MainData,5) &amp;
"   On:" &amp; VLOOKUP(T109,MainData,6) &amp;
"   Off:" &amp; VLOOKUP(T109,MainData,7)</f>
        <v>//  jh = btn-SMPTE_BEATS   MIDINote:SMPTE/Beats   Hex:53   On:35   Off:90 35 7F</v>
      </c>
    </row>
    <row r="109" spans="1:21">
      <c r="A109" s="107" t="s">
        <v>361</v>
      </c>
      <c r="B109" s="108" t="s">
        <v>357</v>
      </c>
      <c r="C109" s="108" t="s">
        <v>2462</v>
      </c>
      <c r="D109" s="108"/>
      <c r="E109" s="110">
        <v>107</v>
      </c>
      <c r="F109" s="110" t="str">
        <f t="shared" si="45"/>
        <v>6B</v>
      </c>
      <c r="G109" s="110" t="str">
        <f t="shared" si="46"/>
        <v>90 6B 7F</v>
      </c>
      <c r="H109" s="110" t="str">
        <f t="shared" si="47"/>
        <v>90 6B 00</v>
      </c>
      <c r="I109" s="110" t="s">
        <v>671</v>
      </c>
      <c r="J109" s="108"/>
      <c r="K109" s="110" t="s">
        <v>2302</v>
      </c>
      <c r="L109" s="111" t="s">
        <v>2430</v>
      </c>
      <c r="M109" s="120"/>
      <c r="N109" s="108"/>
      <c r="O109" s="108"/>
      <c r="P109" s="108"/>
      <c r="Q109" s="111"/>
      <c r="S109" t="s">
        <v>362</v>
      </c>
      <c r="T109" t="str">
        <f>S109</f>
        <v>jh=0</v>
      </c>
    </row>
    <row r="110" spans="1:21">
      <c r="A110" s="101" t="s">
        <v>363</v>
      </c>
      <c r="B110" s="102" t="s">
        <v>357</v>
      </c>
      <c r="C110" s="102" t="s">
        <v>2463</v>
      </c>
      <c r="D110" s="102"/>
      <c r="E110" s="104">
        <v>108</v>
      </c>
      <c r="F110" s="104" t="str">
        <f t="shared" si="45"/>
        <v>6C</v>
      </c>
      <c r="G110" s="104" t="str">
        <f t="shared" si="46"/>
        <v>90 6C 7F</v>
      </c>
      <c r="H110" s="104" t="str">
        <f t="shared" si="47"/>
        <v>90 6C 00</v>
      </c>
      <c r="I110" s="104" t="s">
        <v>671</v>
      </c>
      <c r="J110" s="102"/>
      <c r="K110" s="104" t="s">
        <v>2303</v>
      </c>
      <c r="L110" s="105" t="s">
        <v>2431</v>
      </c>
      <c r="M110" s="119"/>
      <c r="N110" s="102"/>
      <c r="O110" s="102"/>
      <c r="P110" s="102"/>
      <c r="Q110" s="105"/>
      <c r="T110" s="5" t="str">
        <f>"//  " &amp; LEFT(T111,2) &amp; " = " &amp;
VLOOKUP(T111,MainData,3) &amp;
"   MIDINote:" &amp; VLOOKUP(T111,MainData,4) &amp;
"   Hex:" &amp; VLOOKUP(T111,MainData,5) &amp;
"   On:" &amp; VLOOKUP(T111,MainData,6) &amp;
"   Off:" &amp; VLOOKUP(T111,MainData,7)</f>
        <v>//  ji = btn-F1   MIDINote:F1   Hex:54   On:36   Off:90 36 7F</v>
      </c>
    </row>
    <row r="111" spans="1:21">
      <c r="A111" s="107" t="s">
        <v>364</v>
      </c>
      <c r="B111" s="108" t="s">
        <v>357</v>
      </c>
      <c r="C111" s="108" t="s">
        <v>2464</v>
      </c>
      <c r="D111" s="108"/>
      <c r="E111" s="110">
        <v>109</v>
      </c>
      <c r="F111" s="110" t="str">
        <f t="shared" si="45"/>
        <v>6D</v>
      </c>
      <c r="G111" s="110" t="str">
        <f t="shared" si="46"/>
        <v>90 6D 7F</v>
      </c>
      <c r="H111" s="110" t="str">
        <f t="shared" si="47"/>
        <v>90 6D 00</v>
      </c>
      <c r="I111" s="110" t="s">
        <v>671</v>
      </c>
      <c r="J111" s="108"/>
      <c r="K111" s="110" t="s">
        <v>2304</v>
      </c>
      <c r="L111" s="111" t="s">
        <v>2432</v>
      </c>
      <c r="M111" s="120"/>
      <c r="N111" s="108"/>
      <c r="O111" s="108"/>
      <c r="P111" s="108"/>
      <c r="Q111" s="111"/>
      <c r="S111" t="s">
        <v>365</v>
      </c>
      <c r="T111" t="str">
        <f>S111</f>
        <v>ji=0</v>
      </c>
    </row>
    <row r="112" spans="1:21">
      <c r="A112" s="101" t="s">
        <v>366</v>
      </c>
      <c r="B112" s="102" t="s">
        <v>357</v>
      </c>
      <c r="C112" s="102" t="s">
        <v>2465</v>
      </c>
      <c r="D112" s="102"/>
      <c r="E112" s="104">
        <v>110</v>
      </c>
      <c r="F112" s="104" t="str">
        <f t="shared" si="45"/>
        <v>6E</v>
      </c>
      <c r="G112" s="104" t="str">
        <f t="shared" si="46"/>
        <v>90 6E 7F</v>
      </c>
      <c r="H112" s="104" t="str">
        <f t="shared" si="47"/>
        <v>90 6E 00</v>
      </c>
      <c r="I112" s="104" t="s">
        <v>671</v>
      </c>
      <c r="J112" s="102"/>
      <c r="K112" s="104" t="s">
        <v>2305</v>
      </c>
      <c r="L112" s="105" t="s">
        <v>2433</v>
      </c>
      <c r="M112" s="119"/>
      <c r="N112" s="102"/>
      <c r="O112" s="102"/>
      <c r="P112" s="102"/>
      <c r="Q112" s="105"/>
      <c r="T112" s="5" t="str">
        <f>"//  " &amp; LEFT(T113,2) &amp; " = " &amp;
VLOOKUP(T113,MainData,3) &amp;
"   MIDINote:" &amp; VLOOKUP(T113,MainData,4) &amp;
"   Hex:" &amp; VLOOKUP(T113,MainData,5) &amp;
"   On:" &amp; VLOOKUP(T113,MainData,6) &amp;
"   Off:" &amp; VLOOKUP(T113,MainData,7)</f>
        <v>//  jj = btn-F2   MIDINote:F2   Hex:55   On:37   Off:90 37 7F</v>
      </c>
    </row>
    <row r="113" spans="1:20">
      <c r="A113" s="107" t="s">
        <v>367</v>
      </c>
      <c r="B113" s="108" t="s">
        <v>357</v>
      </c>
      <c r="C113" s="108" t="s">
        <v>2466</v>
      </c>
      <c r="D113" s="108"/>
      <c r="E113" s="110">
        <v>111</v>
      </c>
      <c r="F113" s="110" t="str">
        <f t="shared" si="45"/>
        <v>6F</v>
      </c>
      <c r="G113" s="110" t="str">
        <f t="shared" si="46"/>
        <v>90 6F 7F</v>
      </c>
      <c r="H113" s="110" t="str">
        <f t="shared" si="47"/>
        <v>90 6F 00</v>
      </c>
      <c r="I113" s="110" t="s">
        <v>671</v>
      </c>
      <c r="J113" s="108"/>
      <c r="K113" s="110" t="s">
        <v>2306</v>
      </c>
      <c r="L113" s="111" t="s">
        <v>2434</v>
      </c>
      <c r="M113" s="120"/>
      <c r="N113" s="108"/>
      <c r="O113" s="108"/>
      <c r="P113" s="108"/>
      <c r="Q113" s="111"/>
      <c r="S113" t="s">
        <v>368</v>
      </c>
      <c r="T113" t="str">
        <f>S113</f>
        <v>jj=0</v>
      </c>
    </row>
    <row r="114" spans="1:20">
      <c r="A114" s="101" t="s">
        <v>369</v>
      </c>
      <c r="B114" s="102" t="s">
        <v>357</v>
      </c>
      <c r="C114" s="102" t="s">
        <v>2467</v>
      </c>
      <c r="D114" s="102"/>
      <c r="E114" s="104">
        <v>112</v>
      </c>
      <c r="F114" s="104" t="str">
        <f t="shared" si="45"/>
        <v>70</v>
      </c>
      <c r="G114" s="104" t="str">
        <f t="shared" si="46"/>
        <v>90 70 7F</v>
      </c>
      <c r="H114" s="104" t="str">
        <f t="shared" si="47"/>
        <v>90 70 00</v>
      </c>
      <c r="I114" s="104" t="s">
        <v>671</v>
      </c>
      <c r="J114" s="102"/>
      <c r="K114" s="104" t="s">
        <v>2307</v>
      </c>
      <c r="L114" s="105" t="s">
        <v>2435</v>
      </c>
      <c r="M114" s="119"/>
      <c r="N114" s="102"/>
      <c r="O114" s="102"/>
      <c r="P114" s="102"/>
      <c r="Q114" s="105"/>
      <c r="T114" s="5" t="str">
        <f>"//  " &amp; LEFT(T115,2) &amp; " = " &amp;
VLOOKUP(T115,MainData,3) &amp;
"   MIDINote:" &amp; VLOOKUP(T115,MainData,4) &amp;
"   Hex:" &amp; VLOOKUP(T115,MainData,5) &amp;
"   On:" &amp; VLOOKUP(T115,MainData,6) &amp;
"   Off:" &amp; VLOOKUP(T115,MainData,7)</f>
        <v>//  jk = btn-F3   MIDINote:F3   Hex:56   On:38   Off:90 38 7F</v>
      </c>
    </row>
    <row r="115" spans="1:20">
      <c r="A115" s="107" t="s">
        <v>370</v>
      </c>
      <c r="B115" s="108" t="s">
        <v>2182</v>
      </c>
      <c r="C115" s="108" t="s">
        <v>2501</v>
      </c>
      <c r="D115" s="108" t="s">
        <v>2499</v>
      </c>
      <c r="E115" s="110">
        <v>113</v>
      </c>
      <c r="F115" s="110" t="str">
        <f t="shared" si="45"/>
        <v>71</v>
      </c>
      <c r="G115" s="110" t="str">
        <f t="shared" si="46"/>
        <v>90 71 7F</v>
      </c>
      <c r="H115" s="110" t="str">
        <f t="shared" si="47"/>
        <v>90 71 00</v>
      </c>
      <c r="I115" s="110" t="s">
        <v>672</v>
      </c>
      <c r="J115" s="108"/>
      <c r="K115" s="110" t="s">
        <v>2308</v>
      </c>
      <c r="L115" s="111" t="s">
        <v>2436</v>
      </c>
      <c r="M115" s="120"/>
      <c r="N115" s="108"/>
      <c r="O115" s="108"/>
      <c r="P115" s="108"/>
      <c r="Q115" s="111"/>
      <c r="S115" t="s">
        <v>371</v>
      </c>
      <c r="T115" t="str">
        <f>S115</f>
        <v>jk=0</v>
      </c>
    </row>
    <row r="116" spans="1:20">
      <c r="A116" s="101" t="s">
        <v>372</v>
      </c>
      <c r="B116" s="102" t="s">
        <v>2182</v>
      </c>
      <c r="C116" s="102" t="s">
        <v>2502</v>
      </c>
      <c r="D116" s="102" t="s">
        <v>2500</v>
      </c>
      <c r="E116" s="104">
        <v>114</v>
      </c>
      <c r="F116" s="104" t="str">
        <f t="shared" si="45"/>
        <v>72</v>
      </c>
      <c r="G116" s="104" t="str">
        <f t="shared" si="46"/>
        <v>90 72 7F</v>
      </c>
      <c r="H116" s="104" t="str">
        <f t="shared" si="47"/>
        <v>90 72 00</v>
      </c>
      <c r="I116" s="104" t="s">
        <v>672</v>
      </c>
      <c r="J116" s="102"/>
      <c r="K116" s="104" t="s">
        <v>2309</v>
      </c>
      <c r="L116" s="105" t="s">
        <v>2437</v>
      </c>
      <c r="M116" s="119"/>
      <c r="N116" s="102"/>
      <c r="O116" s="102"/>
      <c r="P116" s="102"/>
      <c r="Q116" s="105"/>
      <c r="T116" s="5" t="str">
        <f>"//  " &amp; LEFT(T117,2) &amp; " = " &amp;
VLOOKUP(T117,MainData,3) &amp;
"   MIDINote:" &amp; VLOOKUP(T117,MainData,4) &amp;
"   Hex:" &amp; VLOOKUP(T117,MainData,5) &amp;
"   On:" &amp; VLOOKUP(T117,MainData,6) &amp;
"   Off:" &amp; VLOOKUP(T117,MainData,7)</f>
        <v>//  jl = btn-F4   MIDINote:F4   Hex:57   On:39   Off:90 39 7F</v>
      </c>
    </row>
    <row r="117" spans="1:20">
      <c r="A117" s="107" t="s">
        <v>373</v>
      </c>
      <c r="B117" s="108" t="s">
        <v>2182</v>
      </c>
      <c r="C117" s="108" t="s">
        <v>2503</v>
      </c>
      <c r="D117" s="108" t="s">
        <v>2181</v>
      </c>
      <c r="E117" s="110">
        <v>115</v>
      </c>
      <c r="F117" s="110" t="str">
        <f t="shared" si="45"/>
        <v>73</v>
      </c>
      <c r="G117" s="110" t="str">
        <f t="shared" si="46"/>
        <v>90 73 7F</v>
      </c>
      <c r="H117" s="110" t="str">
        <f t="shared" si="47"/>
        <v>90 73 00</v>
      </c>
      <c r="I117" s="110"/>
      <c r="J117" s="108"/>
      <c r="K117" s="110" t="s">
        <v>2310</v>
      </c>
      <c r="L117" s="111" t="s">
        <v>2438</v>
      </c>
      <c r="M117" s="120"/>
      <c r="N117" s="108"/>
      <c r="O117" s="108"/>
      <c r="P117" s="108"/>
      <c r="Q117" s="111"/>
      <c r="S117" t="s">
        <v>374</v>
      </c>
      <c r="T117" t="str">
        <f>S117</f>
        <v>jl=0</v>
      </c>
    </row>
    <row r="118" spans="1:20">
      <c r="A118" s="101" t="s">
        <v>375</v>
      </c>
      <c r="B118" s="102"/>
      <c r="C118" s="102"/>
      <c r="D118" s="102"/>
      <c r="E118" s="104">
        <v>116</v>
      </c>
      <c r="F118" s="104" t="str">
        <f t="shared" si="45"/>
        <v>74</v>
      </c>
      <c r="G118" s="104" t="str">
        <f t="shared" si="46"/>
        <v>90 74 7F</v>
      </c>
      <c r="H118" s="104" t="str">
        <f t="shared" si="47"/>
        <v>90 74 00</v>
      </c>
      <c r="I118" s="104"/>
      <c r="J118" s="102"/>
      <c r="K118" s="104" t="s">
        <v>2311</v>
      </c>
      <c r="L118" s="105" t="s">
        <v>2439</v>
      </c>
      <c r="M118" s="119"/>
      <c r="N118" s="102"/>
      <c r="O118" s="102"/>
      <c r="P118" s="102"/>
      <c r="Q118" s="105"/>
      <c r="T118" s="5" t="str">
        <f>"//  " &amp; LEFT(T119,2) &amp; " = " &amp;
VLOOKUP(T119,MainData,3) &amp;
"   MIDINote:" &amp; VLOOKUP(T119,MainData,4) &amp;
"   Hex:" &amp; VLOOKUP(T119,MainData,5) &amp;
"   On:" &amp; VLOOKUP(T119,MainData,6) &amp;
"   Off:" &amp; VLOOKUP(T119,MainData,7)</f>
        <v>//  jm = btn-F5   MIDINote:F5   Hex:58   On:3A   Off:90 3A 7F</v>
      </c>
    </row>
    <row r="119" spans="1:20">
      <c r="A119" s="107" t="s">
        <v>376</v>
      </c>
      <c r="B119" s="108"/>
      <c r="C119" s="108"/>
      <c r="D119" s="108"/>
      <c r="E119" s="110">
        <v>117</v>
      </c>
      <c r="F119" s="110" t="str">
        <f t="shared" si="45"/>
        <v>75</v>
      </c>
      <c r="G119" s="110" t="str">
        <f t="shared" si="46"/>
        <v>90 75 7F</v>
      </c>
      <c r="H119" s="110" t="str">
        <f t="shared" si="47"/>
        <v>90 75 00</v>
      </c>
      <c r="I119" s="110"/>
      <c r="J119" s="108"/>
      <c r="K119" s="110" t="s">
        <v>2312</v>
      </c>
      <c r="L119" s="111" t="s">
        <v>2440</v>
      </c>
      <c r="M119" s="120"/>
      <c r="N119" s="108"/>
      <c r="O119" s="108"/>
      <c r="P119" s="108"/>
      <c r="Q119" s="111"/>
      <c r="S119" t="s">
        <v>377</v>
      </c>
      <c r="T119" t="str">
        <f>S119</f>
        <v>jm=0</v>
      </c>
    </row>
    <row r="120" spans="1:20">
      <c r="A120" s="101" t="s">
        <v>378</v>
      </c>
      <c r="B120" s="102"/>
      <c r="C120" s="102"/>
      <c r="D120" s="102"/>
      <c r="E120" s="104">
        <v>118</v>
      </c>
      <c r="F120" s="104" t="str">
        <f t="shared" si="45"/>
        <v>76</v>
      </c>
      <c r="G120" s="104" t="str">
        <f t="shared" si="46"/>
        <v>90 76 7F</v>
      </c>
      <c r="H120" s="104" t="str">
        <f t="shared" si="47"/>
        <v>90 76 00</v>
      </c>
      <c r="I120" s="104"/>
      <c r="J120" s="102"/>
      <c r="K120" s="104" t="s">
        <v>2313</v>
      </c>
      <c r="L120" s="105" t="s">
        <v>2441</v>
      </c>
      <c r="M120" s="119"/>
      <c r="N120" s="102"/>
      <c r="O120" s="102"/>
      <c r="P120" s="102"/>
      <c r="Q120" s="105"/>
      <c r="T120" s="5" t="str">
        <f>"//  " &amp; LEFT(T121,2) &amp; " = " &amp;
VLOOKUP(T121,MainData,3) &amp;
"   MIDINote:" &amp; VLOOKUP(T121,MainData,4) &amp;
"   Hex:" &amp; VLOOKUP(T121,MainData,5) &amp;
"   On:" &amp; VLOOKUP(T121,MainData,6) &amp;
"   Off:" &amp; VLOOKUP(T121,MainData,7)</f>
        <v>//  jn = btn-F6   MIDINote:F6   Hex:59   On:3B   Off:90 3B 7F</v>
      </c>
    </row>
    <row r="121" spans="1:20">
      <c r="A121" s="107" t="s">
        <v>379</v>
      </c>
      <c r="B121" s="108"/>
      <c r="C121" s="108"/>
      <c r="D121" s="108"/>
      <c r="E121" s="110">
        <v>119</v>
      </c>
      <c r="F121" s="110" t="str">
        <f t="shared" si="45"/>
        <v>77</v>
      </c>
      <c r="G121" s="110" t="str">
        <f t="shared" si="46"/>
        <v>90 77 7F</v>
      </c>
      <c r="H121" s="110" t="str">
        <f t="shared" si="47"/>
        <v>90 77 00</v>
      </c>
      <c r="I121" s="110"/>
      <c r="J121" s="108"/>
      <c r="K121" s="110" t="s">
        <v>2314</v>
      </c>
      <c r="L121" s="111" t="s">
        <v>2442</v>
      </c>
      <c r="M121" s="120"/>
      <c r="N121" s="108"/>
      <c r="O121" s="108"/>
      <c r="P121" s="108"/>
      <c r="Q121" s="111"/>
      <c r="S121" t="s">
        <v>380</v>
      </c>
      <c r="T121" t="str">
        <f>S121</f>
        <v>jn=0</v>
      </c>
    </row>
    <row r="122" spans="1:20">
      <c r="A122" s="101" t="s">
        <v>381</v>
      </c>
      <c r="B122" s="102"/>
      <c r="C122" s="102"/>
      <c r="D122" s="102"/>
      <c r="E122" s="104">
        <v>120</v>
      </c>
      <c r="F122" s="104" t="str">
        <f t="shared" si="45"/>
        <v>78</v>
      </c>
      <c r="G122" s="104" t="str">
        <f t="shared" si="46"/>
        <v>90 78 7F</v>
      </c>
      <c r="H122" s="104" t="str">
        <f t="shared" si="47"/>
        <v>90 78 00</v>
      </c>
      <c r="I122" s="104"/>
      <c r="J122" s="102"/>
      <c r="K122" s="104" t="s">
        <v>2315</v>
      </c>
      <c r="L122" s="105" t="s">
        <v>2443</v>
      </c>
      <c r="M122" s="119"/>
      <c r="N122" s="102"/>
      <c r="O122" s="102"/>
      <c r="P122" s="102"/>
      <c r="Q122" s="105"/>
      <c r="T122" s="5" t="str">
        <f>"//  " &amp; LEFT(T123,2) &amp; " = " &amp;
VLOOKUP(T123,MainData,3) &amp;
"   MIDINote:" &amp; VLOOKUP(T123,MainData,4) &amp;
"   Hex:" &amp; VLOOKUP(T123,MainData,5) &amp;
"   On:" &amp; VLOOKUP(T123,MainData,6) &amp;
"   Off:" &amp; VLOOKUP(T123,MainData,7)</f>
        <v>//  jo = btn-F7   MIDINote:F7   Hex:60   On:3C   Off:90 3C 7F</v>
      </c>
    </row>
    <row r="123" spans="1:20">
      <c r="A123" s="107" t="s">
        <v>382</v>
      </c>
      <c r="B123" s="108"/>
      <c r="C123" s="108"/>
      <c r="D123" s="108"/>
      <c r="E123" s="110">
        <v>121</v>
      </c>
      <c r="F123" s="110" t="str">
        <f t="shared" si="45"/>
        <v>79</v>
      </c>
      <c r="G123" s="110" t="str">
        <f t="shared" si="46"/>
        <v>90 79 7F</v>
      </c>
      <c r="H123" s="110" t="str">
        <f t="shared" si="47"/>
        <v>90 79 00</v>
      </c>
      <c r="I123" s="110"/>
      <c r="J123" s="108"/>
      <c r="K123" s="110" t="s">
        <v>2316</v>
      </c>
      <c r="L123" s="111" t="s">
        <v>2444</v>
      </c>
      <c r="M123" s="120"/>
      <c r="N123" s="108"/>
      <c r="O123" s="108"/>
      <c r="P123" s="108"/>
      <c r="Q123" s="111"/>
      <c r="S123" t="s">
        <v>383</v>
      </c>
      <c r="T123" t="str">
        <f>S123</f>
        <v>jo=0</v>
      </c>
    </row>
    <row r="124" spans="1:20">
      <c r="A124" s="101" t="s">
        <v>384</v>
      </c>
      <c r="B124" s="102"/>
      <c r="C124" s="102"/>
      <c r="D124" s="102"/>
      <c r="E124" s="104">
        <v>122</v>
      </c>
      <c r="F124" s="104" t="str">
        <f t="shared" si="45"/>
        <v>7A</v>
      </c>
      <c r="G124" s="104" t="str">
        <f t="shared" si="46"/>
        <v>90 7A 7F</v>
      </c>
      <c r="H124" s="104" t="str">
        <f t="shared" si="47"/>
        <v>90 7A 00</v>
      </c>
      <c r="I124" s="104"/>
      <c r="J124" s="102"/>
      <c r="K124" s="104" t="s">
        <v>2317</v>
      </c>
      <c r="L124" s="105" t="s">
        <v>2445</v>
      </c>
      <c r="M124" s="119"/>
      <c r="N124" s="102"/>
      <c r="O124" s="102"/>
      <c r="P124" s="102"/>
      <c r="Q124" s="105"/>
      <c r="T124" s="5" t="str">
        <f>"//  " &amp; LEFT(T125,2) &amp; " = " &amp;
VLOOKUP(T125,MainData,3) &amp;
"   MIDINote:" &amp; VLOOKUP(T125,MainData,4) &amp;
"   Hex:" &amp; VLOOKUP(T125,MainData,5) &amp;
"   On:" &amp; VLOOKUP(T125,MainData,6) &amp;
"   Off:" &amp; VLOOKUP(T125,MainData,7)</f>
        <v>//  jp = btn-F8   MIDINote:F8   Hex:61   On:3D   Off:90 3D 7F</v>
      </c>
    </row>
    <row r="125" spans="1:20">
      <c r="A125" s="107" t="s">
        <v>385</v>
      </c>
      <c r="B125" s="108"/>
      <c r="C125" s="108"/>
      <c r="D125" s="108"/>
      <c r="E125" s="110">
        <v>123</v>
      </c>
      <c r="F125" s="110" t="str">
        <f t="shared" si="45"/>
        <v>7B</v>
      </c>
      <c r="G125" s="110" t="str">
        <f t="shared" si="46"/>
        <v>90 7B 7F</v>
      </c>
      <c r="H125" s="110" t="str">
        <f t="shared" si="47"/>
        <v>90 7B 00</v>
      </c>
      <c r="I125" s="110"/>
      <c r="J125" s="108"/>
      <c r="K125" s="110" t="s">
        <v>2318</v>
      </c>
      <c r="L125" s="111" t="s">
        <v>2446</v>
      </c>
      <c r="M125" s="120"/>
      <c r="N125" s="108"/>
      <c r="O125" s="108"/>
      <c r="P125" s="108"/>
      <c r="Q125" s="111"/>
      <c r="S125" t="s">
        <v>386</v>
      </c>
      <c r="T125" t="str">
        <f>S125</f>
        <v>jp=0</v>
      </c>
    </row>
    <row r="126" spans="1:20">
      <c r="A126" s="101" t="s">
        <v>387</v>
      </c>
      <c r="B126" s="102"/>
      <c r="C126" s="102"/>
      <c r="D126" s="102"/>
      <c r="E126" s="104">
        <v>124</v>
      </c>
      <c r="F126" s="104" t="str">
        <f t="shared" si="45"/>
        <v>7C</v>
      </c>
      <c r="G126" s="104" t="str">
        <f t="shared" si="46"/>
        <v>90 7C 7F</v>
      </c>
      <c r="H126" s="104" t="str">
        <f t="shared" si="47"/>
        <v>90 7C 00</v>
      </c>
      <c r="I126" s="104"/>
      <c r="J126" s="102"/>
      <c r="K126" s="104" t="s">
        <v>2319</v>
      </c>
      <c r="L126" s="105" t="s">
        <v>2447</v>
      </c>
      <c r="M126" s="119"/>
      <c r="N126" s="102"/>
      <c r="O126" s="102"/>
      <c r="P126" s="102"/>
      <c r="Q126" s="105"/>
      <c r="T126" s="5" t="str">
        <f>"//  " &amp; LEFT(T127,2) &amp; " = " &amp;
VLOOKUP(T127,MainData,3) &amp;
"   MIDINote:" &amp; VLOOKUP(T127,MainData,4) &amp;
"   Hex:" &amp; VLOOKUP(T127,MainData,5) &amp;
"   On:" &amp; VLOOKUP(T127,MainData,6) &amp;
"   Off:" &amp; VLOOKUP(T127,MainData,7)</f>
        <v>//  jq = btn-MIDI_TRACKS   MIDINote:MIDI Tracks   Hex:62   On:3E   Off:90 3E 7F</v>
      </c>
    </row>
    <row r="127" spans="1:20">
      <c r="A127" s="107" t="s">
        <v>388</v>
      </c>
      <c r="B127" s="108"/>
      <c r="C127" s="108"/>
      <c r="D127" s="108"/>
      <c r="E127" s="110">
        <v>125</v>
      </c>
      <c r="F127" s="110" t="str">
        <f t="shared" si="45"/>
        <v>7D</v>
      </c>
      <c r="G127" s="110" t="str">
        <f t="shared" si="46"/>
        <v>90 7D 7F</v>
      </c>
      <c r="H127" s="110" t="str">
        <f t="shared" si="47"/>
        <v>90 7D 00</v>
      </c>
      <c r="I127" s="110"/>
      <c r="J127" s="108"/>
      <c r="K127" s="110" t="s">
        <v>2320</v>
      </c>
      <c r="L127" s="111" t="s">
        <v>2448</v>
      </c>
      <c r="M127" s="120"/>
      <c r="N127" s="108"/>
      <c r="O127" s="108"/>
      <c r="P127" s="108"/>
      <c r="Q127" s="111"/>
      <c r="S127" t="s">
        <v>389</v>
      </c>
      <c r="T127" t="str">
        <f>S127</f>
        <v>jq=0</v>
      </c>
    </row>
    <row r="128" spans="1:20">
      <c r="A128" s="101" t="s">
        <v>390</v>
      </c>
      <c r="B128" s="102"/>
      <c r="C128" s="102"/>
      <c r="D128" s="102"/>
      <c r="E128" s="104">
        <v>126</v>
      </c>
      <c r="F128" s="104" t="str">
        <f t="shared" si="45"/>
        <v>7E</v>
      </c>
      <c r="G128" s="104" t="str">
        <f t="shared" si="46"/>
        <v>90 7E 7F</v>
      </c>
      <c r="H128" s="104" t="str">
        <f t="shared" si="47"/>
        <v>90 7E 00</v>
      </c>
      <c r="I128" s="104"/>
      <c r="J128" s="102"/>
      <c r="K128" s="104" t="s">
        <v>2321</v>
      </c>
      <c r="L128" s="105" t="s">
        <v>2449</v>
      </c>
      <c r="M128" s="119"/>
      <c r="N128" s="102"/>
      <c r="O128" s="102"/>
      <c r="P128" s="102"/>
      <c r="Q128" s="105"/>
      <c r="T128" s="5" t="str">
        <f>"//  " &amp; LEFT(T129,2) &amp; " = " &amp;
VLOOKUP(T129,MainData,3) &amp;
"   MIDINote:" &amp; VLOOKUP(T129,MainData,4) &amp;
"   Hex:" &amp; VLOOKUP(T129,MainData,5) &amp;
"   On:" &amp; VLOOKUP(T129,MainData,6) &amp;
"   Off:" &amp; VLOOKUP(T129,MainData,7)</f>
        <v>//  jr = btn-INPUTS   MIDINote:Inputs   Hex:63   On:3F   Off:90 3F 7F</v>
      </c>
    </row>
    <row r="129" spans="1:20">
      <c r="A129" s="113" t="s">
        <v>391</v>
      </c>
      <c r="B129" s="114"/>
      <c r="C129" s="114"/>
      <c r="D129" s="114"/>
      <c r="E129" s="8">
        <v>127</v>
      </c>
      <c r="F129" s="8" t="str">
        <f t="shared" si="45"/>
        <v>7F</v>
      </c>
      <c r="G129" s="8" t="str">
        <f t="shared" si="46"/>
        <v>90 7F 7F</v>
      </c>
      <c r="H129" s="8" t="str">
        <f t="shared" si="47"/>
        <v>90 7F 00</v>
      </c>
      <c r="I129" s="8"/>
      <c r="J129" s="114"/>
      <c r="K129" s="8" t="s">
        <v>2322</v>
      </c>
      <c r="L129" s="84" t="s">
        <v>2450</v>
      </c>
      <c r="M129" s="121"/>
      <c r="N129" s="114"/>
      <c r="O129" s="114"/>
      <c r="P129" s="114"/>
      <c r="Q129" s="84"/>
      <c r="S129" t="s">
        <v>392</v>
      </c>
      <c r="T129" t="str">
        <f>S129</f>
        <v>jr=0</v>
      </c>
    </row>
    <row r="130" spans="1:20">
      <c r="T130" s="5" t="str">
        <f>"//  " &amp; LEFT(T131,2) &amp; " = " &amp;
VLOOKUP(T131,MainData,3) &amp;
"   MIDINote:" &amp; VLOOKUP(T131,MainData,4) &amp;
"   Hex:" &amp; VLOOKUP(T131,MainData,5) &amp;
"   On:" &amp; VLOOKUP(T131,MainData,6) &amp;
"   Off:" &amp; VLOOKUP(T131,MainData,7)</f>
        <v>//  js = btn-AUDIO_TRACKS   MIDINote:Audio Tracks   Hex:64   On:40   Off:90 40 7F</v>
      </c>
    </row>
    <row r="131" spans="1:20">
      <c r="M131" t="s">
        <v>2492</v>
      </c>
      <c r="S131" t="s">
        <v>393</v>
      </c>
      <c r="T131" t="str">
        <f>S131</f>
        <v>js=0</v>
      </c>
    </row>
    <row r="132" spans="1:20">
      <c r="T132" s="5" t="str">
        <f>"//  " &amp; LEFT(T133,2) &amp; " = " &amp;
VLOOKUP(T133,MainData,3) &amp;
"   MIDINote:" &amp; VLOOKUP(T133,MainData,4) &amp;
"   Hex:" &amp; VLOOKUP(T133,MainData,5) &amp;
"   On:" &amp; VLOOKUP(T133,MainData,6) &amp;
"   Off:" &amp; VLOOKUP(T133,MainData,7)</f>
        <v>//  jt = btn-AUDIO_INST   MIDINote:Audio Inst   Hex:65   On:41   Off:90 41 7F</v>
      </c>
    </row>
    <row r="133" spans="1:20">
      <c r="S133" t="s">
        <v>394</v>
      </c>
      <c r="T133" t="str">
        <f>S133</f>
        <v>jt=0</v>
      </c>
    </row>
    <row r="134" spans="1:20">
      <c r="T134" s="5" t="str">
        <f>"//  " &amp; LEFT(T135,2) &amp; " = " &amp;
VLOOKUP(T135,MainData,3) &amp;
"   MIDINote:" &amp; VLOOKUP(T135,MainData,4) &amp;
"   Hex:" &amp; VLOOKUP(T135,MainData,5) &amp;
"   On:" &amp; VLOOKUP(T135,MainData,6) &amp;
"   Off:" &amp; VLOOKUP(T135,MainData,7)</f>
        <v>//  ju = btn-AUX   MIDINote:Aux   Hex:66   On:42   Off:90 42 7F</v>
      </c>
    </row>
    <row r="135" spans="1:20">
      <c r="S135" t="s">
        <v>395</v>
      </c>
      <c r="T135" t="str">
        <f>S135</f>
        <v>ju=0</v>
      </c>
    </row>
    <row r="136" spans="1:20">
      <c r="T136" s="5" t="str">
        <f>"//  " &amp; LEFT(T137,2) &amp; " = " &amp;
VLOOKUP(T137,MainData,3) &amp;
"   MIDINote:" &amp; VLOOKUP(T137,MainData,4) &amp;
"   Hex:" &amp; VLOOKUP(T137,MainData,5) &amp;
"   On:" &amp; VLOOKUP(T137,MainData,6) &amp;
"   Off:" &amp; VLOOKUP(T137,MainData,7)</f>
        <v>//  jv = btn-BUSES   MIDINote:Busses   Hex:67   On:43   Off:90 43 7F</v>
      </c>
    </row>
    <row r="137" spans="1:20">
      <c r="S137" t="s">
        <v>396</v>
      </c>
      <c r="T137" t="str">
        <f>S137</f>
        <v>jv=0</v>
      </c>
    </row>
    <row r="138" spans="1:20">
      <c r="T138" s="5" t="str">
        <f>"//  " &amp; LEFT(T139,2) &amp; " = " &amp;
VLOOKUP(T139,MainData,3) &amp;
"   MIDINote:" &amp; VLOOKUP(T139,MainData,4) &amp;
"   Hex:" &amp; VLOOKUP(T139,MainData,5) &amp;
"   On:" &amp; VLOOKUP(T139,MainData,6) &amp;
"   Off:" &amp; VLOOKUP(T139,MainData,7)</f>
        <v>//  jw = btn-OUTPUTS   MIDINote:Outputs   Hex:68   On:44   Off:90 44 7F</v>
      </c>
    </row>
    <row r="139" spans="1:20">
      <c r="S139" t="s">
        <v>397</v>
      </c>
      <c r="T139" t="str">
        <f>S139</f>
        <v>jw=0</v>
      </c>
    </row>
    <row r="140" spans="1:20">
      <c r="T140" s="5" t="str">
        <f>"//  " &amp; LEFT(T141,2) &amp; " = " &amp;
VLOOKUP(T141,MainData,3) &amp;
"   MIDINote:" &amp; VLOOKUP(T141,MainData,4) &amp;
"   Hex:" &amp; VLOOKUP(T141,MainData,5) &amp;
"   On:" &amp; VLOOKUP(T141,MainData,6) &amp;
"   Off:" &amp; VLOOKUP(T141,MainData,7)</f>
        <v>//  jx = btn-USER   MIDINote:User   Hex:69   On:45   Off:90 45 7F</v>
      </c>
    </row>
    <row r="141" spans="1:20">
      <c r="S141" t="s">
        <v>398</v>
      </c>
      <c r="T141" t="str">
        <f>S141</f>
        <v>jx=0</v>
      </c>
    </row>
    <row r="142" spans="1:20">
      <c r="T142" s="5" t="str">
        <f>"//  " &amp; LEFT(T143,2) &amp; " = " &amp;
VLOOKUP(T143,MainData,3) &amp;
"   MIDINote:" &amp; VLOOKUP(T143,MainData,4) &amp;
"   Hex:" &amp; VLOOKUP(T143,MainData,5) &amp;
"   On:" &amp; VLOOKUP(T143,MainData,6) &amp;
"   Off:" &amp; VLOOKUP(T143,MainData,7)</f>
        <v>//  jy = btn-SHIFT   MIDINote:Shift   Hex:70   On:46   Off:90 46 7F</v>
      </c>
    </row>
    <row r="143" spans="1:20">
      <c r="S143" t="s">
        <v>399</v>
      </c>
      <c r="T143" t="str">
        <f>S143</f>
        <v>jy=0</v>
      </c>
    </row>
    <row r="144" spans="1:20">
      <c r="T144" s="5" t="str">
        <f>"//  " &amp; LEFT(T145,2) &amp; " = " &amp;
VLOOKUP(T145,MainData,3) &amp;
"   MIDINote:" &amp; VLOOKUP(T145,MainData,4) &amp;
"   Hex:" &amp; VLOOKUP(T145,MainData,5) &amp;
"   On:" &amp; VLOOKUP(T145,MainData,6) &amp;
"   Off:" &amp; VLOOKUP(T145,MainData,7)</f>
        <v>//  jz = btn-OPTION   MIDINote:Option   Hex:71   On:47   Off:90 47 7F</v>
      </c>
    </row>
    <row r="145" spans="19:20">
      <c r="S145" t="s">
        <v>400</v>
      </c>
      <c r="T145" t="str">
        <f>S145</f>
        <v>jz=0</v>
      </c>
    </row>
    <row r="146" spans="19:20">
      <c r="T146" s="5" t="str">
        <f>"//  " &amp; LEFT(T147,2) &amp; " = " &amp;
VLOOKUP(T147,MainData,3) &amp;
"   MIDINote:" &amp; VLOOKUP(T147,MainData,4) &amp;
"   Hex:" &amp; VLOOKUP(T147,MainData,5) &amp;
"   On:" &amp; VLOOKUP(T147,MainData,6) &amp;
"   Off:" &amp; VLOOKUP(T147,MainData,7)</f>
        <v>//  k0 = btn-CONTROL   MIDINote:Control   Hex:72   On:48   Off:90 48 7F</v>
      </c>
    </row>
    <row r="147" spans="19:20">
      <c r="S147" t="s">
        <v>401</v>
      </c>
      <c r="T147" t="str">
        <f>S147</f>
        <v>k0=0</v>
      </c>
    </row>
    <row r="148" spans="19:20">
      <c r="T148" s="5" t="str">
        <f>"//  " &amp; LEFT(T149,2) &amp; " = " &amp;
VLOOKUP(T149,MainData,3) &amp;
"   MIDINote:" &amp; VLOOKUP(T149,MainData,4) &amp;
"   Hex:" &amp; VLOOKUP(T149,MainData,5) &amp;
"   On:" &amp; VLOOKUP(T149,MainData,6) &amp;
"   Off:" &amp; VLOOKUP(T149,MainData,7)</f>
        <v>//  k1 = btn-ALT   MIDINote:Alt   Hex:73   On:49   Off:90 49 7F</v>
      </c>
    </row>
    <row r="149" spans="19:20">
      <c r="S149" t="s">
        <v>402</v>
      </c>
      <c r="T149" t="str">
        <f>S149</f>
        <v>k1=0</v>
      </c>
    </row>
    <row r="150" spans="19:20">
      <c r="T150" s="5" t="str">
        <f>"//  " &amp; LEFT(T151,2) &amp; " = " &amp;
VLOOKUP(T151,MainData,3) &amp;
"   MIDINote:" &amp; VLOOKUP(T151,MainData,4) &amp;
"   Hex:" &amp; VLOOKUP(T151,MainData,5) &amp;
"   On:" &amp; VLOOKUP(T151,MainData,6) &amp;
"   Off:" &amp; VLOOKUP(T151,MainData,7)</f>
        <v>//  k2 = btn-READ-OFF   MIDINote:Read/Off   Hex:74   On:4A   Off:90 4A 7F</v>
      </c>
    </row>
    <row r="151" spans="19:20">
      <c r="S151" t="s">
        <v>403</v>
      </c>
      <c r="T151" t="str">
        <f>S151</f>
        <v>k2=0</v>
      </c>
    </row>
    <row r="152" spans="19:20">
      <c r="T152" s="5" t="str">
        <f>"//  " &amp; LEFT(T153,2) &amp; " = " &amp;
VLOOKUP(T153,MainData,3) &amp;
"   MIDINote:" &amp; VLOOKUP(T153,MainData,4) &amp;
"   Hex:" &amp; VLOOKUP(T153,MainData,5) &amp;
"   On:" &amp; VLOOKUP(T153,MainData,6) &amp;
"   Off:" &amp; VLOOKUP(T153,MainData,7)</f>
        <v>//  k3 = btn-WRITE   MIDINote:Write   Hex:75   On:4B   Off:90 4B 7F</v>
      </c>
    </row>
    <row r="153" spans="19:20">
      <c r="S153" t="s">
        <v>404</v>
      </c>
      <c r="T153" t="str">
        <f>S153</f>
        <v>k3=0</v>
      </c>
    </row>
    <row r="154" spans="19:20">
      <c r="T154" s="5" t="str">
        <f>"//  " &amp; LEFT(T155,2) &amp; " = " &amp;
VLOOKUP(T155,MainData,3) &amp;
"   MIDINote:" &amp; VLOOKUP(T155,MainData,4) &amp;
"   Hex:" &amp; VLOOKUP(T155,MainData,5) &amp;
"   On:" &amp; VLOOKUP(T155,MainData,6) &amp;
"   Off:" &amp; VLOOKUP(T155,MainData,7)</f>
        <v>//  k4 = btn-TRIM   MIDINote:Trim   Hex:76   On:4C   Off:90 4C 7F</v>
      </c>
    </row>
    <row r="155" spans="19:20">
      <c r="S155" t="s">
        <v>405</v>
      </c>
      <c r="T155" t="str">
        <f>S155</f>
        <v>k4=0</v>
      </c>
    </row>
    <row r="156" spans="19:20">
      <c r="T156" s="5" t="str">
        <f>"//  " &amp; LEFT(T157,2) &amp; " = " &amp;
VLOOKUP(T157,MainData,3) &amp;
"   MIDINote:" &amp; VLOOKUP(T157,MainData,4) &amp;
"   Hex:" &amp; VLOOKUP(T157,MainData,5) &amp;
"   On:" &amp; VLOOKUP(T157,MainData,6) &amp;
"   Off:" &amp; VLOOKUP(T157,MainData,7)</f>
        <v>//  k5 = btn-TOUCH   MIDINote:Touch   Hex:77   On:4D   Off:90 4D 7F</v>
      </c>
    </row>
    <row r="157" spans="19:20">
      <c r="S157" t="s">
        <v>406</v>
      </c>
      <c r="T157" t="str">
        <f>S157</f>
        <v>k5=0</v>
      </c>
    </row>
    <row r="158" spans="19:20">
      <c r="T158" s="5" t="str">
        <f>"//  " &amp; LEFT(T159,2) &amp; " = " &amp;
VLOOKUP(T159,MainData,3) &amp;
"   MIDINote:" &amp; VLOOKUP(T159,MainData,4) &amp;
"   Hex:" &amp; VLOOKUP(T159,MainData,5) &amp;
"   On:" &amp; VLOOKUP(T159,MainData,6) &amp;
"   Off:" &amp; VLOOKUP(T159,MainData,7)</f>
        <v>//  k6 = btn-LATCH   MIDINote:Latch   Hex:78   On:4E   Off:90 4E 7F</v>
      </c>
    </row>
    <row r="159" spans="19:20">
      <c r="S159" t="s">
        <v>407</v>
      </c>
      <c r="T159" t="str">
        <f>S159</f>
        <v>k6=0</v>
      </c>
    </row>
    <row r="160" spans="19:20">
      <c r="T160" s="5" t="str">
        <f>"//  " &amp; LEFT(T161,2) &amp; " = " &amp;
VLOOKUP(T161,MainData,3) &amp;
"   MIDINote:" &amp; VLOOKUP(T161,MainData,4) &amp;
"   Hex:" &amp; VLOOKUP(T161,MainData,5) &amp;
"   On:" &amp; VLOOKUP(T161,MainData,6) &amp;
"   Off:" &amp; VLOOKUP(T161,MainData,7)</f>
        <v>//  k7 = btn-GROUP   MIDINote:Group   Hex:79   On:4F   Off:90 4F 7F</v>
      </c>
    </row>
    <row r="161" spans="19:20">
      <c r="S161" t="s">
        <v>408</v>
      </c>
      <c r="T161" t="str">
        <f>S161</f>
        <v>k7=0</v>
      </c>
    </row>
    <row r="162" spans="19:20">
      <c r="T162" s="5" t="str">
        <f>"//  " &amp; LEFT(T163,2) &amp; " = " &amp;
VLOOKUP(T163,MainData,3) &amp;
"   MIDINote:" &amp; VLOOKUP(T163,MainData,4) &amp;
"   Hex:" &amp; VLOOKUP(T163,MainData,5) &amp;
"   On:" &amp; VLOOKUP(T163,MainData,6) &amp;
"   Off:" &amp; VLOOKUP(T163,MainData,7)</f>
        <v>//  k8 = btn-SAVE   MIDINote:Save   Hex:80   On:50   Off:90 50 7F</v>
      </c>
    </row>
    <row r="163" spans="19:20">
      <c r="S163" t="s">
        <v>409</v>
      </c>
      <c r="T163" t="str">
        <f>S163</f>
        <v>k8=0</v>
      </c>
    </row>
    <row r="164" spans="19:20">
      <c r="T164" s="5" t="str">
        <f>"//  " &amp; LEFT(T165,2) &amp; " = " &amp;
VLOOKUP(T165,MainData,3) &amp;
"   MIDINote:" &amp; VLOOKUP(T165,MainData,4) &amp;
"   Hex:" &amp; VLOOKUP(T165,MainData,5) &amp;
"   On:" &amp; VLOOKUP(T165,MainData,6) &amp;
"   Off:" &amp; VLOOKUP(T165,MainData,7)</f>
        <v>//  k9 = btn-UNDO   MIDINote:Undo   Hex:81   On:51   Off:90 51 7F</v>
      </c>
    </row>
    <row r="165" spans="19:20">
      <c r="S165" t="s">
        <v>410</v>
      </c>
      <c r="T165" t="str">
        <f>S165</f>
        <v>k9=0</v>
      </c>
    </row>
    <row r="166" spans="19:20">
      <c r="T166" s="5" t="str">
        <f>"//  " &amp; LEFT(T167,2) &amp; " = " &amp;
VLOOKUP(T167,MainData,3) &amp;
"   MIDINote:" &amp; VLOOKUP(T167,MainData,4) &amp;
"   Hex:" &amp; VLOOKUP(T167,MainData,5) &amp;
"   On:" &amp; VLOOKUP(T167,MainData,6) &amp;
"   Off:" &amp; VLOOKUP(T167,MainData,7)</f>
        <v>//  ka = btn-CANCEL   MIDINote:Cancel   Hex:82   On:52   Off:90 52 7F</v>
      </c>
    </row>
    <row r="167" spans="19:20">
      <c r="S167" t="s">
        <v>411</v>
      </c>
      <c r="T167" t="str">
        <f>S167</f>
        <v>ka=0</v>
      </c>
    </row>
    <row r="168" spans="19:20">
      <c r="T168" s="5" t="str">
        <f>"//  " &amp; LEFT(T169,2) &amp; " = " &amp;
VLOOKUP(T169,MainData,3) &amp;
"   MIDINote:" &amp; VLOOKUP(T169,MainData,4) &amp;
"   Hex:" &amp; VLOOKUP(T169,MainData,5) &amp;
"   On:" &amp; VLOOKUP(T169,MainData,6) &amp;
"   Off:" &amp; VLOOKUP(T169,MainData,7)</f>
        <v>//  kb = btn-ENTER   MIDINote:Enter   Hex:83   On:53   Off:90 53 7F</v>
      </c>
    </row>
    <row r="169" spans="19:20">
      <c r="S169" t="s">
        <v>412</v>
      </c>
      <c r="T169" t="str">
        <f>S169</f>
        <v>kb=0</v>
      </c>
    </row>
    <row r="170" spans="19:20">
      <c r="T170" s="5" t="str">
        <f>"//  " &amp; LEFT(T171,2) &amp; " = " &amp;
VLOOKUP(T171,MainData,3) &amp;
"   MIDINote:" &amp; VLOOKUP(T171,MainData,4) &amp;
"   Hex:" &amp; VLOOKUP(T171,MainData,5) &amp;
"   On:" &amp; VLOOKUP(T171,MainData,6) &amp;
"   Off:" &amp; VLOOKUP(T171,MainData,7)</f>
        <v>//  kc = btn-MARKER   MIDINote:Marker   Hex:84   On:54   Off:90 54 7F</v>
      </c>
    </row>
    <row r="171" spans="19:20">
      <c r="S171" t="s">
        <v>413</v>
      </c>
      <c r="T171" t="str">
        <f>S171</f>
        <v>kc=0</v>
      </c>
    </row>
    <row r="172" spans="19:20">
      <c r="T172" s="5" t="str">
        <f>"//  " &amp; LEFT(T173,2) &amp; " = " &amp;
VLOOKUP(T173,MainData,3) &amp;
"   MIDINote:" &amp; VLOOKUP(T173,MainData,4) &amp;
"   Hex:" &amp; VLOOKUP(T173,MainData,5) &amp;
"   On:" &amp; VLOOKUP(T173,MainData,6) &amp;
"   Off:" &amp; VLOOKUP(T173,MainData,7)</f>
        <v>//  kd = btn-NUDGE   MIDINote:Nudge   Hex:85   On:55   Off:90 55 7F</v>
      </c>
    </row>
    <row r="173" spans="19:20">
      <c r="S173" t="s">
        <v>414</v>
      </c>
      <c r="T173" t="str">
        <f>S173</f>
        <v>kd=0</v>
      </c>
    </row>
    <row r="174" spans="19:20">
      <c r="T174" s="5" t="str">
        <f>"//  " &amp; LEFT(T175,2) &amp; " = " &amp;
VLOOKUP(T175,MainData,3) &amp;
"   MIDINote:" &amp; VLOOKUP(T175,MainData,4) &amp;
"   Hex:" &amp; VLOOKUP(T175,MainData,5) &amp;
"   On:" &amp; VLOOKUP(T175,MainData,6) &amp;
"   Off:" &amp; VLOOKUP(T175,MainData,7)</f>
        <v>//  ke = btn-CYCLE   MIDINote:Cycle   Hex:86   On:56   Off:90 56 7F</v>
      </c>
    </row>
    <row r="175" spans="19:20">
      <c r="S175" t="s">
        <v>415</v>
      </c>
      <c r="T175" t="str">
        <f>S175</f>
        <v>ke=0</v>
      </c>
    </row>
    <row r="176" spans="19:20">
      <c r="T176" s="5" t="str">
        <f>"//  " &amp; LEFT(T177,2) &amp; " = " &amp;
VLOOKUP(T177,MainData,3) &amp;
"   MIDINote:" &amp; VLOOKUP(T177,MainData,4) &amp;
"   Hex:" &amp; VLOOKUP(T177,MainData,5) &amp;
"   On:" &amp; VLOOKUP(T177,MainData,6) &amp;
"   Off:" &amp; VLOOKUP(T177,MainData,7)</f>
        <v>//  kf = btn-CROP   MIDINote:Drop   Hex:87   On:57   Off:90 57 7F</v>
      </c>
    </row>
    <row r="177" spans="19:20">
      <c r="S177" t="s">
        <v>416</v>
      </c>
      <c r="T177" t="str">
        <f>S177</f>
        <v>kf=0</v>
      </c>
    </row>
    <row r="178" spans="19:20">
      <c r="T178" s="5" t="str">
        <f>"//  " &amp; LEFT(T179,2) &amp; " = " &amp;
VLOOKUP(T179,MainData,3) &amp;
"   MIDINote:" &amp; VLOOKUP(T179,MainData,4) &amp;
"   Hex:" &amp; VLOOKUP(T179,MainData,5) &amp;
"   On:" &amp; VLOOKUP(T179,MainData,6) &amp;
"   Off:" &amp; VLOOKUP(T179,MainData,7)</f>
        <v>//  kg = btn-REPLACE   MIDINote:Replace   Hex:88   On:58   Off:90 58 7F</v>
      </c>
    </row>
    <row r="179" spans="19:20">
      <c r="S179" t="s">
        <v>417</v>
      </c>
      <c r="T179" t="str">
        <f>S179</f>
        <v>kg=0</v>
      </c>
    </row>
    <row r="180" spans="19:20">
      <c r="T180" s="5" t="str">
        <f>"//  " &amp; LEFT(T181,2) &amp; " = " &amp;
VLOOKUP(T181,MainData,3) &amp;
"   MIDINote:" &amp; VLOOKUP(T181,MainData,4) &amp;
"   Hex:" &amp; VLOOKUP(T181,MainData,5) &amp;
"   On:" &amp; VLOOKUP(T181,MainData,6) &amp;
"   Off:" &amp; VLOOKUP(T181,MainData,7)</f>
        <v>//  kh = btn-CLICK   MIDINote:Click   Hex:89   On:59   Off:90 59 7F</v>
      </c>
    </row>
    <row r="181" spans="19:20">
      <c r="S181" t="s">
        <v>418</v>
      </c>
      <c r="T181" t="str">
        <f>S181</f>
        <v>kh=0</v>
      </c>
    </row>
    <row r="182" spans="19:20">
      <c r="T182" s="5" t="str">
        <f>"//  " &amp; LEFT(T183,2) &amp; " = " &amp;
VLOOKUP(T183,MainData,3) &amp;
"   MIDINote:" &amp; VLOOKUP(T183,MainData,4) &amp;
"   Hex:" &amp; VLOOKUP(T183,MainData,5) &amp;
"   On:" &amp; VLOOKUP(T183,MainData,6) &amp;
"   Off:" &amp; VLOOKUP(T183,MainData,7)</f>
        <v>//  ki = btn-SOLO9   MIDINote:Solo   Hex:90   On:5A   Off:90 5A 7F</v>
      </c>
    </row>
    <row r="183" spans="19:20">
      <c r="S183" t="s">
        <v>419</v>
      </c>
      <c r="T183" t="str">
        <f>S183</f>
        <v>ki=0</v>
      </c>
    </row>
    <row r="184" spans="19:20">
      <c r="T184" s="5" t="str">
        <f>"//  " &amp; LEFT(T185,2) &amp; " = " &amp;
VLOOKUP(T185,MainData,3) &amp;
"   MIDINote:" &amp; VLOOKUP(T185,MainData,4) &amp;
"   Hex:" &amp; VLOOKUP(T185,MainData,5) &amp;
"   On:" &amp; VLOOKUP(T185,MainData,6) &amp;
"   Off:" &amp; VLOOKUP(T185,MainData,7)</f>
        <v>//  kj = btn-REWIND   MIDINote:⏪   Hex:91   On:5B   Off:90 5B 7F</v>
      </c>
    </row>
    <row r="185" spans="19:20">
      <c r="S185" t="s">
        <v>420</v>
      </c>
      <c r="T185" t="str">
        <f>S185</f>
        <v>kj=0</v>
      </c>
    </row>
    <row r="186" spans="19:20">
      <c r="T186" s="5" t="str">
        <f>"//  " &amp; LEFT(T187,2) &amp; " = " &amp;
VLOOKUP(T187,MainData,3) &amp;
"   MIDINote:" &amp; VLOOKUP(T187,MainData,4) &amp;
"   Hex:" &amp; VLOOKUP(T187,MainData,5) &amp;
"   On:" &amp; VLOOKUP(T187,MainData,6) &amp;
"   Off:" &amp; VLOOKUP(T187,MainData,7)</f>
        <v>//  kk = btn-FASTFORWARD   MIDINote:⏩   Hex:92   On:5C   Off:90 5C 7F</v>
      </c>
    </row>
    <row r="187" spans="19:20">
      <c r="S187" t="s">
        <v>421</v>
      </c>
      <c r="T187" t="str">
        <f>S187</f>
        <v>kk=0</v>
      </c>
    </row>
    <row r="188" spans="19:20">
      <c r="T188" s="5" t="str">
        <f>"//  " &amp; LEFT(T189,2) &amp; " = " &amp;
VLOOKUP(T189,MainData,3) &amp;
"   MIDINote:" &amp; VLOOKUP(T189,MainData,4) &amp;
"   Hex:" &amp; VLOOKUP(T189,MainData,5) &amp;
"   On:" &amp; VLOOKUP(T189,MainData,6) &amp;
"   Off:" &amp; VLOOKUP(T189,MainData,7)</f>
        <v>//  kl = btn-STOP   MIDINote:⏹   Hex:93   On:5D   Off:90 5D 7F</v>
      </c>
    </row>
    <row r="189" spans="19:20">
      <c r="S189" t="s">
        <v>422</v>
      </c>
      <c r="T189" t="str">
        <f>S189</f>
        <v>kl=0</v>
      </c>
    </row>
    <row r="190" spans="19:20">
      <c r="T190" s="5" t="str">
        <f>"//  " &amp; LEFT(T191,2) &amp; " = " &amp;
VLOOKUP(T191,MainData,3) &amp;
"   MIDINote:" &amp; VLOOKUP(T191,MainData,4) &amp;
"   Hex:" &amp; VLOOKUP(T191,MainData,5) &amp;
"   On:" &amp; VLOOKUP(T191,MainData,6) &amp;
"   Off:" &amp; VLOOKUP(T191,MainData,7)</f>
        <v>//  km = btn-PLAY   MIDINote:⏯   Hex:94   On:5E   Off:90 5E 7F</v>
      </c>
    </row>
    <row r="191" spans="19:20">
      <c r="S191" t="s">
        <v>423</v>
      </c>
      <c r="T191" t="str">
        <f>S191</f>
        <v>km=0</v>
      </c>
    </row>
    <row r="192" spans="19:20">
      <c r="T192" s="5" t="str">
        <f>"//  " &amp; LEFT(T193,2) &amp; " = " &amp;
VLOOKUP(T193,MainData,3) &amp;
"   MIDINote:" &amp; VLOOKUP(T193,MainData,4) &amp;
"   Hex:" &amp; VLOOKUP(T193,MainData,5) &amp;
"   On:" &amp; VLOOKUP(T193,MainData,6) &amp;
"   Off:" &amp; VLOOKUP(T193,MainData,7)</f>
        <v>//  kn = btn-RECORD9   MIDINote:⏺   Hex:95   On:5F   Off:90 5F 7F</v>
      </c>
    </row>
    <row r="193" spans="19:20">
      <c r="S193" t="s">
        <v>424</v>
      </c>
      <c r="T193" t="str">
        <f>S193</f>
        <v>kn=0</v>
      </c>
    </row>
    <row r="194" spans="19:20">
      <c r="T194" s="5" t="str">
        <f>"//  " &amp; LEFT(T195,2) &amp; " = " &amp;
VLOOKUP(T195,MainData,3) &amp;
"   MIDINote:" &amp; VLOOKUP(T195,MainData,4) &amp;
"   Hex:" &amp; VLOOKUP(T195,MainData,5) &amp;
"   On:" &amp; VLOOKUP(T195,MainData,6) &amp;
"   Off:" &amp; VLOOKUP(T195,MainData,7)</f>
        <v>//  ko = btn-CURSOR_UP   MIDINote:⯅   Hex:96   On:60   Off:90 60 7F</v>
      </c>
    </row>
    <row r="195" spans="19:20">
      <c r="S195" t="s">
        <v>425</v>
      </c>
      <c r="T195" t="str">
        <f>S195</f>
        <v>ko=0</v>
      </c>
    </row>
    <row r="196" spans="19:20">
      <c r="T196" s="5" t="str">
        <f>"//  " &amp; LEFT(T197,2) &amp; " = " &amp;
VLOOKUP(T197,MainData,3) &amp;
"   MIDINote:" &amp; VLOOKUP(T197,MainData,4) &amp;
"   Hex:" &amp; VLOOKUP(T197,MainData,5) &amp;
"   On:" &amp; VLOOKUP(T197,MainData,6) &amp;
"   Off:" &amp; VLOOKUP(T197,MainData,7)</f>
        <v>//  kp = btn-DURSOR_DOWN   MIDINote:⯆   Hex:97   On:61   Off:90 61 7F</v>
      </c>
    </row>
    <row r="197" spans="19:20">
      <c r="S197" t="s">
        <v>426</v>
      </c>
      <c r="T197" t="str">
        <f>S197</f>
        <v>kp=0</v>
      </c>
    </row>
    <row r="198" spans="19:20">
      <c r="T198" s="5" t="str">
        <f>"//  " &amp; LEFT(T199,2) &amp; " = " &amp;
VLOOKUP(T199,MainData,3) &amp;
"   MIDINote:" &amp; VLOOKUP(T199,MainData,4) &amp;
"   Hex:" &amp; VLOOKUP(T199,MainData,5) &amp;
"   On:" &amp; VLOOKUP(T199,MainData,6) &amp;
"   Off:" &amp; VLOOKUP(T199,MainData,7)</f>
        <v>//  kq = btn-CURSOR_LEFT   MIDINote:⯇   Hex:98   On:62   Off:90 62 7F</v>
      </c>
    </row>
    <row r="199" spans="19:20">
      <c r="S199" t="s">
        <v>427</v>
      </c>
      <c r="T199" t="str">
        <f>S199</f>
        <v>kq=0</v>
      </c>
    </row>
    <row r="200" spans="19:20">
      <c r="T200" s="5" t="str">
        <f>"//  " &amp; LEFT(T201,2) &amp; " = " &amp;
VLOOKUP(T201,MainData,3) &amp;
"   MIDINote:" &amp; VLOOKUP(T201,MainData,4) &amp;
"   Hex:" &amp; VLOOKUP(T201,MainData,5) &amp;
"   On:" &amp; VLOOKUP(T201,MainData,6) &amp;
"   Off:" &amp; VLOOKUP(T201,MainData,7)</f>
        <v>//  kr = btn-CURSOR_RIGHT   MIDINote:⯈   Hex:99   On:63   Off:90 63 7F</v>
      </c>
    </row>
    <row r="201" spans="19:20">
      <c r="S201" t="s">
        <v>428</v>
      </c>
      <c r="T201" t="str">
        <f>S201</f>
        <v>kr=0</v>
      </c>
    </row>
    <row r="202" spans="19:20">
      <c r="T202" s="5" t="str">
        <f>"//  " &amp; LEFT(T203,2) &amp; " = " &amp;
VLOOKUP(T203,MainData,3) &amp;
"   MIDINote:" &amp; VLOOKUP(T203,MainData,4) &amp;
"   Hex:" &amp; VLOOKUP(T203,MainData,5) &amp;
"   On:" &amp; VLOOKUP(T203,MainData,6) &amp;
"   Off:" &amp; VLOOKUP(T203,MainData,7)</f>
        <v>//  ks = btn-ZOOM   MIDINote:🔍   Hex:100   On:64   Off:90 64 7F</v>
      </c>
    </row>
    <row r="203" spans="19:20">
      <c r="S203" t="s">
        <v>429</v>
      </c>
      <c r="T203" t="str">
        <f>S203</f>
        <v>ks=0</v>
      </c>
    </row>
    <row r="204" spans="19:20">
      <c r="T204" s="5" t="str">
        <f>"//  " &amp; LEFT(T205,2) &amp; " = " &amp;
VLOOKUP(T205,MainData,3) &amp;
"   MIDINote:" &amp; VLOOKUP(T205,MainData,4) &amp;
"   Hex:" &amp; VLOOKUP(T205,MainData,5) &amp;
"   On:" &amp; VLOOKUP(T205,MainData,6) &amp;
"   Off:" &amp; VLOOKUP(T205,MainData,7)</f>
        <v>//  kt = btn-SCRUB   MIDINote:Scrub   Hex:101   On:65   Off:90 65 7F</v>
      </c>
    </row>
    <row r="205" spans="19:20">
      <c r="S205" t="s">
        <v>430</v>
      </c>
      <c r="T205" t="str">
        <f>S205</f>
        <v>kt=0</v>
      </c>
    </row>
    <row r="206" spans="19:20">
      <c r="T206" s="5" t="str">
        <f>"//  " &amp; LEFT(T207,2) &amp; " = " &amp;
VLOOKUP(T207,MainData,3) &amp;
"   MIDINote:" &amp; VLOOKUP(T207,MainData,4) &amp;
"   Hex:" &amp; VLOOKUP(T207,MainData,5) &amp;
"   On:" &amp; VLOOKUP(T207,MainData,6) &amp;
"   Off:" &amp; VLOOKUP(T207,MainData,7)</f>
        <v>//  ku =    MIDINote:   Hex:102   On:66   Off:90 66 7F</v>
      </c>
    </row>
    <row r="207" spans="19:20">
      <c r="S207" t="s">
        <v>431</v>
      </c>
      <c r="T207" t="str">
        <f t="shared" ref="T207" si="48">S207</f>
        <v>ku=0</v>
      </c>
    </row>
    <row r="208" spans="19:20">
      <c r="T208" s="5" t="str">
        <f>"//  " &amp; LEFT(T209,2) &amp; " = " &amp;
VLOOKUP(T209,MainData,3) &amp;
"   MIDINote:" &amp; VLOOKUP(T209,MainData,4) &amp;
"   Hex:" &amp; VLOOKUP(T209,MainData,5) &amp;
"   On:" &amp; VLOOKUP(T209,MainData,6) &amp;
"   Off:" &amp; VLOOKUP(T209,MainData,7)</f>
        <v>//  kv =    MIDINote:   Hex:103   On:67   Off:90 67 7F</v>
      </c>
    </row>
    <row r="209" spans="19:20">
      <c r="S209" t="s">
        <v>432</v>
      </c>
      <c r="T209" t="str">
        <f t="shared" ref="T209" si="49">S209</f>
        <v>kv=0</v>
      </c>
    </row>
    <row r="210" spans="19:20">
      <c r="T210" s="5" t="str">
        <f>"//  " &amp; LEFT(T211,2) &amp; " = " &amp;
VLOOKUP(T211,MainData,3) &amp;
"   MIDINote:" &amp; VLOOKUP(T211,MainData,4) &amp;
"   Hex:" &amp; VLOOKUP(T211,MainData,5) &amp;
"   On:" &amp; VLOOKUP(T211,MainData,6) &amp;
"   Off:" &amp; VLOOKUP(T211,MainData,7)</f>
        <v>//  kw = btn-FADER Touch1   MIDINote:   Hex:104   On:68   Off:90 68 7F</v>
      </c>
    </row>
    <row r="211" spans="19:20">
      <c r="S211" t="s">
        <v>433</v>
      </c>
      <c r="T211" t="str">
        <f t="shared" ref="T211" si="50">S211</f>
        <v>kw=0</v>
      </c>
    </row>
    <row r="212" spans="19:20">
      <c r="T212" s="5" t="str">
        <f>"//  " &amp; LEFT(T213,2) &amp; " = " &amp;
VLOOKUP(T213,MainData,3) &amp;
"   MIDINote:" &amp; VLOOKUP(T213,MainData,4) &amp;
"   Hex:" &amp; VLOOKUP(T213,MainData,5) &amp;
"   On:" &amp; VLOOKUP(T213,MainData,6) &amp;
"   Off:" &amp; VLOOKUP(T213,MainData,7)</f>
        <v>//  kx = btn-FADER Touch2   MIDINote:   Hex:105   On:69   Off:90 69 7F</v>
      </c>
    </row>
    <row r="213" spans="19:20">
      <c r="S213" t="s">
        <v>434</v>
      </c>
      <c r="T213" t="str">
        <f t="shared" ref="T213" si="51">S213</f>
        <v>kx=0</v>
      </c>
    </row>
    <row r="214" spans="19:20">
      <c r="T214" s="5" t="str">
        <f>"//  " &amp; LEFT(T215,2) &amp; " = " &amp;
VLOOKUP(T215,MainData,3) &amp;
"   MIDINote:" &amp; VLOOKUP(T215,MainData,4) &amp;
"   Hex:" &amp; VLOOKUP(T215,MainData,5) &amp;
"   On:" &amp; VLOOKUP(T215,MainData,6) &amp;
"   Off:" &amp; VLOOKUP(T215,MainData,7)</f>
        <v>//  ky = btn-FADER Touch3   MIDINote:   Hex:106   On:6A   Off:90 6A 7F</v>
      </c>
    </row>
    <row r="215" spans="19:20">
      <c r="S215" t="s">
        <v>435</v>
      </c>
      <c r="T215" t="str">
        <f t="shared" ref="T215" si="52">S215</f>
        <v>ky=0</v>
      </c>
    </row>
    <row r="216" spans="19:20">
      <c r="T216" s="5" t="str">
        <f>"//  " &amp; LEFT(T217,2) &amp; " = " &amp;
VLOOKUP(T217,MainData,3) &amp;
"   MIDINote:" &amp; VLOOKUP(T217,MainData,4) &amp;
"   Hex:" &amp; VLOOKUP(T217,MainData,5) &amp;
"   On:" &amp; VLOOKUP(T217,MainData,6) &amp;
"   Off:" &amp; VLOOKUP(T217,MainData,7)</f>
        <v>//  kz = btn-FADER Touch4   MIDINote:   Hex:107   On:6B   Off:90 6B 7F</v>
      </c>
    </row>
    <row r="217" spans="19:20">
      <c r="S217" t="s">
        <v>436</v>
      </c>
      <c r="T217" t="str">
        <f t="shared" ref="T217" si="53">S217</f>
        <v>kz=0</v>
      </c>
    </row>
    <row r="218" spans="19:20">
      <c r="T218" s="5" t="str">
        <f>"//  " &amp; LEFT(T219,2) &amp; " = " &amp;
VLOOKUP(T219,MainData,3) &amp;
"   MIDINote:" &amp; VLOOKUP(T219,MainData,4) &amp;
"   Hex:" &amp; VLOOKUP(T219,MainData,5) &amp;
"   On:" &amp; VLOOKUP(T219,MainData,6) &amp;
"   Off:" &amp; VLOOKUP(T219,MainData,7)</f>
        <v>//  l0 = btn-FADER Touch5   MIDINote:   Hex:108   On:6C   Off:90 6C 7F</v>
      </c>
    </row>
    <row r="219" spans="19:20">
      <c r="S219" t="s">
        <v>437</v>
      </c>
      <c r="T219" t="str">
        <f t="shared" ref="T219" si="54">S219</f>
        <v>l0=0</v>
      </c>
    </row>
    <row r="220" spans="19:20">
      <c r="T220" s="5" t="str">
        <f>"//  " &amp; LEFT(T221,2) &amp; " = " &amp;
VLOOKUP(T221,MainData,3) &amp;
"   MIDINote:" &amp; VLOOKUP(T221,MainData,4) &amp;
"   Hex:" &amp; VLOOKUP(T221,MainData,5) &amp;
"   On:" &amp; VLOOKUP(T221,MainData,6) &amp;
"   Off:" &amp; VLOOKUP(T221,MainData,7)</f>
        <v>//  l1 = btn-FADER Touch6   MIDINote:   Hex:109   On:6D   Off:90 6D 7F</v>
      </c>
    </row>
    <row r="221" spans="19:20">
      <c r="S221" t="s">
        <v>438</v>
      </c>
      <c r="T221" t="str">
        <f t="shared" ref="T221" si="55">S221</f>
        <v>l1=0</v>
      </c>
    </row>
    <row r="222" spans="19:20">
      <c r="T222" s="5" t="str">
        <f>"//  " &amp; LEFT(T223,2) &amp; " = " &amp;
VLOOKUP(T223,MainData,3) &amp;
"   MIDINote:" &amp; VLOOKUP(T223,MainData,4) &amp;
"   Hex:" &amp; VLOOKUP(T223,MainData,5) &amp;
"   On:" &amp; VLOOKUP(T223,MainData,6) &amp;
"   Off:" &amp; VLOOKUP(T223,MainData,7)</f>
        <v>//  l2 = btn-FADER Touch7   MIDINote:   Hex:110   On:6E   Off:90 6E 7F</v>
      </c>
    </row>
    <row r="223" spans="19:20">
      <c r="S223" t="s">
        <v>439</v>
      </c>
      <c r="T223" t="str">
        <f t="shared" ref="T223" si="56">S223</f>
        <v>l2=0</v>
      </c>
    </row>
    <row r="224" spans="19:20">
      <c r="T224" s="5" t="str">
        <f>"//  " &amp; LEFT(T225,2) &amp; " = " &amp;
VLOOKUP(T225,MainData,3) &amp;
"   MIDINote:" &amp; VLOOKUP(T225,MainData,4) &amp;
"   Hex:" &amp; VLOOKUP(T225,MainData,5) &amp;
"   On:" &amp; VLOOKUP(T225,MainData,6) &amp;
"   Off:" &amp; VLOOKUP(T225,MainData,7)</f>
        <v>//  l3 = btn-FADER Touch8   MIDINote:   Hex:111   On:6F   Off:90 6F 7F</v>
      </c>
    </row>
    <row r="225" spans="19:20">
      <c r="S225" t="s">
        <v>440</v>
      </c>
      <c r="T225" t="str">
        <f t="shared" ref="T225" si="57">S225</f>
        <v>l3=0</v>
      </c>
    </row>
    <row r="226" spans="19:20">
      <c r="T226" s="5" t="str">
        <f>"//  " &amp; LEFT(T227,2) &amp; " = " &amp;
VLOOKUP(T227,MainData,3) &amp;
"   MIDINote:" &amp; VLOOKUP(T227,MainData,4) &amp;
"   Hex:" &amp; VLOOKUP(T227,MainData,5) &amp;
"   On:" &amp; VLOOKUP(T227,MainData,6) &amp;
"   Off:" &amp; VLOOKUP(T227,MainData,7)</f>
        <v>//  l4 = btn-FADER Touch9   MIDINote:   Hex:112   On:70   Off:90 70 7F</v>
      </c>
    </row>
    <row r="227" spans="19:20">
      <c r="S227" t="s">
        <v>441</v>
      </c>
      <c r="T227" t="str">
        <f t="shared" ref="T227" si="58">S227</f>
        <v>l4=0</v>
      </c>
    </row>
    <row r="228" spans="19:20">
      <c r="T228" s="5" t="str">
        <f>"//  " &amp; LEFT(T229,2) &amp; " = " &amp;
VLOOKUP(T229,MainData,3) &amp;
"   MIDINote:" &amp; VLOOKUP(T229,MainData,4) &amp;
"   Hex:" &amp; VLOOKUP(T229,MainData,5) &amp;
"   On:" &amp; VLOOKUP(T229,MainData,6) &amp;
"   Off:" &amp; VLOOKUP(T229,MainData,7)</f>
        <v>//  l5 = led-SMPTE   MIDINote:SMPTE   Hex:113   On:71   Off:90 71 7F</v>
      </c>
    </row>
    <row r="229" spans="19:20">
      <c r="S229" t="s">
        <v>442</v>
      </c>
      <c r="T229" t="str">
        <f t="shared" ref="T229" si="59">S229</f>
        <v>l5=0</v>
      </c>
    </row>
    <row r="230" spans="19:20">
      <c r="T230" s="5" t="str">
        <f>"//  " &amp; LEFT(T231,2) &amp; " = " &amp;
VLOOKUP(T231,MainData,3) &amp;
"   MIDINote:" &amp; VLOOKUP(T231,MainData,4) &amp;
"   Hex:" &amp; VLOOKUP(T231,MainData,5) &amp;
"   On:" &amp; VLOOKUP(T231,MainData,6) &amp;
"   Off:" &amp; VLOOKUP(T231,MainData,7)</f>
        <v>//  l6 = led-BEATS   MIDINote:BEATS   Hex:114   On:72   Off:90 72 7F</v>
      </c>
    </row>
    <row r="231" spans="19:20">
      <c r="S231" t="s">
        <v>443</v>
      </c>
      <c r="T231" t="str">
        <f t="shared" ref="T231" si="60">S231</f>
        <v>l6=0</v>
      </c>
    </row>
    <row r="232" spans="19:20">
      <c r="T232" s="5" t="str">
        <f>"//  " &amp; LEFT(T233,2) &amp; " = " &amp;
VLOOKUP(T233,MainData,3) &amp;
"   MIDINote:" &amp; VLOOKUP(T233,MainData,4) &amp;
"   Hex:" &amp; VLOOKUP(T233,MainData,5) &amp;
"   On:" &amp; VLOOKUP(T233,MainData,6) &amp;
"   Off:" &amp; VLOOKUP(T233,MainData,7)</f>
        <v>//  l7 = led-SOLO   MIDINote:SOLO   Hex:115   On:73   Off:90 73 7F</v>
      </c>
    </row>
    <row r="233" spans="19:20">
      <c r="S233" t="s">
        <v>444</v>
      </c>
      <c r="T233" t="str">
        <f t="shared" ref="T233" si="61">S233</f>
        <v>l7=0</v>
      </c>
    </row>
    <row r="234" spans="19:20">
      <c r="T234" s="5" t="str">
        <f>"//  " &amp; LEFT(T235,2) &amp; " = " &amp;
VLOOKUP(T235,MainData,3) &amp;
"   MIDINote:" &amp; VLOOKUP(T235,MainData,4) &amp;
"   Hex:" &amp; VLOOKUP(T235,MainData,5) &amp;
"   On:" &amp; VLOOKUP(T235,MainData,6) &amp;
"   Off:" &amp; VLOOKUP(T235,MainData,7)</f>
        <v>//  la =    MIDINote:   Hex:118   On:76   Off:90 76 7F</v>
      </c>
    </row>
    <row r="235" spans="19:20">
      <c r="S235" t="s">
        <v>445</v>
      </c>
      <c r="T235" t="str">
        <f t="shared" ref="T235" si="62">S235</f>
        <v>la=0</v>
      </c>
    </row>
    <row r="236" spans="19:20">
      <c r="T236" s="5" t="str">
        <f>"//  " &amp; LEFT(T237,2) &amp; " = " &amp;
VLOOKUP(T237,MainData,3) &amp;
"   MIDINote:" &amp; VLOOKUP(T237,MainData,4) &amp;
"   Hex:" &amp; VLOOKUP(T237,MainData,5) &amp;
"   On:" &amp; VLOOKUP(T237,MainData,6) &amp;
"   Off:" &amp; VLOOKUP(T237,MainData,7)</f>
        <v>//  lb =    MIDINote:   Hex:119   On:77   Off:90 77 7F</v>
      </c>
    </row>
    <row r="237" spans="19:20">
      <c r="S237" t="s">
        <v>446</v>
      </c>
      <c r="T237" t="str">
        <f t="shared" ref="T237" si="63">S237</f>
        <v>lb=0</v>
      </c>
    </row>
    <row r="238" spans="19:20">
      <c r="T238" s="5" t="str">
        <f>"//  " &amp; LEFT(T239,2) &amp; " = " &amp;
VLOOKUP(T239,MainData,3) &amp;
"   MIDINote:" &amp; VLOOKUP(T239,MainData,4) &amp;
"   Hex:" &amp; VLOOKUP(T239,MainData,5) &amp;
"   On:" &amp; VLOOKUP(T239,MainData,6) &amp;
"   Off:" &amp; VLOOKUP(T239,MainData,7)</f>
        <v>//  lc =    MIDINote:   Hex:120   On:78   Off:90 78 7F</v>
      </c>
    </row>
    <row r="239" spans="19:20">
      <c r="S239" t="s">
        <v>447</v>
      </c>
      <c r="T239" t="str">
        <f t="shared" ref="T239" si="64">S239</f>
        <v>lc=0</v>
      </c>
    </row>
    <row r="240" spans="19:20">
      <c r="T240" s="5" t="str">
        <f>"//  " &amp; LEFT(T241,2) &amp; " = " &amp;
VLOOKUP(T241,MainData,3) &amp;
"   MIDINote:" &amp; VLOOKUP(T241,MainData,4) &amp;
"   Hex:" &amp; VLOOKUP(T241,MainData,5) &amp;
"   On:" &amp; VLOOKUP(T241,MainData,6) &amp;
"   Off:" &amp; VLOOKUP(T241,MainData,7)</f>
        <v>//  ld =    MIDINote:   Hex:121   On:79   Off:90 79 7F</v>
      </c>
    </row>
    <row r="241" spans="19:20">
      <c r="S241" t="s">
        <v>448</v>
      </c>
      <c r="T241" t="str">
        <f t="shared" ref="T241" si="65">S241</f>
        <v>ld=0</v>
      </c>
    </row>
    <row r="242" spans="19:20">
      <c r="T242" s="5" t="str">
        <f>"//  " &amp; LEFT(T243,2) &amp; " = " &amp;
VLOOKUP(T243,MainData,3) &amp;
"   MIDINote:" &amp; VLOOKUP(T243,MainData,4) &amp;
"   Hex:" &amp; VLOOKUP(T243,MainData,5) &amp;
"   On:" &amp; VLOOKUP(T243,MainData,6) &amp;
"   Off:" &amp; VLOOKUP(T243,MainData,7)</f>
        <v>//  le =    MIDINote:   Hex:122   On:7A   Off:90 7A 7F</v>
      </c>
    </row>
    <row r="243" spans="19:20">
      <c r="S243" t="s">
        <v>449</v>
      </c>
      <c r="T243" t="str">
        <f t="shared" ref="T243:T251" si="66">S243</f>
        <v>le=0</v>
      </c>
    </row>
    <row r="244" spans="19:20">
      <c r="T244" s="5" t="str">
        <f>"//  " &amp; LEFT(T245,2) &amp; " = " &amp;
VLOOKUP(T245,MainData,3) &amp;
"   MIDINote:" &amp; VLOOKUP(T245,MainData,4) &amp;
"   Hex:" &amp; VLOOKUP(T245,MainData,5) &amp;
"   On:" &amp; VLOOKUP(T245,MainData,6) &amp;
"   Off:" &amp; VLOOKUP(T245,MainData,7)</f>
        <v>//  lg =    MIDINote:   Hex:124   On:7C   Off:90 7C 7F</v>
      </c>
    </row>
    <row r="245" spans="19:20">
      <c r="S245" t="s">
        <v>450</v>
      </c>
      <c r="T245" t="str">
        <f t="shared" si="66"/>
        <v>lg=0</v>
      </c>
    </row>
    <row r="246" spans="19:20">
      <c r="T246" s="5" t="str">
        <f>"//  " &amp; LEFT(T247,2) &amp; " = " &amp;
VLOOKUP(T247,MainData,3) &amp;
"   MIDINote:" &amp; VLOOKUP(T247,MainData,4) &amp;
"   Hex:" &amp; VLOOKUP(T247,MainData,5) &amp;
"   On:" &amp; VLOOKUP(T247,MainData,6) &amp;
"   Off:" &amp; VLOOKUP(T247,MainData,7)</f>
        <v>//  lh =    MIDINote:   Hex:125   On:7D   Off:90 7D 7F</v>
      </c>
    </row>
    <row r="247" spans="19:20">
      <c r="S247" t="s">
        <v>451</v>
      </c>
      <c r="T247" t="str">
        <f t="shared" si="66"/>
        <v>lh=0</v>
      </c>
    </row>
    <row r="248" spans="19:20">
      <c r="T248" s="5" t="str">
        <f>"//  " &amp; LEFT(T249,2) &amp; " = " &amp;
VLOOKUP(T249,MainData,3) &amp;
"   MIDINote:" &amp; VLOOKUP(T249,MainData,4) &amp;
"   Hex:" &amp; VLOOKUP(T249,MainData,5) &amp;
"   On:" &amp; VLOOKUP(T249,MainData,6) &amp;
"   Off:" &amp; VLOOKUP(T249,MainData,7)</f>
        <v>//  li =    MIDINote:   Hex:126   On:7E   Off:90 7E 7F</v>
      </c>
    </row>
    <row r="249" spans="19:20">
      <c r="S249" t="s">
        <v>452</v>
      </c>
      <c r="T249" t="str">
        <f t="shared" si="66"/>
        <v>li=0</v>
      </c>
    </row>
    <row r="250" spans="19:20">
      <c r="T250" s="5" t="str">
        <f>"//  " &amp; LEFT(T251,2) &amp; " = " &amp;
VLOOKUP(T251,MainData,3) &amp;
"   MIDINote:" &amp; VLOOKUP(T251,MainData,4) &amp;
"   Hex:" &amp; VLOOKUP(T251,MainData,5) &amp;
"   On:" &amp; VLOOKUP(T251,MainData,6) &amp;
"   Off:" &amp; VLOOKUP(T251,MainData,7)</f>
        <v>//  lj =    MIDINote:   Hex:127   On:7F   Off:90 7F 7F</v>
      </c>
    </row>
    <row r="251" spans="19:20">
      <c r="S251" t="s">
        <v>453</v>
      </c>
      <c r="T251" t="str">
        <f t="shared" si="66"/>
        <v>lj=0</v>
      </c>
    </row>
  </sheetData>
  <phoneticPr fontId="10"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9416D-7DF8-4684-98C8-EA0C68751C4F}">
  <dimension ref="A1"/>
  <sheetViews>
    <sheetView workbookViewId="0"/>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739D5-4B94-4587-B4F9-E1B19DA18EEC}">
  <dimension ref="A1:O37"/>
  <sheetViews>
    <sheetView zoomScale="70" zoomScaleNormal="70" workbookViewId="0">
      <selection activeCell="C32" sqref="C32"/>
    </sheetView>
  </sheetViews>
  <sheetFormatPr defaultColWidth="8.81640625" defaultRowHeight="14.5"/>
  <cols>
    <col min="1" max="1" width="8.453125" customWidth="1"/>
    <col min="2" max="3" width="17.7265625" customWidth="1"/>
    <col min="4" max="4" width="23.7265625" customWidth="1"/>
    <col min="5" max="5" width="7.7265625" customWidth="1"/>
    <col min="6" max="6" width="8.81640625" customWidth="1"/>
    <col min="7" max="7" width="6.81640625" customWidth="1"/>
    <col min="8" max="8" width="13.7265625" customWidth="1"/>
    <col min="9" max="9" width="11.453125" customWidth="1"/>
    <col min="10" max="10" width="11.1796875" bestFit="1" customWidth="1"/>
    <col min="11" max="11" width="25.81640625" customWidth="1"/>
    <col min="12" max="12" width="10" customWidth="1"/>
    <col min="13" max="13" width="9.453125" customWidth="1"/>
    <col min="14" max="14" width="46.7265625" customWidth="1"/>
    <col min="15" max="15" width="13.26953125" customWidth="1"/>
    <col min="16" max="16" width="6.7265625" customWidth="1"/>
  </cols>
  <sheetData>
    <row r="1" spans="1:15" ht="43.5">
      <c r="A1" s="98" t="s">
        <v>0</v>
      </c>
      <c r="B1" s="99" t="s">
        <v>1</v>
      </c>
      <c r="C1" s="99" t="s">
        <v>2</v>
      </c>
      <c r="D1" s="99" t="s">
        <v>454</v>
      </c>
      <c r="E1" s="100" t="s">
        <v>235</v>
      </c>
      <c r="F1" s="99" t="s">
        <v>455</v>
      </c>
      <c r="G1" s="100" t="s">
        <v>4</v>
      </c>
      <c r="H1" s="99" t="s">
        <v>456</v>
      </c>
      <c r="I1" s="99" t="s">
        <v>5</v>
      </c>
      <c r="J1" s="99" t="s">
        <v>6</v>
      </c>
      <c r="K1" s="99" t="s">
        <v>7</v>
      </c>
      <c r="L1" s="99" t="s">
        <v>8</v>
      </c>
      <c r="M1" s="99"/>
      <c r="N1" s="122" t="s">
        <v>9</v>
      </c>
      <c r="O1" s="99" t="s">
        <v>10</v>
      </c>
    </row>
    <row r="2" spans="1:15">
      <c r="A2" s="101" t="s">
        <v>457</v>
      </c>
      <c r="B2" s="102" t="s">
        <v>13</v>
      </c>
      <c r="C2" s="102" t="s">
        <v>100</v>
      </c>
      <c r="D2" s="102" t="s">
        <v>458</v>
      </c>
      <c r="E2" s="102" t="s">
        <v>459</v>
      </c>
      <c r="F2" s="103" t="s">
        <v>460</v>
      </c>
      <c r="G2" s="104" t="s">
        <v>17</v>
      </c>
      <c r="H2" s="104" t="str">
        <f>E2&amp;" "&amp;F2&amp;" "&amp;G2</f>
        <v>B0 10 01</v>
      </c>
      <c r="I2" s="105"/>
      <c r="J2" s="105"/>
      <c r="K2" s="102" t="s">
        <v>15</v>
      </c>
      <c r="L2" s="105"/>
      <c r="M2" s="105"/>
      <c r="N2" s="106"/>
      <c r="O2" s="106"/>
    </row>
    <row r="3" spans="1:15">
      <c r="A3" s="107" t="s">
        <v>461</v>
      </c>
      <c r="B3" s="108" t="s">
        <v>13</v>
      </c>
      <c r="C3" s="108" t="s">
        <v>100</v>
      </c>
      <c r="D3" s="108" t="s">
        <v>462</v>
      </c>
      <c r="E3" s="108" t="s">
        <v>459</v>
      </c>
      <c r="F3" s="109" t="s">
        <v>460</v>
      </c>
      <c r="G3" s="110">
        <v>41</v>
      </c>
      <c r="H3" s="110" t="str">
        <f>E3&amp;" "&amp;F3&amp;" "&amp;G3</f>
        <v>B0 10 41</v>
      </c>
      <c r="I3" s="111"/>
      <c r="J3" s="111"/>
      <c r="K3" s="108"/>
      <c r="L3" s="111"/>
      <c r="M3" s="111"/>
      <c r="N3" s="112"/>
      <c r="O3" s="112"/>
    </row>
    <row r="4" spans="1:15">
      <c r="A4" s="101" t="s">
        <v>463</v>
      </c>
      <c r="B4" s="102" t="s">
        <v>13</v>
      </c>
      <c r="C4" s="102" t="s">
        <v>103</v>
      </c>
      <c r="D4" s="102" t="s">
        <v>464</v>
      </c>
      <c r="E4" s="102" t="s">
        <v>459</v>
      </c>
      <c r="F4" s="103" t="s">
        <v>465</v>
      </c>
      <c r="G4" s="104" t="s">
        <v>17</v>
      </c>
      <c r="H4" s="104" t="str">
        <f>E4&amp;" "&amp;F4&amp;" "&amp;G4</f>
        <v>B0 11 01</v>
      </c>
      <c r="I4" s="105"/>
      <c r="J4" s="105"/>
      <c r="K4" s="102"/>
      <c r="L4" s="105"/>
      <c r="M4" s="105"/>
      <c r="N4" s="106"/>
      <c r="O4" s="106"/>
    </row>
    <row r="5" spans="1:15">
      <c r="A5" s="107" t="s">
        <v>466</v>
      </c>
      <c r="B5" s="108" t="s">
        <v>13</v>
      </c>
      <c r="C5" s="108" t="s">
        <v>103</v>
      </c>
      <c r="D5" s="108" t="s">
        <v>467</v>
      </c>
      <c r="E5" s="108" t="s">
        <v>459</v>
      </c>
      <c r="F5" s="109" t="s">
        <v>465</v>
      </c>
      <c r="G5" s="110">
        <v>41</v>
      </c>
      <c r="H5" s="110" t="str">
        <f t="shared" ref="H5:H37" si="0">E5&amp;" "&amp;F5&amp;" "&amp;G5</f>
        <v>B0 11 41</v>
      </c>
      <c r="I5" s="111"/>
      <c r="J5" s="111"/>
      <c r="K5" s="108"/>
      <c r="L5" s="111"/>
      <c r="M5" s="111"/>
      <c r="N5" s="112"/>
      <c r="O5" s="112"/>
    </row>
    <row r="6" spans="1:15">
      <c r="A6" s="101" t="s">
        <v>468</v>
      </c>
      <c r="B6" s="102" t="s">
        <v>13</v>
      </c>
      <c r="C6" s="102" t="s">
        <v>106</v>
      </c>
      <c r="D6" s="102" t="s">
        <v>469</v>
      </c>
      <c r="E6" s="102" t="s">
        <v>459</v>
      </c>
      <c r="F6" s="103" t="s">
        <v>470</v>
      </c>
      <c r="G6" s="104" t="s">
        <v>17</v>
      </c>
      <c r="H6" s="104" t="str">
        <f t="shared" si="0"/>
        <v>B0 12 01</v>
      </c>
      <c r="I6" s="105"/>
      <c r="J6" s="105"/>
      <c r="K6" s="102"/>
      <c r="L6" s="105"/>
      <c r="M6" s="105"/>
      <c r="N6" s="106"/>
      <c r="O6" s="106"/>
    </row>
    <row r="7" spans="1:15">
      <c r="A7" s="107" t="s">
        <v>471</v>
      </c>
      <c r="B7" s="108" t="s">
        <v>13</v>
      </c>
      <c r="C7" s="108" t="s">
        <v>106</v>
      </c>
      <c r="D7" s="108" t="s">
        <v>472</v>
      </c>
      <c r="E7" s="108" t="s">
        <v>459</v>
      </c>
      <c r="F7" s="109" t="s">
        <v>470</v>
      </c>
      <c r="G7" s="110">
        <v>41</v>
      </c>
      <c r="H7" s="110" t="str">
        <f t="shared" si="0"/>
        <v>B0 12 41</v>
      </c>
      <c r="I7" s="111"/>
      <c r="J7" s="111"/>
      <c r="K7" s="108"/>
      <c r="L7" s="111"/>
      <c r="M7" s="111"/>
      <c r="N7" s="112"/>
      <c r="O7" s="112"/>
    </row>
    <row r="8" spans="1:15">
      <c r="A8" s="101" t="s">
        <v>473</v>
      </c>
      <c r="B8" s="102" t="s">
        <v>13</v>
      </c>
      <c r="C8" s="102" t="s">
        <v>108</v>
      </c>
      <c r="D8" s="102" t="s">
        <v>474</v>
      </c>
      <c r="E8" s="102" t="s">
        <v>459</v>
      </c>
      <c r="F8" s="103" t="s">
        <v>475</v>
      </c>
      <c r="G8" s="104" t="s">
        <v>17</v>
      </c>
      <c r="H8" s="104" t="str">
        <f t="shared" si="0"/>
        <v>B0 13 01</v>
      </c>
      <c r="I8" s="105"/>
      <c r="J8" s="105"/>
      <c r="K8" s="102"/>
      <c r="L8" s="105"/>
      <c r="M8" s="105"/>
      <c r="N8" s="106"/>
      <c r="O8" s="106"/>
    </row>
    <row r="9" spans="1:15">
      <c r="A9" s="107" t="s">
        <v>476</v>
      </c>
      <c r="B9" s="108" t="s">
        <v>13</v>
      </c>
      <c r="C9" s="108" t="s">
        <v>108</v>
      </c>
      <c r="D9" s="108" t="s">
        <v>477</v>
      </c>
      <c r="E9" s="108" t="s">
        <v>459</v>
      </c>
      <c r="F9" s="109" t="s">
        <v>475</v>
      </c>
      <c r="G9" s="110">
        <v>41</v>
      </c>
      <c r="H9" s="110" t="str">
        <f t="shared" si="0"/>
        <v>B0 13 41</v>
      </c>
      <c r="I9" s="111"/>
      <c r="J9" s="111"/>
      <c r="K9" s="108"/>
      <c r="L9" s="111"/>
      <c r="M9" s="111"/>
      <c r="N9" s="112"/>
      <c r="O9" s="112"/>
    </row>
    <row r="10" spans="1:15">
      <c r="A10" s="101" t="s">
        <v>478</v>
      </c>
      <c r="B10" s="102" t="s">
        <v>13</v>
      </c>
      <c r="C10" s="102" t="s">
        <v>111</v>
      </c>
      <c r="D10" s="102" t="s">
        <v>479</v>
      </c>
      <c r="E10" s="102" t="s">
        <v>459</v>
      </c>
      <c r="F10" s="103" t="s">
        <v>480</v>
      </c>
      <c r="G10" s="104" t="s">
        <v>17</v>
      </c>
      <c r="H10" s="104" t="str">
        <f t="shared" si="0"/>
        <v>B0 14 01</v>
      </c>
      <c r="I10" s="105"/>
      <c r="J10" s="105"/>
      <c r="K10" s="102"/>
      <c r="L10" s="105"/>
      <c r="M10" s="105"/>
      <c r="N10" s="106"/>
      <c r="O10" s="106"/>
    </row>
    <row r="11" spans="1:15">
      <c r="A11" s="107" t="s">
        <v>481</v>
      </c>
      <c r="B11" s="108" t="s">
        <v>13</v>
      </c>
      <c r="C11" s="108" t="s">
        <v>111</v>
      </c>
      <c r="D11" s="108" t="s">
        <v>477</v>
      </c>
      <c r="E11" s="108" t="s">
        <v>459</v>
      </c>
      <c r="F11" s="109" t="s">
        <v>480</v>
      </c>
      <c r="G11" s="110">
        <v>41</v>
      </c>
      <c r="H11" s="110" t="str">
        <f t="shared" si="0"/>
        <v>B0 14 41</v>
      </c>
      <c r="I11" s="111"/>
      <c r="J11" s="111"/>
      <c r="K11" s="108"/>
      <c r="L11" s="111"/>
      <c r="M11" s="111"/>
      <c r="N11" s="112"/>
      <c r="O11" s="112"/>
    </row>
    <row r="12" spans="1:15">
      <c r="A12" s="101" t="s">
        <v>482</v>
      </c>
      <c r="B12" s="102" t="s">
        <v>13</v>
      </c>
      <c r="C12" s="102" t="s">
        <v>113</v>
      </c>
      <c r="D12" s="102" t="s">
        <v>483</v>
      </c>
      <c r="E12" s="102" t="s">
        <v>459</v>
      </c>
      <c r="F12" s="103" t="s">
        <v>484</v>
      </c>
      <c r="G12" s="104" t="s">
        <v>17</v>
      </c>
      <c r="H12" s="104" t="str">
        <f t="shared" si="0"/>
        <v>B0 15 01</v>
      </c>
      <c r="I12" s="105"/>
      <c r="J12" s="105"/>
      <c r="K12" s="102"/>
      <c r="L12" s="105"/>
      <c r="M12" s="105"/>
      <c r="N12" s="106"/>
      <c r="O12" s="106"/>
    </row>
    <row r="13" spans="1:15">
      <c r="A13" s="107" t="s">
        <v>485</v>
      </c>
      <c r="B13" s="108" t="s">
        <v>13</v>
      </c>
      <c r="C13" s="108" t="s">
        <v>113</v>
      </c>
      <c r="D13" s="108" t="s">
        <v>486</v>
      </c>
      <c r="E13" s="108" t="s">
        <v>459</v>
      </c>
      <c r="F13" s="109" t="s">
        <v>484</v>
      </c>
      <c r="G13" s="110">
        <v>41</v>
      </c>
      <c r="H13" s="110" t="str">
        <f t="shared" si="0"/>
        <v>B0 15 41</v>
      </c>
      <c r="I13" s="111"/>
      <c r="J13" s="111"/>
      <c r="K13" s="108"/>
      <c r="L13" s="111"/>
      <c r="M13" s="111"/>
      <c r="N13" s="112"/>
      <c r="O13" s="112"/>
    </row>
    <row r="14" spans="1:15">
      <c r="A14" s="101" t="s">
        <v>487</v>
      </c>
      <c r="B14" s="102" t="s">
        <v>13</v>
      </c>
      <c r="C14" s="102" t="s">
        <v>116</v>
      </c>
      <c r="D14" s="102" t="s">
        <v>488</v>
      </c>
      <c r="E14" s="102" t="s">
        <v>459</v>
      </c>
      <c r="F14" s="103" t="s">
        <v>489</v>
      </c>
      <c r="G14" s="104" t="s">
        <v>17</v>
      </c>
      <c r="H14" s="104" t="str">
        <f t="shared" si="0"/>
        <v>B0 16 01</v>
      </c>
      <c r="I14" s="105"/>
      <c r="J14" s="105"/>
      <c r="K14" s="102"/>
      <c r="L14" s="105"/>
      <c r="M14" s="105"/>
      <c r="N14" s="106"/>
      <c r="O14" s="106"/>
    </row>
    <row r="15" spans="1:15">
      <c r="A15" s="107" t="s">
        <v>490</v>
      </c>
      <c r="B15" s="108" t="s">
        <v>13</v>
      </c>
      <c r="C15" s="108" t="s">
        <v>116</v>
      </c>
      <c r="D15" s="108" t="s">
        <v>491</v>
      </c>
      <c r="E15" s="108" t="s">
        <v>459</v>
      </c>
      <c r="F15" s="109" t="s">
        <v>489</v>
      </c>
      <c r="G15" s="110">
        <v>41</v>
      </c>
      <c r="H15" s="110" t="str">
        <f t="shared" si="0"/>
        <v>B0 16 41</v>
      </c>
      <c r="I15" s="111"/>
      <c r="J15" s="111"/>
      <c r="K15" s="108"/>
      <c r="L15" s="111"/>
      <c r="M15" s="111"/>
      <c r="N15" s="112"/>
      <c r="O15" s="112"/>
    </row>
    <row r="16" spans="1:15">
      <c r="A16" s="101" t="s">
        <v>492</v>
      </c>
      <c r="B16" s="102" t="s">
        <v>13</v>
      </c>
      <c r="C16" s="102" t="s">
        <v>118</v>
      </c>
      <c r="D16" s="102" t="s">
        <v>493</v>
      </c>
      <c r="E16" s="102" t="s">
        <v>459</v>
      </c>
      <c r="F16" s="103" t="s">
        <v>494</v>
      </c>
      <c r="G16" s="104" t="s">
        <v>17</v>
      </c>
      <c r="H16" s="104" t="str">
        <f t="shared" si="0"/>
        <v>B0 17 01</v>
      </c>
      <c r="I16" s="105"/>
      <c r="J16" s="105"/>
      <c r="K16" s="102"/>
      <c r="L16" s="105"/>
      <c r="M16" s="105"/>
      <c r="N16" s="106"/>
      <c r="O16" s="106"/>
    </row>
    <row r="17" spans="1:15">
      <c r="A17" s="107" t="s">
        <v>495</v>
      </c>
      <c r="B17" s="108" t="s">
        <v>13</v>
      </c>
      <c r="C17" s="108" t="s">
        <v>118</v>
      </c>
      <c r="D17" s="108" t="s">
        <v>496</v>
      </c>
      <c r="E17" s="108" t="s">
        <v>459</v>
      </c>
      <c r="F17" s="109" t="s">
        <v>494</v>
      </c>
      <c r="G17" s="110">
        <v>41</v>
      </c>
      <c r="H17" s="110" t="str">
        <f t="shared" si="0"/>
        <v>B0 17 41</v>
      </c>
      <c r="I17" s="111"/>
      <c r="J17" s="111"/>
      <c r="K17" s="108"/>
      <c r="L17" s="111"/>
      <c r="M17" s="111"/>
      <c r="N17" s="112"/>
      <c r="O17" s="112"/>
    </row>
    <row r="18" spans="1:15">
      <c r="A18" s="101" t="s">
        <v>497</v>
      </c>
      <c r="B18" s="102" t="s">
        <v>348</v>
      </c>
      <c r="C18" s="102" t="s">
        <v>498</v>
      </c>
      <c r="D18" s="102" t="s">
        <v>499</v>
      </c>
      <c r="E18" s="102" t="s">
        <v>459</v>
      </c>
      <c r="F18" s="103" t="s">
        <v>500</v>
      </c>
      <c r="G18" s="104" t="s">
        <v>17</v>
      </c>
      <c r="H18" s="104" t="str">
        <f t="shared" si="0"/>
        <v>B0 3C 01</v>
      </c>
      <c r="I18" s="105"/>
      <c r="J18" s="105"/>
      <c r="K18" s="102"/>
      <c r="L18" s="105"/>
      <c r="M18" s="105"/>
      <c r="N18" s="106"/>
      <c r="O18" s="106"/>
    </row>
    <row r="19" spans="1:15">
      <c r="A19" s="107" t="s">
        <v>501</v>
      </c>
      <c r="B19" s="108" t="s">
        <v>348</v>
      </c>
      <c r="C19" s="108" t="s">
        <v>498</v>
      </c>
      <c r="D19" s="108" t="s">
        <v>502</v>
      </c>
      <c r="E19" s="108" t="s">
        <v>459</v>
      </c>
      <c r="F19" s="109" t="s">
        <v>500</v>
      </c>
      <c r="G19" s="110">
        <v>41</v>
      </c>
      <c r="H19" s="110" t="str">
        <f t="shared" si="0"/>
        <v>B0 3C 41</v>
      </c>
      <c r="I19" s="111"/>
      <c r="J19" s="111"/>
      <c r="K19" s="108"/>
      <c r="L19" s="111"/>
      <c r="M19" s="111"/>
      <c r="N19" s="112"/>
      <c r="O19" s="112"/>
    </row>
    <row r="20" spans="1:15">
      <c r="A20" s="101" t="s">
        <v>503</v>
      </c>
      <c r="B20" s="102"/>
      <c r="C20" s="102"/>
      <c r="D20" s="102"/>
      <c r="E20" s="102"/>
      <c r="F20" s="103"/>
      <c r="G20" s="104" t="str">
        <f t="shared" ref="G20:G37" si="1">IF(LEN(DEC2HEX(F20))=1, "0"&amp;DEC2HEX(F20), DEC2HEX(F20))</f>
        <v>00</v>
      </c>
      <c r="H20" s="104" t="str">
        <f t="shared" si="0"/>
        <v xml:space="preserve">  00</v>
      </c>
      <c r="I20" s="105"/>
      <c r="J20" s="105"/>
      <c r="K20" s="102"/>
      <c r="L20" s="105"/>
      <c r="M20" s="105"/>
      <c r="N20" s="106"/>
      <c r="O20" s="106"/>
    </row>
    <row r="21" spans="1:15">
      <c r="A21" s="107" t="s">
        <v>504</v>
      </c>
      <c r="B21" s="108"/>
      <c r="C21" s="108"/>
      <c r="D21" s="108"/>
      <c r="E21" s="108"/>
      <c r="F21" s="109"/>
      <c r="G21" s="110" t="str">
        <f t="shared" si="1"/>
        <v>00</v>
      </c>
      <c r="H21" s="110" t="str">
        <f t="shared" si="0"/>
        <v xml:space="preserve">  00</v>
      </c>
      <c r="I21" s="111"/>
      <c r="J21" s="111"/>
      <c r="K21" s="108"/>
      <c r="L21" s="111"/>
      <c r="M21" s="111"/>
      <c r="N21" s="112"/>
      <c r="O21" s="112"/>
    </row>
    <row r="22" spans="1:15">
      <c r="A22" s="101" t="s">
        <v>505</v>
      </c>
      <c r="B22" s="102"/>
      <c r="C22" s="102"/>
      <c r="D22" s="102"/>
      <c r="E22" s="102"/>
      <c r="F22" s="103"/>
      <c r="G22" s="104" t="str">
        <f t="shared" si="1"/>
        <v>00</v>
      </c>
      <c r="H22" s="104" t="str">
        <f t="shared" si="0"/>
        <v xml:space="preserve">  00</v>
      </c>
      <c r="I22" s="105"/>
      <c r="J22" s="105"/>
      <c r="K22" s="102"/>
      <c r="L22" s="105"/>
      <c r="M22" s="105"/>
      <c r="N22" s="106"/>
      <c r="O22" s="106"/>
    </row>
    <row r="23" spans="1:15">
      <c r="A23" s="107" t="s">
        <v>506</v>
      </c>
      <c r="B23" s="108"/>
      <c r="C23" s="108"/>
      <c r="D23" s="108"/>
      <c r="E23" s="108"/>
      <c r="F23" s="109"/>
      <c r="G23" s="110" t="str">
        <f t="shared" si="1"/>
        <v>00</v>
      </c>
      <c r="H23" s="110" t="str">
        <f t="shared" si="0"/>
        <v xml:space="preserve">  00</v>
      </c>
      <c r="I23" s="111"/>
      <c r="J23" s="111"/>
      <c r="K23" s="108"/>
      <c r="L23" s="111"/>
      <c r="M23" s="111"/>
      <c r="N23" s="112"/>
      <c r="O23" s="112"/>
    </row>
    <row r="24" spans="1:15">
      <c r="A24" s="101" t="s">
        <v>507</v>
      </c>
      <c r="B24" s="102"/>
      <c r="C24" s="102"/>
      <c r="D24" s="102"/>
      <c r="E24" s="102"/>
      <c r="F24" s="103"/>
      <c r="G24" s="104" t="str">
        <f t="shared" si="1"/>
        <v>00</v>
      </c>
      <c r="H24" s="104" t="str">
        <f t="shared" si="0"/>
        <v xml:space="preserve">  00</v>
      </c>
      <c r="I24" s="105"/>
      <c r="J24" s="105"/>
      <c r="K24" s="102"/>
      <c r="L24" s="105"/>
      <c r="M24" s="105"/>
      <c r="N24" s="106"/>
      <c r="O24" s="106"/>
    </row>
    <row r="25" spans="1:15">
      <c r="A25" s="107" t="s">
        <v>508</v>
      </c>
      <c r="B25" s="108"/>
      <c r="C25" s="108"/>
      <c r="D25" s="108"/>
      <c r="E25" s="108"/>
      <c r="F25" s="109"/>
      <c r="G25" s="110" t="str">
        <f t="shared" si="1"/>
        <v>00</v>
      </c>
      <c r="H25" s="110" t="str">
        <f t="shared" si="0"/>
        <v xml:space="preserve">  00</v>
      </c>
      <c r="I25" s="111"/>
      <c r="J25" s="111"/>
      <c r="K25" s="108"/>
      <c r="L25" s="111"/>
      <c r="M25" s="111"/>
      <c r="N25" s="112"/>
      <c r="O25" s="112"/>
    </row>
    <row r="26" spans="1:15">
      <c r="A26" s="101" t="s">
        <v>509</v>
      </c>
      <c r="B26" s="102"/>
      <c r="C26" s="102"/>
      <c r="D26" s="102"/>
      <c r="E26" s="102"/>
      <c r="F26" s="103"/>
      <c r="G26" s="104" t="str">
        <f t="shared" si="1"/>
        <v>00</v>
      </c>
      <c r="H26" s="104" t="str">
        <f t="shared" si="0"/>
        <v xml:space="preserve">  00</v>
      </c>
      <c r="I26" s="105"/>
      <c r="J26" s="105"/>
      <c r="K26" s="102"/>
      <c r="L26" s="105"/>
      <c r="M26" s="105"/>
      <c r="N26" s="106"/>
      <c r="O26" s="106"/>
    </row>
    <row r="27" spans="1:15">
      <c r="A27" s="107" t="s">
        <v>510</v>
      </c>
      <c r="B27" s="108"/>
      <c r="C27" s="108"/>
      <c r="D27" s="108"/>
      <c r="E27" s="108"/>
      <c r="F27" s="109"/>
      <c r="G27" s="110" t="str">
        <f t="shared" si="1"/>
        <v>00</v>
      </c>
      <c r="H27" s="110" t="str">
        <f t="shared" si="0"/>
        <v xml:space="preserve">  00</v>
      </c>
      <c r="I27" s="111"/>
      <c r="J27" s="111"/>
      <c r="K27" s="108"/>
      <c r="L27" s="111"/>
      <c r="M27" s="111"/>
      <c r="N27" s="112"/>
      <c r="O27" s="112"/>
    </row>
    <row r="28" spans="1:15">
      <c r="A28" s="101" t="s">
        <v>511</v>
      </c>
      <c r="B28" s="102"/>
      <c r="C28" s="102"/>
      <c r="D28" s="102"/>
      <c r="E28" s="102"/>
      <c r="F28" s="103"/>
      <c r="G28" s="104" t="str">
        <f t="shared" si="1"/>
        <v>00</v>
      </c>
      <c r="H28" s="104" t="str">
        <f t="shared" si="0"/>
        <v xml:space="preserve">  00</v>
      </c>
      <c r="I28" s="105"/>
      <c r="J28" s="105"/>
      <c r="K28" s="102"/>
      <c r="L28" s="105"/>
      <c r="M28" s="105"/>
      <c r="N28" s="106"/>
      <c r="O28" s="106"/>
    </row>
    <row r="29" spans="1:15">
      <c r="A29" s="107" t="s">
        <v>512</v>
      </c>
      <c r="B29" s="108"/>
      <c r="C29" s="108"/>
      <c r="D29" s="108"/>
      <c r="E29" s="108"/>
      <c r="F29" s="109"/>
      <c r="G29" s="110" t="str">
        <f t="shared" si="1"/>
        <v>00</v>
      </c>
      <c r="H29" s="110" t="str">
        <f t="shared" si="0"/>
        <v xml:space="preserve">  00</v>
      </c>
      <c r="I29" s="111"/>
      <c r="J29" s="111"/>
      <c r="K29" s="108"/>
      <c r="L29" s="111"/>
      <c r="M29" s="111"/>
      <c r="N29" s="112"/>
      <c r="O29" s="112"/>
    </row>
    <row r="30" spans="1:15">
      <c r="A30" s="101" t="s">
        <v>513</v>
      </c>
      <c r="B30" s="102"/>
      <c r="C30" s="102"/>
      <c r="D30" s="102"/>
      <c r="E30" s="102"/>
      <c r="F30" s="103"/>
      <c r="G30" s="104" t="str">
        <f t="shared" si="1"/>
        <v>00</v>
      </c>
      <c r="H30" s="104" t="str">
        <f t="shared" si="0"/>
        <v xml:space="preserve">  00</v>
      </c>
      <c r="I30" s="105"/>
      <c r="J30" s="105"/>
      <c r="K30" s="102"/>
      <c r="L30" s="105"/>
      <c r="M30" s="105"/>
      <c r="N30" s="106"/>
      <c r="O30" s="106"/>
    </row>
    <row r="31" spans="1:15">
      <c r="A31" s="107" t="s">
        <v>514</v>
      </c>
      <c r="B31" s="108"/>
      <c r="C31" s="108"/>
      <c r="D31" s="108"/>
      <c r="E31" s="108"/>
      <c r="F31" s="109"/>
      <c r="G31" s="110" t="str">
        <f t="shared" si="1"/>
        <v>00</v>
      </c>
      <c r="H31" s="110" t="str">
        <f t="shared" si="0"/>
        <v xml:space="preserve">  00</v>
      </c>
      <c r="I31" s="111"/>
      <c r="J31" s="111"/>
      <c r="K31" s="108"/>
      <c r="L31" s="111"/>
      <c r="M31" s="111"/>
      <c r="N31" s="112"/>
      <c r="O31" s="112"/>
    </row>
    <row r="32" spans="1:15">
      <c r="A32" s="101" t="s">
        <v>515</v>
      </c>
      <c r="B32" s="102"/>
      <c r="C32" s="102"/>
      <c r="D32" s="102"/>
      <c r="E32" s="102"/>
      <c r="F32" s="103"/>
      <c r="G32" s="104" t="str">
        <f t="shared" si="1"/>
        <v>00</v>
      </c>
      <c r="H32" s="104" t="str">
        <f t="shared" si="0"/>
        <v xml:space="preserve">  00</v>
      </c>
      <c r="I32" s="105"/>
      <c r="J32" s="105"/>
      <c r="K32" s="102"/>
      <c r="L32" s="105"/>
      <c r="M32" s="105"/>
      <c r="N32" s="106"/>
      <c r="O32" s="106"/>
    </row>
    <row r="33" spans="1:15">
      <c r="A33" s="107" t="s">
        <v>516</v>
      </c>
      <c r="B33" s="108"/>
      <c r="C33" s="108"/>
      <c r="D33" s="108"/>
      <c r="E33" s="108"/>
      <c r="F33" s="109"/>
      <c r="G33" s="110" t="str">
        <f t="shared" si="1"/>
        <v>00</v>
      </c>
      <c r="H33" s="110" t="str">
        <f t="shared" si="0"/>
        <v xml:space="preserve">  00</v>
      </c>
      <c r="I33" s="111"/>
      <c r="J33" s="111"/>
      <c r="K33" s="108"/>
      <c r="L33" s="111"/>
      <c r="M33" s="111"/>
      <c r="N33" s="112"/>
      <c r="O33" s="112"/>
    </row>
    <row r="34" spans="1:15">
      <c r="A34" s="101" t="s">
        <v>517</v>
      </c>
      <c r="B34" s="102"/>
      <c r="C34" s="102"/>
      <c r="D34" s="102"/>
      <c r="E34" s="102"/>
      <c r="F34" s="103"/>
      <c r="G34" s="104" t="str">
        <f t="shared" si="1"/>
        <v>00</v>
      </c>
      <c r="H34" s="104" t="str">
        <f t="shared" si="0"/>
        <v xml:space="preserve">  00</v>
      </c>
      <c r="I34" s="105"/>
      <c r="J34" s="105"/>
      <c r="K34" s="102"/>
      <c r="L34" s="105"/>
      <c r="M34" s="105"/>
      <c r="N34" s="106"/>
      <c r="O34" s="106"/>
    </row>
    <row r="35" spans="1:15">
      <c r="A35" s="107" t="s">
        <v>518</v>
      </c>
      <c r="B35" s="108"/>
      <c r="C35" s="108"/>
      <c r="D35" s="108"/>
      <c r="E35" s="108"/>
      <c r="F35" s="109"/>
      <c r="G35" s="110" t="str">
        <f t="shared" si="1"/>
        <v>00</v>
      </c>
      <c r="H35" s="110" t="str">
        <f t="shared" si="0"/>
        <v xml:space="preserve">  00</v>
      </c>
      <c r="I35" s="111"/>
      <c r="J35" s="111"/>
      <c r="K35" s="108"/>
      <c r="L35" s="111"/>
      <c r="M35" s="111"/>
      <c r="N35" s="112"/>
      <c r="O35" s="112"/>
    </row>
    <row r="36" spans="1:15">
      <c r="A36" s="101" t="s">
        <v>519</v>
      </c>
      <c r="B36" s="102"/>
      <c r="C36" s="102"/>
      <c r="D36" s="102"/>
      <c r="E36" s="102"/>
      <c r="F36" s="103"/>
      <c r="G36" s="104" t="str">
        <f t="shared" si="1"/>
        <v>00</v>
      </c>
      <c r="H36" s="104" t="str">
        <f t="shared" si="0"/>
        <v xml:space="preserve">  00</v>
      </c>
      <c r="I36" s="105"/>
      <c r="J36" s="105"/>
      <c r="K36" s="102"/>
      <c r="L36" s="105"/>
      <c r="M36" s="105"/>
      <c r="N36" s="106"/>
      <c r="O36" s="106"/>
    </row>
    <row r="37" spans="1:15">
      <c r="A37" s="113" t="s">
        <v>520</v>
      </c>
      <c r="B37" s="114"/>
      <c r="C37" s="114"/>
      <c r="D37" s="114"/>
      <c r="E37" s="114"/>
      <c r="F37" s="115"/>
      <c r="G37" s="8" t="str">
        <f t="shared" si="1"/>
        <v>00</v>
      </c>
      <c r="H37" s="8" t="str">
        <f t="shared" si="0"/>
        <v xml:space="preserve">  00</v>
      </c>
      <c r="I37" s="84"/>
      <c r="J37" s="84"/>
      <c r="K37" s="114"/>
      <c r="L37" s="84"/>
      <c r="M37" s="84"/>
      <c r="N37" s="85"/>
      <c r="O37" s="85"/>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A4601-E144-4995-AC27-D4D715529242}">
  <dimension ref="A1:O37"/>
  <sheetViews>
    <sheetView zoomScale="70" zoomScaleNormal="70" workbookViewId="0">
      <selection activeCell="E14" sqref="E14"/>
    </sheetView>
  </sheetViews>
  <sheetFormatPr defaultColWidth="8.81640625" defaultRowHeight="14.5"/>
  <cols>
    <col min="1" max="1" width="8.453125" customWidth="1"/>
    <col min="2" max="2" width="17.7265625" customWidth="1"/>
    <col min="3" max="3" width="23.7265625" customWidth="1"/>
    <col min="4" max="4" width="8.81640625" customWidth="1"/>
    <col min="5" max="5" width="6.81640625" customWidth="1"/>
    <col min="6" max="7" width="13.7265625" customWidth="1"/>
    <col min="8" max="8" width="11.81640625" customWidth="1"/>
    <col min="9" max="9" width="11.453125" customWidth="1"/>
    <col min="10" max="10" width="11.1796875" bestFit="1" customWidth="1"/>
    <col min="11" max="11" width="25.81640625" customWidth="1"/>
    <col min="12" max="12" width="10" customWidth="1"/>
    <col min="13" max="13" width="9.453125" customWidth="1"/>
    <col min="14" max="14" width="46.7265625" customWidth="1"/>
    <col min="15" max="15" width="11.7265625" customWidth="1"/>
    <col min="17" max="17" width="71.7265625" customWidth="1"/>
  </cols>
  <sheetData>
    <row r="1" spans="1:15" ht="58">
      <c r="A1" s="98" t="s">
        <v>0</v>
      </c>
      <c r="B1" s="99" t="s">
        <v>1</v>
      </c>
      <c r="C1" s="99" t="s">
        <v>2</v>
      </c>
      <c r="D1" s="99" t="s">
        <v>454</v>
      </c>
      <c r="E1" s="100" t="s">
        <v>235</v>
      </c>
      <c r="F1" s="100" t="s">
        <v>521</v>
      </c>
      <c r="G1" s="100" t="s">
        <v>522</v>
      </c>
      <c r="H1" s="99" t="s">
        <v>523</v>
      </c>
      <c r="I1" s="99" t="s">
        <v>524</v>
      </c>
      <c r="J1" s="99" t="s">
        <v>525</v>
      </c>
      <c r="K1" s="99" t="s">
        <v>526</v>
      </c>
      <c r="L1" s="99" t="s">
        <v>527</v>
      </c>
      <c r="M1" s="99" t="s">
        <v>528</v>
      </c>
      <c r="N1" s="99" t="s">
        <v>529</v>
      </c>
      <c r="O1" s="122" t="s">
        <v>530</v>
      </c>
    </row>
    <row r="2" spans="1:15">
      <c r="A2" s="101" t="s">
        <v>531</v>
      </c>
      <c r="B2" s="102" t="s">
        <v>13</v>
      </c>
      <c r="C2" s="102" t="s">
        <v>532</v>
      </c>
      <c r="D2" s="102" t="s">
        <v>533</v>
      </c>
      <c r="E2" s="103" t="s">
        <v>534</v>
      </c>
      <c r="F2" s="104" t="s">
        <v>535</v>
      </c>
      <c r="G2" s="104" t="s">
        <v>536</v>
      </c>
      <c r="H2" s="105" t="str">
        <f>E2&amp;" "&amp;F2</f>
        <v>E0 00 00</v>
      </c>
      <c r="I2" s="105" t="str">
        <f>E2&amp;" "&amp;G2</f>
        <v>E0 7C 7F</v>
      </c>
      <c r="J2" s="105"/>
      <c r="K2" s="105"/>
      <c r="L2" s="102" t="s">
        <v>15</v>
      </c>
      <c r="M2" s="105"/>
      <c r="N2" s="105"/>
      <c r="O2" s="106"/>
    </row>
    <row r="3" spans="1:15">
      <c r="A3" s="107" t="s">
        <v>537</v>
      </c>
      <c r="B3" s="108" t="s">
        <v>13</v>
      </c>
      <c r="C3" s="108" t="s">
        <v>538</v>
      </c>
      <c r="D3" s="108" t="s">
        <v>539</v>
      </c>
      <c r="E3" s="109" t="s">
        <v>540</v>
      </c>
      <c r="F3" s="110" t="s">
        <v>535</v>
      </c>
      <c r="G3" s="110" t="s">
        <v>536</v>
      </c>
      <c r="H3" s="111" t="str">
        <f t="shared" ref="H3:H37" si="0">E3&amp;" "&amp;F3</f>
        <v>E1 00 00</v>
      </c>
      <c r="I3" s="111" t="str">
        <f t="shared" ref="I3:I37" si="1">E3&amp;" "&amp;G3</f>
        <v>E1 7C 7F</v>
      </c>
      <c r="J3" s="111"/>
      <c r="K3" s="111"/>
      <c r="L3" s="108"/>
      <c r="M3" s="111"/>
      <c r="N3" s="111"/>
      <c r="O3" s="112"/>
    </row>
    <row r="4" spans="1:15">
      <c r="A4" s="101" t="s">
        <v>541</v>
      </c>
      <c r="B4" s="102" t="s">
        <v>13</v>
      </c>
      <c r="C4" s="102" t="s">
        <v>542</v>
      </c>
      <c r="D4" s="102" t="s">
        <v>543</v>
      </c>
      <c r="E4" s="103" t="s">
        <v>544</v>
      </c>
      <c r="F4" s="104" t="s">
        <v>535</v>
      </c>
      <c r="G4" s="104" t="s">
        <v>536</v>
      </c>
      <c r="H4" s="105" t="str">
        <f t="shared" si="0"/>
        <v>E2 00 00</v>
      </c>
      <c r="I4" s="105" t="str">
        <f t="shared" si="1"/>
        <v>E2 7C 7F</v>
      </c>
      <c r="J4" s="105"/>
      <c r="K4" s="105"/>
      <c r="L4" s="102"/>
      <c r="M4" s="105"/>
      <c r="N4" s="105"/>
      <c r="O4" s="106"/>
    </row>
    <row r="5" spans="1:15">
      <c r="A5" s="107" t="s">
        <v>545</v>
      </c>
      <c r="B5" s="108" t="s">
        <v>13</v>
      </c>
      <c r="C5" s="108" t="s">
        <v>546</v>
      </c>
      <c r="D5" s="108" t="s">
        <v>547</v>
      </c>
      <c r="E5" s="109" t="s">
        <v>548</v>
      </c>
      <c r="F5" s="110" t="s">
        <v>535</v>
      </c>
      <c r="G5" s="110" t="s">
        <v>536</v>
      </c>
      <c r="H5" s="111" t="str">
        <f t="shared" si="0"/>
        <v>E3 00 00</v>
      </c>
      <c r="I5" s="111" t="str">
        <f t="shared" si="1"/>
        <v>E3 7C 7F</v>
      </c>
      <c r="J5" s="111"/>
      <c r="K5" s="111"/>
      <c r="L5" s="108"/>
      <c r="M5" s="111"/>
      <c r="N5" s="111"/>
      <c r="O5" s="112"/>
    </row>
    <row r="6" spans="1:15">
      <c r="A6" s="101" t="s">
        <v>549</v>
      </c>
      <c r="B6" s="102" t="s">
        <v>13</v>
      </c>
      <c r="C6" s="102" t="s">
        <v>550</v>
      </c>
      <c r="D6" s="102" t="s">
        <v>551</v>
      </c>
      <c r="E6" s="103" t="s">
        <v>552</v>
      </c>
      <c r="F6" s="104" t="s">
        <v>535</v>
      </c>
      <c r="G6" s="104" t="s">
        <v>536</v>
      </c>
      <c r="H6" s="105" t="str">
        <f t="shared" si="0"/>
        <v>E4 00 00</v>
      </c>
      <c r="I6" s="105" t="str">
        <f t="shared" si="1"/>
        <v>E4 7C 7F</v>
      </c>
      <c r="J6" s="105"/>
      <c r="K6" s="105"/>
      <c r="L6" s="102"/>
      <c r="M6" s="105"/>
      <c r="N6" s="105"/>
      <c r="O6" s="106"/>
    </row>
    <row r="7" spans="1:15">
      <c r="A7" s="107" t="s">
        <v>553</v>
      </c>
      <c r="B7" s="108" t="s">
        <v>13</v>
      </c>
      <c r="C7" s="108" t="s">
        <v>554</v>
      </c>
      <c r="D7" s="108" t="s">
        <v>555</v>
      </c>
      <c r="E7" s="109" t="s">
        <v>556</v>
      </c>
      <c r="F7" s="110" t="s">
        <v>535</v>
      </c>
      <c r="G7" s="110" t="s">
        <v>536</v>
      </c>
      <c r="H7" s="111" t="str">
        <f t="shared" si="0"/>
        <v>E5 00 00</v>
      </c>
      <c r="I7" s="111" t="str">
        <f t="shared" si="1"/>
        <v>E5 7C 7F</v>
      </c>
      <c r="J7" s="111"/>
      <c r="K7" s="111"/>
      <c r="L7" s="108"/>
      <c r="M7" s="111"/>
      <c r="N7" s="111"/>
      <c r="O7" s="112"/>
    </row>
    <row r="8" spans="1:15">
      <c r="A8" s="101" t="s">
        <v>557</v>
      </c>
      <c r="B8" s="102" t="s">
        <v>13</v>
      </c>
      <c r="C8" s="102" t="s">
        <v>558</v>
      </c>
      <c r="D8" s="102" t="s">
        <v>559</v>
      </c>
      <c r="E8" s="103" t="s">
        <v>560</v>
      </c>
      <c r="F8" s="104" t="s">
        <v>535</v>
      </c>
      <c r="G8" s="104" t="s">
        <v>536</v>
      </c>
      <c r="H8" s="105" t="str">
        <f t="shared" si="0"/>
        <v>E6 00 00</v>
      </c>
      <c r="I8" s="105" t="str">
        <f t="shared" si="1"/>
        <v>E6 7C 7F</v>
      </c>
      <c r="J8" s="105"/>
      <c r="K8" s="105"/>
      <c r="L8" s="102"/>
      <c r="M8" s="105"/>
      <c r="N8" s="105"/>
      <c r="O8" s="106"/>
    </row>
    <row r="9" spans="1:15">
      <c r="A9" s="107" t="s">
        <v>561</v>
      </c>
      <c r="B9" s="108" t="s">
        <v>13</v>
      </c>
      <c r="C9" s="108" t="s">
        <v>562</v>
      </c>
      <c r="D9" s="108" t="s">
        <v>563</v>
      </c>
      <c r="E9" s="109" t="s">
        <v>564</v>
      </c>
      <c r="F9" s="110" t="s">
        <v>535</v>
      </c>
      <c r="G9" s="110" t="s">
        <v>536</v>
      </c>
      <c r="H9" s="111" t="str">
        <f t="shared" si="0"/>
        <v>E7 00 00</v>
      </c>
      <c r="I9" s="111" t="str">
        <f t="shared" si="1"/>
        <v>E7 7C 7F</v>
      </c>
      <c r="J9" s="111"/>
      <c r="K9" s="111"/>
      <c r="L9" s="108"/>
      <c r="M9" s="111"/>
      <c r="N9" s="111"/>
      <c r="O9" s="112"/>
    </row>
    <row r="10" spans="1:15">
      <c r="A10" s="101" t="s">
        <v>565</v>
      </c>
      <c r="B10" s="102" t="s">
        <v>13</v>
      </c>
      <c r="C10" s="102" t="s">
        <v>2184</v>
      </c>
      <c r="D10" s="102" t="s">
        <v>2183</v>
      </c>
      <c r="E10" s="103" t="s">
        <v>1829</v>
      </c>
      <c r="F10" s="104" t="s">
        <v>535</v>
      </c>
      <c r="G10" s="104" t="s">
        <v>536</v>
      </c>
      <c r="H10" s="105" t="str">
        <f>E10&amp;" "&amp;F10</f>
        <v>E8 00 00</v>
      </c>
      <c r="I10" s="105" t="str">
        <f t="shared" ref="I10" si="2">E10&amp;" "&amp;G10</f>
        <v>E8 7C 7F</v>
      </c>
      <c r="J10" s="105"/>
      <c r="K10" s="105"/>
      <c r="L10" s="102"/>
      <c r="M10" s="105"/>
      <c r="N10" s="105"/>
      <c r="O10" s="106"/>
    </row>
    <row r="11" spans="1:15">
      <c r="A11" s="107" t="s">
        <v>566</v>
      </c>
      <c r="B11" s="108" t="s">
        <v>2185</v>
      </c>
      <c r="C11" s="108" t="s">
        <v>2186</v>
      </c>
      <c r="D11" s="108" t="s">
        <v>2187</v>
      </c>
      <c r="E11" s="109" t="s">
        <v>1834</v>
      </c>
      <c r="F11" s="104" t="s">
        <v>535</v>
      </c>
      <c r="G11" s="104" t="s">
        <v>536</v>
      </c>
      <c r="H11" s="111" t="str">
        <f t="shared" si="0"/>
        <v>E9 00 00</v>
      </c>
      <c r="I11" s="111" t="str">
        <f t="shared" si="1"/>
        <v>E9 7C 7F</v>
      </c>
      <c r="J11" s="111"/>
      <c r="K11" s="111"/>
      <c r="L11" s="108"/>
      <c r="M11" s="111"/>
      <c r="N11" s="111"/>
      <c r="O11" s="112"/>
    </row>
    <row r="12" spans="1:15">
      <c r="A12" s="101" t="s">
        <v>567</v>
      </c>
      <c r="B12" s="102" t="s">
        <v>2185</v>
      </c>
      <c r="C12" s="102" t="s">
        <v>2188</v>
      </c>
      <c r="D12" s="102" t="s">
        <v>2189</v>
      </c>
      <c r="E12" s="103" t="s">
        <v>2190</v>
      </c>
      <c r="F12" s="110" t="s">
        <v>535</v>
      </c>
      <c r="G12" s="110" t="s">
        <v>536</v>
      </c>
      <c r="H12" s="105" t="str">
        <f t="shared" si="0"/>
        <v>E10 00 00</v>
      </c>
      <c r="I12" s="105" t="str">
        <f t="shared" si="1"/>
        <v>E10 7C 7F</v>
      </c>
      <c r="J12" s="105"/>
      <c r="K12" s="105"/>
      <c r="L12" s="102"/>
      <c r="M12" s="105"/>
      <c r="N12" s="105"/>
      <c r="O12" s="106"/>
    </row>
    <row r="13" spans="1:15">
      <c r="A13" s="107" t="s">
        <v>568</v>
      </c>
      <c r="B13" s="108"/>
      <c r="C13" s="108"/>
      <c r="D13" s="108"/>
      <c r="E13" s="109"/>
      <c r="F13" s="110"/>
      <c r="G13" s="110"/>
      <c r="H13" s="111" t="str">
        <f t="shared" si="0"/>
        <v xml:space="preserve"> </v>
      </c>
      <c r="I13" s="111" t="str">
        <f t="shared" si="1"/>
        <v xml:space="preserve"> </v>
      </c>
      <c r="J13" s="111"/>
      <c r="K13" s="111"/>
      <c r="L13" s="108"/>
      <c r="M13" s="111"/>
      <c r="N13" s="111"/>
      <c r="O13" s="112"/>
    </row>
    <row r="14" spans="1:15">
      <c r="A14" s="101" t="s">
        <v>569</v>
      </c>
      <c r="B14" s="102"/>
      <c r="C14" s="102"/>
      <c r="D14" s="102"/>
      <c r="E14" s="103"/>
      <c r="F14" s="104"/>
      <c r="G14" s="104"/>
      <c r="H14" s="105" t="str">
        <f t="shared" si="0"/>
        <v xml:space="preserve"> </v>
      </c>
      <c r="I14" s="105" t="str">
        <f t="shared" si="1"/>
        <v xml:space="preserve"> </v>
      </c>
      <c r="J14" s="105"/>
      <c r="K14" s="105"/>
      <c r="L14" s="102"/>
      <c r="M14" s="105"/>
      <c r="N14" s="105"/>
      <c r="O14" s="106"/>
    </row>
    <row r="15" spans="1:15">
      <c r="A15" s="107" t="s">
        <v>570</v>
      </c>
      <c r="B15" s="108"/>
      <c r="C15" s="108"/>
      <c r="D15" s="108"/>
      <c r="E15" s="109"/>
      <c r="F15" s="110"/>
      <c r="G15" s="110"/>
      <c r="H15" s="111" t="str">
        <f t="shared" si="0"/>
        <v xml:space="preserve"> </v>
      </c>
      <c r="I15" s="111" t="str">
        <f t="shared" si="1"/>
        <v xml:space="preserve"> </v>
      </c>
      <c r="J15" s="111"/>
      <c r="K15" s="111"/>
      <c r="L15" s="108"/>
      <c r="M15" s="111"/>
      <c r="N15" s="111"/>
      <c r="O15" s="112"/>
    </row>
    <row r="16" spans="1:15">
      <c r="A16" s="101" t="s">
        <v>571</v>
      </c>
      <c r="B16" s="102"/>
      <c r="C16" s="102"/>
      <c r="D16" s="102"/>
      <c r="E16" s="103"/>
      <c r="F16" s="104"/>
      <c r="G16" s="104"/>
      <c r="H16" s="105" t="str">
        <f t="shared" si="0"/>
        <v xml:space="preserve"> </v>
      </c>
      <c r="I16" s="105" t="str">
        <f t="shared" si="1"/>
        <v xml:space="preserve"> </v>
      </c>
      <c r="J16" s="105"/>
      <c r="K16" s="105"/>
      <c r="L16" s="102"/>
      <c r="M16" s="105"/>
      <c r="N16" s="105"/>
      <c r="O16" s="106"/>
    </row>
    <row r="17" spans="1:15">
      <c r="A17" s="107" t="s">
        <v>572</v>
      </c>
      <c r="B17" s="108"/>
      <c r="C17" s="108"/>
      <c r="D17" s="108"/>
      <c r="E17" s="109"/>
      <c r="F17" s="110"/>
      <c r="G17" s="110"/>
      <c r="H17" s="111" t="str">
        <f t="shared" si="0"/>
        <v xml:space="preserve"> </v>
      </c>
      <c r="I17" s="111" t="str">
        <f t="shared" si="1"/>
        <v xml:space="preserve"> </v>
      </c>
      <c r="J17" s="111"/>
      <c r="K17" s="111"/>
      <c r="L17" s="108"/>
      <c r="M17" s="111"/>
      <c r="N17" s="111"/>
      <c r="O17" s="112"/>
    </row>
    <row r="18" spans="1:15">
      <c r="A18" s="101" t="s">
        <v>573</v>
      </c>
      <c r="B18" s="102"/>
      <c r="C18" s="102"/>
      <c r="D18" s="102"/>
      <c r="E18" s="103"/>
      <c r="F18" s="104"/>
      <c r="G18" s="104"/>
      <c r="H18" s="105" t="str">
        <f t="shared" si="0"/>
        <v xml:space="preserve"> </v>
      </c>
      <c r="I18" s="105" t="str">
        <f t="shared" si="1"/>
        <v xml:space="preserve"> </v>
      </c>
      <c r="J18" s="105"/>
      <c r="K18" s="105"/>
      <c r="L18" s="102"/>
      <c r="M18" s="105"/>
      <c r="N18" s="105"/>
      <c r="O18" s="106"/>
    </row>
    <row r="19" spans="1:15">
      <c r="A19" s="107" t="s">
        <v>574</v>
      </c>
      <c r="B19" s="108"/>
      <c r="C19" s="108"/>
      <c r="D19" s="108"/>
      <c r="E19" s="109"/>
      <c r="F19" s="110"/>
      <c r="G19" s="110"/>
      <c r="H19" s="111" t="str">
        <f t="shared" si="0"/>
        <v xml:space="preserve"> </v>
      </c>
      <c r="I19" s="111" t="str">
        <f t="shared" si="1"/>
        <v xml:space="preserve"> </v>
      </c>
      <c r="J19" s="111"/>
      <c r="K19" s="111"/>
      <c r="L19" s="108"/>
      <c r="M19" s="111"/>
      <c r="N19" s="111"/>
      <c r="O19" s="112"/>
    </row>
    <row r="20" spans="1:15">
      <c r="A20" s="101" t="s">
        <v>575</v>
      </c>
      <c r="B20" s="102"/>
      <c r="C20" s="102"/>
      <c r="D20" s="102"/>
      <c r="E20" s="103"/>
      <c r="F20" s="104"/>
      <c r="G20" s="104"/>
      <c r="H20" s="105" t="str">
        <f t="shared" si="0"/>
        <v xml:space="preserve"> </v>
      </c>
      <c r="I20" s="105" t="str">
        <f t="shared" si="1"/>
        <v xml:space="preserve"> </v>
      </c>
      <c r="J20" s="105"/>
      <c r="K20" s="105"/>
      <c r="L20" s="102"/>
      <c r="M20" s="105"/>
      <c r="N20" s="105"/>
      <c r="O20" s="106"/>
    </row>
    <row r="21" spans="1:15">
      <c r="A21" s="107" t="s">
        <v>576</v>
      </c>
      <c r="B21" s="108"/>
      <c r="C21" s="108"/>
      <c r="D21" s="108"/>
      <c r="E21" s="109"/>
      <c r="F21" s="110"/>
      <c r="G21" s="110"/>
      <c r="H21" s="111" t="str">
        <f t="shared" si="0"/>
        <v xml:space="preserve"> </v>
      </c>
      <c r="I21" s="111" t="str">
        <f t="shared" si="1"/>
        <v xml:space="preserve"> </v>
      </c>
      <c r="J21" s="111"/>
      <c r="K21" s="111"/>
      <c r="L21" s="108"/>
      <c r="M21" s="111"/>
      <c r="N21" s="111"/>
      <c r="O21" s="112"/>
    </row>
    <row r="22" spans="1:15">
      <c r="A22" s="101" t="s">
        <v>577</v>
      </c>
      <c r="B22" s="102"/>
      <c r="C22" s="102"/>
      <c r="D22" s="102"/>
      <c r="E22" s="103"/>
      <c r="F22" s="104"/>
      <c r="G22" s="104"/>
      <c r="H22" s="105" t="str">
        <f t="shared" si="0"/>
        <v xml:space="preserve"> </v>
      </c>
      <c r="I22" s="105" t="str">
        <f t="shared" si="1"/>
        <v xml:space="preserve"> </v>
      </c>
      <c r="J22" s="105"/>
      <c r="K22" s="105"/>
      <c r="L22" s="102"/>
      <c r="M22" s="105"/>
      <c r="N22" s="105"/>
      <c r="O22" s="106"/>
    </row>
    <row r="23" spans="1:15">
      <c r="A23" s="107" t="s">
        <v>578</v>
      </c>
      <c r="B23" s="108"/>
      <c r="C23" s="108"/>
      <c r="D23" s="108"/>
      <c r="E23" s="109"/>
      <c r="F23" s="110"/>
      <c r="G23" s="110"/>
      <c r="H23" s="111" t="str">
        <f t="shared" si="0"/>
        <v xml:space="preserve"> </v>
      </c>
      <c r="I23" s="111" t="str">
        <f t="shared" si="1"/>
        <v xml:space="preserve"> </v>
      </c>
      <c r="J23" s="111"/>
      <c r="K23" s="111"/>
      <c r="L23" s="108"/>
      <c r="M23" s="111"/>
      <c r="N23" s="111"/>
      <c r="O23" s="112"/>
    </row>
    <row r="24" spans="1:15">
      <c r="A24" s="101" t="s">
        <v>579</v>
      </c>
      <c r="B24" s="102"/>
      <c r="C24" s="102"/>
      <c r="D24" s="102"/>
      <c r="E24" s="103"/>
      <c r="F24" s="104"/>
      <c r="G24" s="104"/>
      <c r="H24" s="105" t="str">
        <f t="shared" si="0"/>
        <v xml:space="preserve"> </v>
      </c>
      <c r="I24" s="105" t="str">
        <f t="shared" si="1"/>
        <v xml:space="preserve"> </v>
      </c>
      <c r="J24" s="105"/>
      <c r="K24" s="105"/>
      <c r="L24" s="102"/>
      <c r="M24" s="105"/>
      <c r="N24" s="105"/>
      <c r="O24" s="106"/>
    </row>
    <row r="25" spans="1:15">
      <c r="A25" s="107" t="s">
        <v>580</v>
      </c>
      <c r="B25" s="108"/>
      <c r="C25" s="108"/>
      <c r="D25" s="108"/>
      <c r="E25" s="109"/>
      <c r="F25" s="110"/>
      <c r="G25" s="110"/>
      <c r="H25" s="111" t="str">
        <f t="shared" si="0"/>
        <v xml:space="preserve"> </v>
      </c>
      <c r="I25" s="111" t="str">
        <f t="shared" si="1"/>
        <v xml:space="preserve"> </v>
      </c>
      <c r="J25" s="111"/>
      <c r="K25" s="111"/>
      <c r="L25" s="108"/>
      <c r="M25" s="111"/>
      <c r="N25" s="111"/>
      <c r="O25" s="112"/>
    </row>
    <row r="26" spans="1:15">
      <c r="A26" s="101" t="s">
        <v>581</v>
      </c>
      <c r="B26" s="102"/>
      <c r="C26" s="102"/>
      <c r="D26" s="102"/>
      <c r="E26" s="103"/>
      <c r="F26" s="104"/>
      <c r="G26" s="104"/>
      <c r="H26" s="105" t="str">
        <f t="shared" si="0"/>
        <v xml:space="preserve"> </v>
      </c>
      <c r="I26" s="105" t="str">
        <f t="shared" si="1"/>
        <v xml:space="preserve"> </v>
      </c>
      <c r="J26" s="105"/>
      <c r="K26" s="105"/>
      <c r="L26" s="102"/>
      <c r="M26" s="105"/>
      <c r="N26" s="105"/>
      <c r="O26" s="106"/>
    </row>
    <row r="27" spans="1:15">
      <c r="A27" s="107" t="s">
        <v>582</v>
      </c>
      <c r="B27" s="108"/>
      <c r="C27" s="108"/>
      <c r="D27" s="108"/>
      <c r="E27" s="109"/>
      <c r="F27" s="110"/>
      <c r="G27" s="110"/>
      <c r="H27" s="111" t="str">
        <f t="shared" si="0"/>
        <v xml:space="preserve"> </v>
      </c>
      <c r="I27" s="111" t="str">
        <f t="shared" si="1"/>
        <v xml:space="preserve"> </v>
      </c>
      <c r="J27" s="111"/>
      <c r="K27" s="111"/>
      <c r="L27" s="108"/>
      <c r="M27" s="111"/>
      <c r="N27" s="111"/>
      <c r="O27" s="112"/>
    </row>
    <row r="28" spans="1:15">
      <c r="A28" s="101" t="s">
        <v>583</v>
      </c>
      <c r="B28" s="102"/>
      <c r="C28" s="102"/>
      <c r="D28" s="102"/>
      <c r="E28" s="103"/>
      <c r="F28" s="104"/>
      <c r="G28" s="104"/>
      <c r="H28" s="105" t="str">
        <f t="shared" si="0"/>
        <v xml:space="preserve"> </v>
      </c>
      <c r="I28" s="105" t="str">
        <f t="shared" si="1"/>
        <v xml:space="preserve"> </v>
      </c>
      <c r="J28" s="105"/>
      <c r="K28" s="105"/>
      <c r="L28" s="102"/>
      <c r="M28" s="105"/>
      <c r="N28" s="105"/>
      <c r="O28" s="106"/>
    </row>
    <row r="29" spans="1:15">
      <c r="A29" s="107" t="s">
        <v>584</v>
      </c>
      <c r="B29" s="108"/>
      <c r="C29" s="108"/>
      <c r="D29" s="108"/>
      <c r="E29" s="109"/>
      <c r="F29" s="110"/>
      <c r="G29" s="110"/>
      <c r="H29" s="111" t="str">
        <f t="shared" si="0"/>
        <v xml:space="preserve"> </v>
      </c>
      <c r="I29" s="111" t="str">
        <f t="shared" si="1"/>
        <v xml:space="preserve"> </v>
      </c>
      <c r="J29" s="111"/>
      <c r="K29" s="111"/>
      <c r="L29" s="108"/>
      <c r="M29" s="111"/>
      <c r="N29" s="111"/>
      <c r="O29" s="112"/>
    </row>
    <row r="30" spans="1:15">
      <c r="A30" s="101" t="s">
        <v>585</v>
      </c>
      <c r="B30" s="102"/>
      <c r="C30" s="102"/>
      <c r="D30" s="102"/>
      <c r="E30" s="103"/>
      <c r="F30" s="104"/>
      <c r="G30" s="104"/>
      <c r="H30" s="105" t="str">
        <f t="shared" si="0"/>
        <v xml:space="preserve"> </v>
      </c>
      <c r="I30" s="105" t="str">
        <f t="shared" si="1"/>
        <v xml:space="preserve"> </v>
      </c>
      <c r="J30" s="105"/>
      <c r="K30" s="105"/>
      <c r="L30" s="102"/>
      <c r="M30" s="105"/>
      <c r="N30" s="105"/>
      <c r="O30" s="106"/>
    </row>
    <row r="31" spans="1:15">
      <c r="A31" s="107" t="s">
        <v>586</v>
      </c>
      <c r="B31" s="108"/>
      <c r="C31" s="108"/>
      <c r="D31" s="108"/>
      <c r="E31" s="109"/>
      <c r="F31" s="110"/>
      <c r="G31" s="110"/>
      <c r="H31" s="111" t="str">
        <f t="shared" si="0"/>
        <v xml:space="preserve"> </v>
      </c>
      <c r="I31" s="111" t="str">
        <f t="shared" si="1"/>
        <v xml:space="preserve"> </v>
      </c>
      <c r="J31" s="111"/>
      <c r="K31" s="111"/>
      <c r="L31" s="108"/>
      <c r="M31" s="111"/>
      <c r="N31" s="111"/>
      <c r="O31" s="112"/>
    </row>
    <row r="32" spans="1:15">
      <c r="A32" s="101" t="s">
        <v>587</v>
      </c>
      <c r="B32" s="102"/>
      <c r="C32" s="102"/>
      <c r="D32" s="102"/>
      <c r="E32" s="103"/>
      <c r="F32" s="104"/>
      <c r="G32" s="104"/>
      <c r="H32" s="105" t="str">
        <f t="shared" si="0"/>
        <v xml:space="preserve"> </v>
      </c>
      <c r="I32" s="105" t="str">
        <f t="shared" si="1"/>
        <v xml:space="preserve"> </v>
      </c>
      <c r="J32" s="105"/>
      <c r="K32" s="105"/>
      <c r="L32" s="102"/>
      <c r="M32" s="105"/>
      <c r="N32" s="105"/>
      <c r="O32" s="106"/>
    </row>
    <row r="33" spans="1:15">
      <c r="A33" s="107" t="s">
        <v>588</v>
      </c>
      <c r="B33" s="108"/>
      <c r="C33" s="108"/>
      <c r="D33" s="108"/>
      <c r="E33" s="109"/>
      <c r="F33" s="110"/>
      <c r="G33" s="110"/>
      <c r="H33" s="111" t="str">
        <f t="shared" si="0"/>
        <v xml:space="preserve"> </v>
      </c>
      <c r="I33" s="111" t="str">
        <f t="shared" si="1"/>
        <v xml:space="preserve"> </v>
      </c>
      <c r="J33" s="111"/>
      <c r="K33" s="111"/>
      <c r="L33" s="108"/>
      <c r="M33" s="111"/>
      <c r="N33" s="111"/>
      <c r="O33" s="112"/>
    </row>
    <row r="34" spans="1:15">
      <c r="A34" s="101" t="s">
        <v>589</v>
      </c>
      <c r="B34" s="102"/>
      <c r="C34" s="102"/>
      <c r="D34" s="102"/>
      <c r="E34" s="103"/>
      <c r="F34" s="104"/>
      <c r="G34" s="104"/>
      <c r="H34" s="105" t="str">
        <f t="shared" si="0"/>
        <v xml:space="preserve"> </v>
      </c>
      <c r="I34" s="105" t="str">
        <f t="shared" si="1"/>
        <v xml:space="preserve"> </v>
      </c>
      <c r="J34" s="105"/>
      <c r="K34" s="105"/>
      <c r="L34" s="102"/>
      <c r="M34" s="105"/>
      <c r="N34" s="105"/>
      <c r="O34" s="106"/>
    </row>
    <row r="35" spans="1:15">
      <c r="A35" s="107" t="s">
        <v>590</v>
      </c>
      <c r="B35" s="108"/>
      <c r="C35" s="108"/>
      <c r="D35" s="108"/>
      <c r="E35" s="109"/>
      <c r="F35" s="110"/>
      <c r="G35" s="110"/>
      <c r="H35" s="111" t="str">
        <f t="shared" si="0"/>
        <v xml:space="preserve"> </v>
      </c>
      <c r="I35" s="111" t="str">
        <f t="shared" si="1"/>
        <v xml:space="preserve"> </v>
      </c>
      <c r="J35" s="111"/>
      <c r="K35" s="111"/>
      <c r="L35" s="108"/>
      <c r="M35" s="111"/>
      <c r="N35" s="111"/>
      <c r="O35" s="112"/>
    </row>
    <row r="36" spans="1:15">
      <c r="A36" s="101" t="s">
        <v>591</v>
      </c>
      <c r="B36" s="102"/>
      <c r="C36" s="102"/>
      <c r="D36" s="102"/>
      <c r="E36" s="103"/>
      <c r="F36" s="104"/>
      <c r="G36" s="104"/>
      <c r="H36" s="105" t="str">
        <f t="shared" si="0"/>
        <v xml:space="preserve"> </v>
      </c>
      <c r="I36" s="105" t="str">
        <f t="shared" si="1"/>
        <v xml:space="preserve"> </v>
      </c>
      <c r="J36" s="105"/>
      <c r="K36" s="105"/>
      <c r="L36" s="102"/>
      <c r="M36" s="105"/>
      <c r="N36" s="105"/>
      <c r="O36" s="106"/>
    </row>
    <row r="37" spans="1:15">
      <c r="A37" s="113" t="s">
        <v>592</v>
      </c>
      <c r="B37" s="114"/>
      <c r="C37" s="114"/>
      <c r="D37" s="114"/>
      <c r="E37" s="115"/>
      <c r="F37" s="8"/>
      <c r="G37" s="8"/>
      <c r="H37" s="84" t="str">
        <f t="shared" si="0"/>
        <v xml:space="preserve"> </v>
      </c>
      <c r="I37" s="84" t="str">
        <f t="shared" si="1"/>
        <v xml:space="preserve"> </v>
      </c>
      <c r="J37" s="84"/>
      <c r="K37" s="84"/>
      <c r="L37" s="114"/>
      <c r="M37" s="84"/>
      <c r="N37" s="84"/>
      <c r="O37" s="85"/>
    </row>
  </sheetData>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6C2E1-01D8-4D8C-B249-D40E2905C0B5}">
  <dimension ref="A1:DY107"/>
  <sheetViews>
    <sheetView showGridLines="0" topLeftCell="A13" zoomScale="85" zoomScaleNormal="85" workbookViewId="0">
      <selection activeCell="C17" sqref="C17:K18"/>
    </sheetView>
  </sheetViews>
  <sheetFormatPr defaultColWidth="8.81640625" defaultRowHeight="14.5"/>
  <cols>
    <col min="1" max="1" width="5.453125" style="10" customWidth="1"/>
    <col min="2" max="2" width="45.453125" style="11" customWidth="1"/>
    <col min="3" max="3" width="28.1796875" style="10" customWidth="1"/>
    <col min="4" max="10" width="27" style="10" customWidth="1"/>
    <col min="11" max="11" width="32.453125" style="10" customWidth="1"/>
    <col min="12" max="12" width="7" style="10" customWidth="1"/>
    <col min="13" max="26" width="9.1796875" customWidth="1"/>
    <col min="27" max="27" width="18.1796875" customWidth="1"/>
    <col min="28" max="28" width="20.26953125" customWidth="1"/>
    <col min="29" max="29" width="11.7265625" customWidth="1"/>
    <col min="30" max="30" width="9.1796875" customWidth="1"/>
    <col min="31" max="31" width="40.453125" customWidth="1"/>
    <col min="32" max="33" width="8.7265625" customWidth="1"/>
  </cols>
  <sheetData>
    <row r="1" spans="2:129">
      <c r="D1" s="37"/>
      <c r="E1" s="37"/>
      <c r="F1" s="37"/>
      <c r="G1" s="37"/>
      <c r="H1" s="37"/>
      <c r="I1" s="37"/>
      <c r="K1" s="11"/>
      <c r="L1" s="11"/>
      <c r="Q1" s="10"/>
      <c r="AD1" s="10"/>
    </row>
    <row r="2" spans="2:129" ht="33" customHeight="1">
      <c r="D2" s="177" t="s">
        <v>593</v>
      </c>
      <c r="E2" s="177"/>
      <c r="F2" s="177"/>
      <c r="G2" s="177"/>
      <c r="H2" s="177"/>
      <c r="I2" s="177"/>
      <c r="K2" s="11"/>
      <c r="L2" s="11"/>
      <c r="Q2" s="10"/>
      <c r="AD2" s="10"/>
    </row>
    <row r="3" spans="2:129">
      <c r="C3" s="11"/>
      <c r="D3" s="176" t="s">
        <v>594</v>
      </c>
      <c r="E3" s="176"/>
      <c r="F3" s="176"/>
      <c r="G3" s="176"/>
      <c r="H3" s="176"/>
      <c r="I3" s="176"/>
      <c r="J3" s="31"/>
      <c r="K3" s="11"/>
      <c r="L3" s="11"/>
      <c r="M3" s="10"/>
      <c r="Q3" s="10"/>
    </row>
    <row r="4" spans="2:129" ht="15" customHeight="1">
      <c r="C4" s="11"/>
      <c r="D4" s="180" t="s">
        <v>595</v>
      </c>
      <c r="E4" s="180"/>
      <c r="F4" s="180"/>
      <c r="G4" s="180"/>
      <c r="H4" s="180"/>
      <c r="I4" s="180"/>
      <c r="J4" s="32"/>
      <c r="K4" s="11"/>
      <c r="L4" s="11"/>
      <c r="Q4" s="10"/>
    </row>
    <row r="5" spans="2:129" ht="15" customHeight="1">
      <c r="B5" s="38" t="s">
        <v>596</v>
      </c>
      <c r="D5" s="180"/>
      <c r="E5" s="180"/>
      <c r="F5" s="180"/>
      <c r="G5" s="180"/>
      <c r="H5" s="180"/>
      <c r="I5" s="180"/>
      <c r="K5" s="11"/>
      <c r="L5" s="11"/>
      <c r="Q5" s="10"/>
    </row>
    <row r="6" spans="2:129">
      <c r="B6" s="123" t="s">
        <v>597</v>
      </c>
      <c r="C6" s="124" t="s">
        <v>598</v>
      </c>
      <c r="D6" s="125" t="s">
        <v>599</v>
      </c>
      <c r="E6" s="125" t="s">
        <v>600</v>
      </c>
      <c r="F6" s="125" t="s">
        <v>601</v>
      </c>
      <c r="G6" s="125" t="s">
        <v>602</v>
      </c>
      <c r="H6" s="125" t="s">
        <v>603</v>
      </c>
      <c r="I6" s="125" t="s">
        <v>604</v>
      </c>
      <c r="J6" s="125" t="s">
        <v>605</v>
      </c>
      <c r="K6" s="11"/>
      <c r="L6" s="11"/>
      <c r="Q6" s="10"/>
    </row>
    <row r="7" spans="2:129">
      <c r="B7" s="15" t="s">
        <v>606</v>
      </c>
      <c r="C7" s="41" t="str">
        <f>AB14</f>
        <v xml:space="preserve"> 4D 6F 75 73 65 2D 78</v>
      </c>
      <c r="D7" s="41" t="str">
        <f>AB15</f>
        <v xml:space="preserve"> 4D 6F 75 73 65 2D 79</v>
      </c>
      <c r="E7" s="41" t="str">
        <f>AB16</f>
        <v xml:space="preserve"> 50 6E 6C 2D 53 65 6C</v>
      </c>
      <c r="F7" s="41" t="str">
        <f>AB17</f>
        <v xml:space="preserve"> 50 6E 6C 53 63 72 6C</v>
      </c>
      <c r="G7" s="41" t="str">
        <f>AB18</f>
        <v xml:space="preserve"> 50 6E 6C 2D 4E 61 76</v>
      </c>
      <c r="H7" s="41" t="str">
        <f>AB19</f>
        <v xml:space="preserve"> 43 6F 61 72 73 65 20</v>
      </c>
      <c r="I7" s="41" t="str">
        <f>AB20</f>
        <v xml:space="preserve"> 20 56 61 6C 75 65 20</v>
      </c>
      <c r="J7" s="41" t="str">
        <f>AB21</f>
        <v xml:space="preserve"> 20 46 69 6E 65 20 20</v>
      </c>
      <c r="K7" s="42" t="s">
        <v>607</v>
      </c>
      <c r="L7" s="13"/>
      <c r="Q7" s="10"/>
    </row>
    <row r="8" spans="2:129" ht="72.5">
      <c r="B8" s="39" t="s">
        <v>608</v>
      </c>
      <c r="C8" s="16" t="s">
        <v>2151</v>
      </c>
      <c r="D8" s="16" t="s">
        <v>2152</v>
      </c>
      <c r="E8" s="16" t="s">
        <v>2153</v>
      </c>
      <c r="F8" s="16" t="s">
        <v>2154</v>
      </c>
      <c r="G8" s="16" t="s">
        <v>2155</v>
      </c>
      <c r="H8" s="16" t="s">
        <v>2157</v>
      </c>
      <c r="I8" s="16" t="s">
        <v>2156</v>
      </c>
      <c r="J8" s="16" t="s">
        <v>2158</v>
      </c>
      <c r="K8" s="11"/>
      <c r="L8" s="11"/>
      <c r="Q8" s="10"/>
    </row>
    <row r="9" spans="2:129">
      <c r="B9" s="38" t="s">
        <v>609</v>
      </c>
      <c r="C9" s="43" t="s">
        <v>14</v>
      </c>
      <c r="D9" s="43" t="s">
        <v>32</v>
      </c>
      <c r="E9" s="43" t="s">
        <v>610</v>
      </c>
      <c r="F9" s="43" t="s">
        <v>484</v>
      </c>
      <c r="G9" s="43" t="s">
        <v>611</v>
      </c>
      <c r="H9" s="43" t="s">
        <v>612</v>
      </c>
      <c r="I9" s="43" t="s">
        <v>613</v>
      </c>
      <c r="J9" s="43" t="s">
        <v>614</v>
      </c>
      <c r="K9" s="41"/>
      <c r="L9" s="11"/>
      <c r="Q9" s="10"/>
      <c r="T9" s="43" t="s">
        <v>14</v>
      </c>
      <c r="U9" s="43" t="s">
        <v>32</v>
      </c>
      <c r="V9" s="43" t="s">
        <v>610</v>
      </c>
      <c r="W9" s="43" t="s">
        <v>484</v>
      </c>
      <c r="X9" s="43" t="s">
        <v>611</v>
      </c>
      <c r="Y9" s="43" t="s">
        <v>612</v>
      </c>
      <c r="Z9" s="43" t="s">
        <v>613</v>
      </c>
      <c r="AA9" s="43" t="s">
        <v>614</v>
      </c>
    </row>
    <row r="10" spans="2:129">
      <c r="B10" s="38" t="s">
        <v>615</v>
      </c>
      <c r="C10" s="43" t="s">
        <v>616</v>
      </c>
      <c r="D10" s="43" t="s">
        <v>617</v>
      </c>
      <c r="E10" s="43" t="s">
        <v>618</v>
      </c>
      <c r="F10" s="43" t="s">
        <v>619</v>
      </c>
      <c r="G10" s="43" t="s">
        <v>620</v>
      </c>
      <c r="H10" s="43" t="s">
        <v>621</v>
      </c>
      <c r="I10" s="43" t="s">
        <v>622</v>
      </c>
      <c r="J10" s="43" t="s">
        <v>623</v>
      </c>
      <c r="K10" s="41"/>
      <c r="L10" s="11"/>
      <c r="Q10" s="10"/>
      <c r="T10" s="43" t="s">
        <v>616</v>
      </c>
      <c r="U10" s="43" t="s">
        <v>617</v>
      </c>
      <c r="V10" s="43" t="s">
        <v>618</v>
      </c>
      <c r="W10" s="43" t="s">
        <v>619</v>
      </c>
      <c r="X10" s="43" t="s">
        <v>620</v>
      </c>
      <c r="Y10" s="43" t="s">
        <v>621</v>
      </c>
      <c r="Z10" s="43" t="s">
        <v>622</v>
      </c>
      <c r="AA10" s="43" t="s">
        <v>623</v>
      </c>
    </row>
    <row r="11" spans="2:129" ht="73" thickBot="1">
      <c r="B11" s="39" t="s">
        <v>624</v>
      </c>
      <c r="C11" s="16" t="s">
        <v>2159</v>
      </c>
      <c r="D11" s="16" t="s">
        <v>2160</v>
      </c>
      <c r="E11" s="16" t="s">
        <v>2161</v>
      </c>
      <c r="F11" s="16" t="s">
        <v>2162</v>
      </c>
      <c r="G11" s="16" t="s">
        <v>625</v>
      </c>
      <c r="H11" s="16" t="s">
        <v>626</v>
      </c>
      <c r="I11" s="16" t="s">
        <v>625</v>
      </c>
      <c r="J11" s="16" t="s">
        <v>627</v>
      </c>
      <c r="K11" s="11"/>
      <c r="L11" s="11"/>
      <c r="Q11" s="10"/>
      <c r="R11" t="s">
        <v>628</v>
      </c>
    </row>
    <row r="12" spans="2:129">
      <c r="B12" s="15" t="s">
        <v>606</v>
      </c>
      <c r="C12" s="41" t="str">
        <f>AB22</f>
        <v xml:space="preserve"> 4C 2D 63 6C 69 63 6B</v>
      </c>
      <c r="D12" s="41" t="str">
        <f>AB23</f>
        <v xml:space="preserve"> 52 2D 63 6C 69 63 6B</v>
      </c>
      <c r="E12" s="41" t="str">
        <f>AB24</f>
        <v xml:space="preserve"> 76 66 78 2D 65 78 70</v>
      </c>
      <c r="F12" s="41" t="str">
        <f>AB25</f>
        <v xml:space="preserve"> 61 66 78 2D 65 78 70</v>
      </c>
      <c r="G12" s="41" t="str">
        <f>AB26</f>
        <v xml:space="preserve"> 20 65 6E 74 65 72 20</v>
      </c>
      <c r="H12" s="41" t="str">
        <f>AB27</f>
        <v xml:space="preserve"> 20 3C 70 72 65 76 20</v>
      </c>
      <c r="I12" s="41" t="str">
        <f>AB28</f>
        <v xml:space="preserve"> 20 65 6E 74 65 72 20</v>
      </c>
      <c r="J12" s="41" t="str">
        <f>AB29</f>
        <v xml:space="preserve"> 20 6E 65 78 74 3E 20</v>
      </c>
      <c r="K12" s="42" t="s">
        <v>607</v>
      </c>
      <c r="L12" s="13"/>
      <c r="N12" s="6" t="s">
        <v>629</v>
      </c>
      <c r="O12" s="6" t="s">
        <v>630</v>
      </c>
      <c r="P12" s="6" t="s">
        <v>4</v>
      </c>
      <c r="Q12" s="10"/>
      <c r="R12" s="146"/>
      <c r="S12" s="148" t="s">
        <v>631</v>
      </c>
      <c r="T12" s="148"/>
      <c r="U12" s="148"/>
      <c r="V12" s="148"/>
      <c r="W12" s="148"/>
      <c r="X12" s="148"/>
      <c r="Y12" s="148"/>
      <c r="Z12" s="148"/>
      <c r="AA12" s="148"/>
      <c r="AB12" s="148"/>
      <c r="AC12" s="148"/>
      <c r="AD12" s="147"/>
      <c r="AE12" s="162"/>
      <c r="AH12" s="34" t="s">
        <v>629</v>
      </c>
      <c r="AI12" s="35" t="s">
        <v>632</v>
      </c>
      <c r="AJ12" s="34" t="s">
        <v>633</v>
      </c>
      <c r="AK12" s="34" t="s">
        <v>634</v>
      </c>
      <c r="AL12" s="34" t="s">
        <v>635</v>
      </c>
      <c r="AM12" s="34" t="s">
        <v>636</v>
      </c>
      <c r="AN12" s="34" t="s">
        <v>637</v>
      </c>
      <c r="AO12" s="34" t="s">
        <v>638</v>
      </c>
      <c r="AP12" s="35" t="s">
        <v>639</v>
      </c>
      <c r="AQ12" s="34" t="s">
        <v>640</v>
      </c>
      <c r="AR12" s="34" t="s">
        <v>641</v>
      </c>
      <c r="AS12" s="34" t="s">
        <v>642</v>
      </c>
      <c r="AT12" s="34" t="s">
        <v>643</v>
      </c>
      <c r="AU12" s="34" t="s">
        <v>644</v>
      </c>
      <c r="AV12" s="34" t="s">
        <v>645</v>
      </c>
      <c r="AW12" s="34" t="s">
        <v>646</v>
      </c>
      <c r="AX12" s="34" t="s">
        <v>647</v>
      </c>
      <c r="AY12" s="34">
        <v>0</v>
      </c>
      <c r="AZ12" s="34">
        <v>1</v>
      </c>
      <c r="BA12" s="34">
        <v>2</v>
      </c>
      <c r="BB12" s="34">
        <v>3</v>
      </c>
      <c r="BC12" s="34">
        <v>4</v>
      </c>
      <c r="BD12" s="34">
        <v>5</v>
      </c>
      <c r="BE12" s="34">
        <v>6</v>
      </c>
      <c r="BF12" s="34">
        <v>7</v>
      </c>
      <c r="BG12" s="34">
        <v>8</v>
      </c>
      <c r="BH12" s="34">
        <v>9</v>
      </c>
      <c r="BI12" s="35" t="s">
        <v>648</v>
      </c>
      <c r="BJ12" s="34" t="s">
        <v>649</v>
      </c>
      <c r="BK12" s="34" t="s">
        <v>650</v>
      </c>
      <c r="BL12" s="34" t="s">
        <v>651</v>
      </c>
      <c r="BM12" s="34" t="s">
        <v>652</v>
      </c>
      <c r="BN12" s="34" t="s">
        <v>653</v>
      </c>
      <c r="BO12" s="34" t="s">
        <v>654</v>
      </c>
      <c r="BP12" s="34" t="s">
        <v>655</v>
      </c>
      <c r="BQ12" s="34" t="s">
        <v>656</v>
      </c>
      <c r="BR12" s="34" t="s">
        <v>657</v>
      </c>
      <c r="BS12" s="34" t="s">
        <v>658</v>
      </c>
      <c r="BT12" s="34" t="s">
        <v>659</v>
      </c>
      <c r="BU12" s="34" t="s">
        <v>660</v>
      </c>
      <c r="BV12" s="34" t="s">
        <v>661</v>
      </c>
      <c r="BW12" s="34" t="s">
        <v>662</v>
      </c>
      <c r="BX12" s="34" t="s">
        <v>663</v>
      </c>
      <c r="BY12" s="34" t="s">
        <v>664</v>
      </c>
      <c r="BZ12" s="34" t="s">
        <v>665</v>
      </c>
      <c r="CA12" s="34" t="s">
        <v>666</v>
      </c>
      <c r="CB12" s="34" t="s">
        <v>667</v>
      </c>
      <c r="CC12" s="34" t="s">
        <v>668</v>
      </c>
      <c r="CD12" s="34" t="s">
        <v>669</v>
      </c>
      <c r="CE12" s="34" t="s">
        <v>670</v>
      </c>
      <c r="CF12" s="34" t="s">
        <v>671</v>
      </c>
      <c r="CG12" s="34" t="s">
        <v>672</v>
      </c>
      <c r="CH12" s="34" t="s">
        <v>673</v>
      </c>
      <c r="CI12" s="34" t="s">
        <v>674</v>
      </c>
      <c r="CJ12" s="34" t="s">
        <v>675</v>
      </c>
      <c r="CK12" s="34" t="s">
        <v>676</v>
      </c>
      <c r="CL12" s="34" t="s">
        <v>677</v>
      </c>
      <c r="CM12" s="34" t="s">
        <v>678</v>
      </c>
      <c r="CN12" s="34" t="s">
        <v>679</v>
      </c>
      <c r="CO12" s="34" t="s">
        <v>680</v>
      </c>
      <c r="CP12" s="34" t="s">
        <v>681</v>
      </c>
      <c r="CQ12" s="34" t="s">
        <v>682</v>
      </c>
      <c r="CR12" s="34" t="s">
        <v>683</v>
      </c>
      <c r="CS12" s="34" t="s">
        <v>684</v>
      </c>
      <c r="CT12" s="34" t="s">
        <v>685</v>
      </c>
      <c r="CU12" s="34" t="s">
        <v>686</v>
      </c>
      <c r="CV12" s="34" t="s">
        <v>687</v>
      </c>
      <c r="CW12" s="34" t="s">
        <v>688</v>
      </c>
      <c r="CX12" s="34" t="s">
        <v>689</v>
      </c>
      <c r="CY12" s="34" t="s">
        <v>690</v>
      </c>
      <c r="CZ12" s="34" t="s">
        <v>691</v>
      </c>
      <c r="DA12" s="34" t="s">
        <v>692</v>
      </c>
      <c r="DB12" s="34" t="s">
        <v>693</v>
      </c>
      <c r="DC12" s="34" t="s">
        <v>694</v>
      </c>
      <c r="DD12" s="34" t="s">
        <v>695</v>
      </c>
      <c r="DE12" s="34" t="s">
        <v>696</v>
      </c>
      <c r="DF12" s="34" t="s">
        <v>697</v>
      </c>
      <c r="DG12" s="34" t="s">
        <v>698</v>
      </c>
      <c r="DH12" s="34" t="s">
        <v>699</v>
      </c>
      <c r="DI12" s="34" t="s">
        <v>700</v>
      </c>
      <c r="DJ12" s="34" t="s">
        <v>701</v>
      </c>
      <c r="DK12" s="34" t="s">
        <v>702</v>
      </c>
      <c r="DL12" s="34" t="s">
        <v>703</v>
      </c>
      <c r="DM12" s="34" t="s">
        <v>704</v>
      </c>
      <c r="DN12" s="34" t="s">
        <v>705</v>
      </c>
      <c r="DO12" s="34" t="s">
        <v>706</v>
      </c>
      <c r="DP12" s="34" t="s">
        <v>707</v>
      </c>
      <c r="DQ12" s="34" t="s">
        <v>708</v>
      </c>
      <c r="DR12" s="34" t="s">
        <v>709</v>
      </c>
      <c r="DS12" s="34" t="s">
        <v>710</v>
      </c>
      <c r="DT12" s="34" t="s">
        <v>711</v>
      </c>
      <c r="DU12" s="34" t="s">
        <v>712</v>
      </c>
      <c r="DV12" s="34" t="s">
        <v>713</v>
      </c>
      <c r="DW12" s="34" t="s">
        <v>714</v>
      </c>
      <c r="DX12" s="34" t="s">
        <v>715</v>
      </c>
      <c r="DY12" s="34" t="s">
        <v>716</v>
      </c>
    </row>
    <row r="13" spans="2:129" ht="15" thickBot="1">
      <c r="B13" s="123" t="s">
        <v>597</v>
      </c>
      <c r="C13" s="124" t="s">
        <v>717</v>
      </c>
      <c r="D13" s="124" t="s">
        <v>718</v>
      </c>
      <c r="E13" s="124" t="s">
        <v>719</v>
      </c>
      <c r="F13" s="124" t="s">
        <v>720</v>
      </c>
      <c r="G13" s="124" t="s">
        <v>721</v>
      </c>
      <c r="H13" s="124" t="s">
        <v>722</v>
      </c>
      <c r="I13" s="124" t="s">
        <v>723</v>
      </c>
      <c r="J13" s="124" t="s">
        <v>724</v>
      </c>
      <c r="N13" s="9" t="s">
        <v>632</v>
      </c>
      <c r="O13" s="6">
        <f t="shared" ref="O13:O44" si="0">CODE(N13)</f>
        <v>32</v>
      </c>
      <c r="P13" s="6" t="str">
        <f t="shared" ref="P13:P44" si="1">DEC2HEX(O13,2)</f>
        <v>20</v>
      </c>
      <c r="Q13" s="10"/>
      <c r="R13" s="163" t="s">
        <v>725</v>
      </c>
      <c r="S13" s="154" t="s">
        <v>726</v>
      </c>
      <c r="T13" s="154" t="s">
        <v>727</v>
      </c>
      <c r="U13" s="154" t="s">
        <v>728</v>
      </c>
      <c r="V13" s="154" t="s">
        <v>729</v>
      </c>
      <c r="W13" s="154" t="s">
        <v>730</v>
      </c>
      <c r="X13" s="154" t="s">
        <v>731</v>
      </c>
      <c r="Y13" s="154" t="s">
        <v>732</v>
      </c>
      <c r="Z13" s="154" t="s">
        <v>733</v>
      </c>
      <c r="AA13" s="154" t="s">
        <v>734</v>
      </c>
      <c r="AB13" s="154" t="s">
        <v>735</v>
      </c>
      <c r="AC13" s="154" t="s">
        <v>736</v>
      </c>
      <c r="AD13" s="155"/>
      <c r="AE13" s="165" t="s">
        <v>737</v>
      </c>
      <c r="AH13" s="33" t="s">
        <v>630</v>
      </c>
      <c r="AI13" s="33">
        <f t="shared" ref="AI13:BN13" si="2">CODE(AI12)</f>
        <v>32</v>
      </c>
      <c r="AJ13" s="33">
        <f t="shared" si="2"/>
        <v>33</v>
      </c>
      <c r="AK13" s="33">
        <f t="shared" si="2"/>
        <v>34</v>
      </c>
      <c r="AL13" s="33">
        <f t="shared" si="2"/>
        <v>35</v>
      </c>
      <c r="AM13" s="33">
        <f t="shared" si="2"/>
        <v>36</v>
      </c>
      <c r="AN13" s="33">
        <f t="shared" si="2"/>
        <v>37</v>
      </c>
      <c r="AO13" s="33">
        <f t="shared" si="2"/>
        <v>38</v>
      </c>
      <c r="AP13" s="33">
        <f t="shared" si="2"/>
        <v>39</v>
      </c>
      <c r="AQ13" s="33">
        <f t="shared" si="2"/>
        <v>40</v>
      </c>
      <c r="AR13" s="33">
        <f t="shared" si="2"/>
        <v>41</v>
      </c>
      <c r="AS13" s="33">
        <f t="shared" si="2"/>
        <v>42</v>
      </c>
      <c r="AT13" s="33">
        <f t="shared" si="2"/>
        <v>43</v>
      </c>
      <c r="AU13" s="33">
        <f t="shared" si="2"/>
        <v>44</v>
      </c>
      <c r="AV13" s="33">
        <f t="shared" si="2"/>
        <v>45</v>
      </c>
      <c r="AW13" s="33">
        <f t="shared" si="2"/>
        <v>46</v>
      </c>
      <c r="AX13" s="33">
        <f t="shared" si="2"/>
        <v>47</v>
      </c>
      <c r="AY13" s="33">
        <f t="shared" si="2"/>
        <v>48</v>
      </c>
      <c r="AZ13" s="33">
        <f t="shared" si="2"/>
        <v>49</v>
      </c>
      <c r="BA13" s="33">
        <f t="shared" si="2"/>
        <v>50</v>
      </c>
      <c r="BB13" s="33">
        <f t="shared" si="2"/>
        <v>51</v>
      </c>
      <c r="BC13" s="33">
        <f t="shared" si="2"/>
        <v>52</v>
      </c>
      <c r="BD13" s="33">
        <f t="shared" si="2"/>
        <v>53</v>
      </c>
      <c r="BE13" s="33">
        <f t="shared" si="2"/>
        <v>54</v>
      </c>
      <c r="BF13" s="33">
        <f t="shared" si="2"/>
        <v>55</v>
      </c>
      <c r="BG13" s="33">
        <f t="shared" si="2"/>
        <v>56</v>
      </c>
      <c r="BH13" s="33">
        <f t="shared" si="2"/>
        <v>57</v>
      </c>
      <c r="BI13" s="33">
        <f t="shared" si="2"/>
        <v>58</v>
      </c>
      <c r="BJ13" s="33">
        <f t="shared" si="2"/>
        <v>59</v>
      </c>
      <c r="BK13" s="33">
        <f t="shared" si="2"/>
        <v>60</v>
      </c>
      <c r="BL13" s="33">
        <f t="shared" si="2"/>
        <v>61</v>
      </c>
      <c r="BM13" s="33">
        <f t="shared" si="2"/>
        <v>62</v>
      </c>
      <c r="BN13" s="33">
        <f t="shared" si="2"/>
        <v>63</v>
      </c>
      <c r="BO13" s="33">
        <f t="shared" ref="BO13:CT13" si="3">CODE(BO12)</f>
        <v>64</v>
      </c>
      <c r="BP13" s="33">
        <f t="shared" si="3"/>
        <v>65</v>
      </c>
      <c r="BQ13" s="33">
        <f t="shared" si="3"/>
        <v>66</v>
      </c>
      <c r="BR13" s="33">
        <f t="shared" si="3"/>
        <v>67</v>
      </c>
      <c r="BS13" s="33">
        <f t="shared" si="3"/>
        <v>68</v>
      </c>
      <c r="BT13" s="33">
        <f t="shared" si="3"/>
        <v>69</v>
      </c>
      <c r="BU13" s="33">
        <f t="shared" si="3"/>
        <v>70</v>
      </c>
      <c r="BV13" s="33">
        <f t="shared" si="3"/>
        <v>71</v>
      </c>
      <c r="BW13" s="33">
        <f t="shared" si="3"/>
        <v>72</v>
      </c>
      <c r="BX13" s="33">
        <f t="shared" si="3"/>
        <v>73</v>
      </c>
      <c r="BY13" s="33">
        <f t="shared" si="3"/>
        <v>74</v>
      </c>
      <c r="BZ13" s="33">
        <f t="shared" si="3"/>
        <v>75</v>
      </c>
      <c r="CA13" s="33">
        <f t="shared" si="3"/>
        <v>76</v>
      </c>
      <c r="CB13" s="33">
        <f t="shared" si="3"/>
        <v>77</v>
      </c>
      <c r="CC13" s="33">
        <f t="shared" si="3"/>
        <v>78</v>
      </c>
      <c r="CD13" s="33">
        <f t="shared" si="3"/>
        <v>79</v>
      </c>
      <c r="CE13" s="33">
        <f t="shared" si="3"/>
        <v>80</v>
      </c>
      <c r="CF13" s="33">
        <f t="shared" si="3"/>
        <v>81</v>
      </c>
      <c r="CG13" s="33">
        <f t="shared" si="3"/>
        <v>82</v>
      </c>
      <c r="CH13" s="33">
        <f t="shared" si="3"/>
        <v>83</v>
      </c>
      <c r="CI13" s="33">
        <f t="shared" si="3"/>
        <v>84</v>
      </c>
      <c r="CJ13" s="33">
        <f t="shared" si="3"/>
        <v>85</v>
      </c>
      <c r="CK13" s="33">
        <f t="shared" si="3"/>
        <v>86</v>
      </c>
      <c r="CL13" s="33">
        <f t="shared" si="3"/>
        <v>87</v>
      </c>
      <c r="CM13" s="33">
        <f t="shared" si="3"/>
        <v>88</v>
      </c>
      <c r="CN13" s="33">
        <f t="shared" si="3"/>
        <v>89</v>
      </c>
      <c r="CO13" s="33">
        <f t="shared" si="3"/>
        <v>90</v>
      </c>
      <c r="CP13" s="33">
        <f t="shared" si="3"/>
        <v>91</v>
      </c>
      <c r="CQ13" s="33">
        <f t="shared" si="3"/>
        <v>92</v>
      </c>
      <c r="CR13" s="33">
        <f t="shared" si="3"/>
        <v>93</v>
      </c>
      <c r="CS13" s="33">
        <f t="shared" si="3"/>
        <v>94</v>
      </c>
      <c r="CT13" s="33">
        <f t="shared" si="3"/>
        <v>95</v>
      </c>
      <c r="CU13" s="33">
        <f t="shared" ref="CU13:DY13" si="4">CODE(CU12)</f>
        <v>96</v>
      </c>
      <c r="CV13" s="33">
        <f t="shared" si="4"/>
        <v>97</v>
      </c>
      <c r="CW13" s="33">
        <f t="shared" si="4"/>
        <v>98</v>
      </c>
      <c r="CX13" s="33">
        <f t="shared" si="4"/>
        <v>99</v>
      </c>
      <c r="CY13" s="33">
        <f t="shared" si="4"/>
        <v>100</v>
      </c>
      <c r="CZ13" s="33">
        <f t="shared" si="4"/>
        <v>101</v>
      </c>
      <c r="DA13" s="33">
        <f t="shared" si="4"/>
        <v>102</v>
      </c>
      <c r="DB13" s="33">
        <f t="shared" si="4"/>
        <v>103</v>
      </c>
      <c r="DC13" s="33">
        <f t="shared" si="4"/>
        <v>104</v>
      </c>
      <c r="DD13" s="33">
        <f t="shared" si="4"/>
        <v>105</v>
      </c>
      <c r="DE13" s="33">
        <f t="shared" si="4"/>
        <v>106</v>
      </c>
      <c r="DF13" s="33">
        <f t="shared" si="4"/>
        <v>107</v>
      </c>
      <c r="DG13" s="33">
        <f t="shared" si="4"/>
        <v>108</v>
      </c>
      <c r="DH13" s="33">
        <f t="shared" si="4"/>
        <v>109</v>
      </c>
      <c r="DI13" s="33">
        <f t="shared" si="4"/>
        <v>110</v>
      </c>
      <c r="DJ13" s="33">
        <f t="shared" si="4"/>
        <v>111</v>
      </c>
      <c r="DK13" s="33">
        <f t="shared" si="4"/>
        <v>112</v>
      </c>
      <c r="DL13" s="33">
        <f t="shared" si="4"/>
        <v>113</v>
      </c>
      <c r="DM13" s="33">
        <f t="shared" si="4"/>
        <v>114</v>
      </c>
      <c r="DN13" s="33">
        <f t="shared" si="4"/>
        <v>115</v>
      </c>
      <c r="DO13" s="33">
        <f t="shared" si="4"/>
        <v>116</v>
      </c>
      <c r="DP13" s="33">
        <f t="shared" si="4"/>
        <v>117</v>
      </c>
      <c r="DQ13" s="33">
        <f t="shared" si="4"/>
        <v>118</v>
      </c>
      <c r="DR13" s="33">
        <f t="shared" si="4"/>
        <v>119</v>
      </c>
      <c r="DS13" s="33">
        <f t="shared" si="4"/>
        <v>120</v>
      </c>
      <c r="DT13" s="33">
        <f t="shared" si="4"/>
        <v>121</v>
      </c>
      <c r="DU13" s="33">
        <f t="shared" si="4"/>
        <v>122</v>
      </c>
      <c r="DV13" s="33">
        <f t="shared" si="4"/>
        <v>123</v>
      </c>
      <c r="DW13" s="33">
        <f t="shared" si="4"/>
        <v>124</v>
      </c>
      <c r="DX13" s="33">
        <f t="shared" si="4"/>
        <v>125</v>
      </c>
      <c r="DY13" s="33">
        <f t="shared" si="4"/>
        <v>126</v>
      </c>
    </row>
    <row r="14" spans="2:129">
      <c r="B14" s="40" t="s">
        <v>738</v>
      </c>
      <c r="C14" s="183" t="str">
        <f>B7&amp;C9&amp;C7&amp;D7&amp;E7&amp;F7&amp;G7&amp;H7&amp;I7&amp;J7&amp;K7</f>
        <v>F0 00 00 66 14 12 00 4D 6F 75 73 65 2D 78 4D 6F 75 73 65 2D 79 50 6E 6C 2D 53 65 6C 50 6E 6C 53 63 72 6C 50 6E 6C 2D 4E 61 76 43 6F 61 72 73 65 20 20 56 61 6C 75 65 20 20 46 69 6E 65 20 20 F7</v>
      </c>
      <c r="D14" s="183"/>
      <c r="E14" s="183"/>
      <c r="F14" s="183"/>
      <c r="G14" s="183"/>
      <c r="H14" s="183"/>
      <c r="I14" s="183"/>
      <c r="J14" s="183"/>
      <c r="K14" s="183"/>
      <c r="L14" s="14"/>
      <c r="N14" s="6" t="s">
        <v>633</v>
      </c>
      <c r="O14" s="6">
        <f t="shared" si="0"/>
        <v>33</v>
      </c>
      <c r="P14" s="6" t="str">
        <f t="shared" si="1"/>
        <v>21</v>
      </c>
      <c r="Q14" s="10"/>
      <c r="R14" s="146">
        <v>1</v>
      </c>
      <c r="S14" s="147" t="str">
        <f>C8</f>
        <v>Mouse-x</v>
      </c>
      <c r="T14" s="149" t="str">
        <f>IFERROR(DEC2HEX(CODE(MID($C8, 1, 1)),2), 20)</f>
        <v>4D</v>
      </c>
      <c r="U14" s="149" t="str">
        <f>IFERROR(DEC2HEX(CODE(MID($C8, 2, 1)),2), 20)</f>
        <v>6F</v>
      </c>
      <c r="V14" s="149" t="str">
        <f>IFERROR(DEC2HEX(CODE(MID($C8, 3, 1)),2), 20)</f>
        <v>75</v>
      </c>
      <c r="W14" s="149" t="str">
        <f>IFERROR(DEC2HEX(CODE(MID($C8, 4, 1)),2), 20)</f>
        <v>73</v>
      </c>
      <c r="X14" s="149" t="str">
        <f>IFERROR(DEC2HEX(CODE(MID($C8, 5, 1)),2), 20)</f>
        <v>65</v>
      </c>
      <c r="Y14" s="149" t="str">
        <f>IFERROR(DEC2HEX(CODE(MID($C8, 6, 1)),2), 20)</f>
        <v>2D</v>
      </c>
      <c r="Z14" s="149" t="str">
        <f>IFERROR(DEC2HEX(CODE(MID($C8, 7, 1)),2), 20)</f>
        <v>78</v>
      </c>
      <c r="AA14" s="147" t="s">
        <v>2163</v>
      </c>
      <c r="AB14" s="147" t="str">
        <f t="shared" ref="AB14:AB21" si="5">" "&amp;T14&amp;" "&amp;U14&amp;" "&amp;V14&amp;" "&amp;W14&amp;" "&amp;X14&amp;" "&amp;Y14&amp;" "&amp;Z14</f>
        <v xml:space="preserve"> 4D 6F 75 73 65 2D 78</v>
      </c>
      <c r="AC14" s="147" t="s">
        <v>607</v>
      </c>
      <c r="AD14" s="147"/>
      <c r="AE14" s="150" t="str">
        <f>AA14&amp;AB14&amp;AC14</f>
        <v>F0 00 00 66 14 12 00 4D 6F 75 73 65 2D 78 F7</v>
      </c>
      <c r="AH14" s="36" t="s">
        <v>4</v>
      </c>
      <c r="AI14" s="36" t="str">
        <f t="shared" ref="AI14:BN14" si="6">DEC2HEX(AI13,2)</f>
        <v>20</v>
      </c>
      <c r="AJ14" s="36" t="str">
        <f t="shared" si="6"/>
        <v>21</v>
      </c>
      <c r="AK14" s="36" t="str">
        <f t="shared" si="6"/>
        <v>22</v>
      </c>
      <c r="AL14" s="36" t="str">
        <f t="shared" si="6"/>
        <v>23</v>
      </c>
      <c r="AM14" s="36" t="str">
        <f t="shared" si="6"/>
        <v>24</v>
      </c>
      <c r="AN14" s="36" t="str">
        <f t="shared" si="6"/>
        <v>25</v>
      </c>
      <c r="AO14" s="36" t="str">
        <f t="shared" si="6"/>
        <v>26</v>
      </c>
      <c r="AP14" s="36" t="str">
        <f t="shared" si="6"/>
        <v>27</v>
      </c>
      <c r="AQ14" s="36" t="str">
        <f t="shared" si="6"/>
        <v>28</v>
      </c>
      <c r="AR14" s="36" t="str">
        <f t="shared" si="6"/>
        <v>29</v>
      </c>
      <c r="AS14" s="36" t="str">
        <f t="shared" si="6"/>
        <v>2A</v>
      </c>
      <c r="AT14" s="36" t="str">
        <f t="shared" si="6"/>
        <v>2B</v>
      </c>
      <c r="AU14" s="36" t="str">
        <f t="shared" si="6"/>
        <v>2C</v>
      </c>
      <c r="AV14" s="36" t="str">
        <f t="shared" si="6"/>
        <v>2D</v>
      </c>
      <c r="AW14" s="36" t="str">
        <f t="shared" si="6"/>
        <v>2E</v>
      </c>
      <c r="AX14" s="36" t="str">
        <f t="shared" si="6"/>
        <v>2F</v>
      </c>
      <c r="AY14" s="36" t="str">
        <f t="shared" si="6"/>
        <v>30</v>
      </c>
      <c r="AZ14" s="36" t="str">
        <f t="shared" si="6"/>
        <v>31</v>
      </c>
      <c r="BA14" s="36" t="str">
        <f t="shared" si="6"/>
        <v>32</v>
      </c>
      <c r="BB14" s="36" t="str">
        <f t="shared" si="6"/>
        <v>33</v>
      </c>
      <c r="BC14" s="36" t="str">
        <f t="shared" si="6"/>
        <v>34</v>
      </c>
      <c r="BD14" s="36" t="str">
        <f t="shared" si="6"/>
        <v>35</v>
      </c>
      <c r="BE14" s="36" t="str">
        <f t="shared" si="6"/>
        <v>36</v>
      </c>
      <c r="BF14" s="36" t="str">
        <f t="shared" si="6"/>
        <v>37</v>
      </c>
      <c r="BG14" s="36" t="str">
        <f t="shared" si="6"/>
        <v>38</v>
      </c>
      <c r="BH14" s="36" t="str">
        <f t="shared" si="6"/>
        <v>39</v>
      </c>
      <c r="BI14" s="36" t="str">
        <f t="shared" si="6"/>
        <v>3A</v>
      </c>
      <c r="BJ14" s="36" t="str">
        <f t="shared" si="6"/>
        <v>3B</v>
      </c>
      <c r="BK14" s="36" t="str">
        <f t="shared" si="6"/>
        <v>3C</v>
      </c>
      <c r="BL14" s="36" t="str">
        <f t="shared" si="6"/>
        <v>3D</v>
      </c>
      <c r="BM14" s="36" t="str">
        <f t="shared" si="6"/>
        <v>3E</v>
      </c>
      <c r="BN14" s="36" t="str">
        <f t="shared" si="6"/>
        <v>3F</v>
      </c>
      <c r="BO14" s="36" t="str">
        <f t="shared" ref="BO14:CT14" si="7">DEC2HEX(BO13,2)</f>
        <v>40</v>
      </c>
      <c r="BP14" s="36" t="str">
        <f t="shared" si="7"/>
        <v>41</v>
      </c>
      <c r="BQ14" s="36" t="str">
        <f t="shared" si="7"/>
        <v>42</v>
      </c>
      <c r="BR14" s="36" t="str">
        <f t="shared" si="7"/>
        <v>43</v>
      </c>
      <c r="BS14" s="36" t="str">
        <f t="shared" si="7"/>
        <v>44</v>
      </c>
      <c r="BT14" s="36" t="str">
        <f t="shared" si="7"/>
        <v>45</v>
      </c>
      <c r="BU14" s="36" t="str">
        <f t="shared" si="7"/>
        <v>46</v>
      </c>
      <c r="BV14" s="36" t="str">
        <f t="shared" si="7"/>
        <v>47</v>
      </c>
      <c r="BW14" s="36" t="str">
        <f t="shared" si="7"/>
        <v>48</v>
      </c>
      <c r="BX14" s="36" t="str">
        <f t="shared" si="7"/>
        <v>49</v>
      </c>
      <c r="BY14" s="36" t="str">
        <f t="shared" si="7"/>
        <v>4A</v>
      </c>
      <c r="BZ14" s="36" t="str">
        <f t="shared" si="7"/>
        <v>4B</v>
      </c>
      <c r="CA14" s="36" t="str">
        <f t="shared" si="7"/>
        <v>4C</v>
      </c>
      <c r="CB14" s="36" t="str">
        <f t="shared" si="7"/>
        <v>4D</v>
      </c>
      <c r="CC14" s="36" t="str">
        <f t="shared" si="7"/>
        <v>4E</v>
      </c>
      <c r="CD14" s="36" t="str">
        <f t="shared" si="7"/>
        <v>4F</v>
      </c>
      <c r="CE14" s="36" t="str">
        <f t="shared" si="7"/>
        <v>50</v>
      </c>
      <c r="CF14" s="36" t="str">
        <f t="shared" si="7"/>
        <v>51</v>
      </c>
      <c r="CG14" s="36" t="str">
        <f t="shared" si="7"/>
        <v>52</v>
      </c>
      <c r="CH14" s="36" t="str">
        <f t="shared" si="7"/>
        <v>53</v>
      </c>
      <c r="CI14" s="36" t="str">
        <f t="shared" si="7"/>
        <v>54</v>
      </c>
      <c r="CJ14" s="36" t="str">
        <f t="shared" si="7"/>
        <v>55</v>
      </c>
      <c r="CK14" s="36" t="str">
        <f t="shared" si="7"/>
        <v>56</v>
      </c>
      <c r="CL14" s="36" t="str">
        <f t="shared" si="7"/>
        <v>57</v>
      </c>
      <c r="CM14" s="36" t="str">
        <f t="shared" si="7"/>
        <v>58</v>
      </c>
      <c r="CN14" s="36" t="str">
        <f t="shared" si="7"/>
        <v>59</v>
      </c>
      <c r="CO14" s="36" t="str">
        <f t="shared" si="7"/>
        <v>5A</v>
      </c>
      <c r="CP14" s="36" t="str">
        <f t="shared" si="7"/>
        <v>5B</v>
      </c>
      <c r="CQ14" s="36" t="str">
        <f t="shared" si="7"/>
        <v>5C</v>
      </c>
      <c r="CR14" s="36" t="str">
        <f t="shared" si="7"/>
        <v>5D</v>
      </c>
      <c r="CS14" s="36" t="str">
        <f t="shared" si="7"/>
        <v>5E</v>
      </c>
      <c r="CT14" s="36" t="str">
        <f t="shared" si="7"/>
        <v>5F</v>
      </c>
      <c r="CU14" s="36" t="str">
        <f t="shared" ref="CU14:DY14" si="8">DEC2HEX(CU13,2)</f>
        <v>60</v>
      </c>
      <c r="CV14" s="36" t="str">
        <f t="shared" si="8"/>
        <v>61</v>
      </c>
      <c r="CW14" s="36" t="str">
        <f t="shared" si="8"/>
        <v>62</v>
      </c>
      <c r="CX14" s="36" t="str">
        <f t="shared" si="8"/>
        <v>63</v>
      </c>
      <c r="CY14" s="36" t="str">
        <f t="shared" si="8"/>
        <v>64</v>
      </c>
      <c r="CZ14" s="36" t="str">
        <f t="shared" si="8"/>
        <v>65</v>
      </c>
      <c r="DA14" s="36" t="str">
        <f t="shared" si="8"/>
        <v>66</v>
      </c>
      <c r="DB14" s="36" t="str">
        <f t="shared" si="8"/>
        <v>67</v>
      </c>
      <c r="DC14" s="36" t="str">
        <f t="shared" si="8"/>
        <v>68</v>
      </c>
      <c r="DD14" s="36" t="str">
        <f t="shared" si="8"/>
        <v>69</v>
      </c>
      <c r="DE14" s="36" t="str">
        <f t="shared" si="8"/>
        <v>6A</v>
      </c>
      <c r="DF14" s="36" t="str">
        <f t="shared" si="8"/>
        <v>6B</v>
      </c>
      <c r="DG14" s="36" t="str">
        <f t="shared" si="8"/>
        <v>6C</v>
      </c>
      <c r="DH14" s="36" t="str">
        <f t="shared" si="8"/>
        <v>6D</v>
      </c>
      <c r="DI14" s="36" t="str">
        <f t="shared" si="8"/>
        <v>6E</v>
      </c>
      <c r="DJ14" s="36" t="str">
        <f t="shared" si="8"/>
        <v>6F</v>
      </c>
      <c r="DK14" s="36" t="str">
        <f t="shared" si="8"/>
        <v>70</v>
      </c>
      <c r="DL14" s="36" t="str">
        <f t="shared" si="8"/>
        <v>71</v>
      </c>
      <c r="DM14" s="36" t="str">
        <f t="shared" si="8"/>
        <v>72</v>
      </c>
      <c r="DN14" s="36" t="str">
        <f t="shared" si="8"/>
        <v>73</v>
      </c>
      <c r="DO14" s="36" t="str">
        <f t="shared" si="8"/>
        <v>74</v>
      </c>
      <c r="DP14" s="36" t="str">
        <f t="shared" si="8"/>
        <v>75</v>
      </c>
      <c r="DQ14" s="36" t="str">
        <f t="shared" si="8"/>
        <v>76</v>
      </c>
      <c r="DR14" s="36" t="str">
        <f t="shared" si="8"/>
        <v>77</v>
      </c>
      <c r="DS14" s="36" t="str">
        <f t="shared" si="8"/>
        <v>78</v>
      </c>
      <c r="DT14" s="36" t="str">
        <f t="shared" si="8"/>
        <v>79</v>
      </c>
      <c r="DU14" s="36" t="str">
        <f t="shared" si="8"/>
        <v>7A</v>
      </c>
      <c r="DV14" s="36" t="str">
        <f t="shared" si="8"/>
        <v>7B</v>
      </c>
      <c r="DW14" s="36" t="str">
        <f t="shared" si="8"/>
        <v>7C</v>
      </c>
      <c r="DX14" s="36" t="str">
        <f t="shared" si="8"/>
        <v>7D</v>
      </c>
      <c r="DY14" s="36" t="str">
        <f t="shared" si="8"/>
        <v>7E</v>
      </c>
    </row>
    <row r="15" spans="2:129">
      <c r="B15" s="40" t="s">
        <v>740</v>
      </c>
      <c r="C15" s="183" t="str">
        <f>B12&amp;C10&amp;C12&amp;D12&amp;E12&amp;F12&amp;G12&amp;H12&amp;I12&amp;J12&amp;K12</f>
        <v>F0 00 00 66 14 12 38 4C 2D 63 6C 69 63 6B 52 2D 63 6C 69 63 6B 76 66 78 2D 65 78 70 61 66 78 2D 65 78 70 20 65 6E 74 65 72 20 20 3C 70 72 65 76 20 20 65 6E 74 65 72 20 20 6E 65 78 74 3E 20 F7</v>
      </c>
      <c r="D15" s="183"/>
      <c r="E15" s="183"/>
      <c r="F15" s="183"/>
      <c r="G15" s="183"/>
      <c r="H15" s="183"/>
      <c r="I15" s="183"/>
      <c r="J15" s="183"/>
      <c r="K15" s="183"/>
      <c r="L15" s="14"/>
      <c r="N15" s="6" t="s">
        <v>634</v>
      </c>
      <c r="O15" s="6">
        <f t="shared" si="0"/>
        <v>34</v>
      </c>
      <c r="P15" s="6" t="str">
        <f t="shared" si="1"/>
        <v>22</v>
      </c>
      <c r="Q15" s="10"/>
      <c r="R15" s="151">
        <v>2</v>
      </c>
      <c r="S15" s="144" t="str">
        <f>D8</f>
        <v>Mouse-y</v>
      </c>
      <c r="T15" s="160" t="str">
        <f>IFERROR(DEC2HEX(CODE(MID($D8, 1, 1)),2), 20)</f>
        <v>4D</v>
      </c>
      <c r="U15" s="160" t="str">
        <f>IFERROR(DEC2HEX(CODE(MID($D8, 2, 1)),2), 20)</f>
        <v>6F</v>
      </c>
      <c r="V15" s="160" t="str">
        <f>IFERROR(DEC2HEX(CODE(MID($D8, 3, 1)),2), 20)</f>
        <v>75</v>
      </c>
      <c r="W15" s="160" t="str">
        <f>IFERROR(DEC2HEX(CODE(MID($D8, 4, 1)),2), 20)</f>
        <v>73</v>
      </c>
      <c r="X15" s="160" t="str">
        <f>IFERROR(DEC2HEX(CODE(MID($D8, 5, 1)),2), 20)</f>
        <v>65</v>
      </c>
      <c r="Y15" s="160" t="str">
        <f>IFERROR(DEC2HEX(CODE(MID($D8, 6, 1)),2), 20)</f>
        <v>2D</v>
      </c>
      <c r="Z15" s="160" t="str">
        <f>IFERROR(DEC2HEX(CODE(MID($D8, 7, 1)),2), 20)</f>
        <v>79</v>
      </c>
      <c r="AA15" s="144" t="s">
        <v>2164</v>
      </c>
      <c r="AB15" s="144" t="str">
        <f t="shared" si="5"/>
        <v xml:space="preserve"> 4D 6F 75 73 65 2D 79</v>
      </c>
      <c r="AC15" s="144" t="s">
        <v>607</v>
      </c>
      <c r="AD15" s="144"/>
      <c r="AE15" s="152" t="str">
        <f t="shared" ref="AE15:AE21" si="9">AA15&amp;AB15&amp;AC15</f>
        <v>F0 00 00 66 14 12 07 4D 6F 75 73 65 2D 79 F7</v>
      </c>
    </row>
    <row r="16" spans="2:129">
      <c r="B16" s="40"/>
      <c r="N16" s="6" t="s">
        <v>635</v>
      </c>
      <c r="O16" s="6">
        <f t="shared" si="0"/>
        <v>35</v>
      </c>
      <c r="P16" s="6" t="str">
        <f t="shared" si="1"/>
        <v>23</v>
      </c>
      <c r="Q16" s="10"/>
      <c r="R16" s="151">
        <v>3</v>
      </c>
      <c r="S16" s="144" t="str">
        <f>E8</f>
        <v>Pnl-Sel</v>
      </c>
      <c r="T16" s="160" t="str">
        <f>IFERROR(DEC2HEX(CODE(MID($E8, 1, 1)),2), 20)</f>
        <v>50</v>
      </c>
      <c r="U16" s="160" t="str">
        <f>IFERROR(DEC2HEX(CODE(MID($E8, 2, 1)),2), 20)</f>
        <v>6E</v>
      </c>
      <c r="V16" s="160" t="str">
        <f>IFERROR(DEC2HEX(CODE(MID($E8, 3, 1)),2), 20)</f>
        <v>6C</v>
      </c>
      <c r="W16" s="160" t="str">
        <f>IFERROR(DEC2HEX(CODE(MID($E8, 4, 1)),2), 20)</f>
        <v>2D</v>
      </c>
      <c r="X16" s="160" t="str">
        <f>IFERROR(DEC2HEX(CODE(MID($E8, 5, 1)),2), 20)</f>
        <v>53</v>
      </c>
      <c r="Y16" s="160" t="str">
        <f>IFERROR(DEC2HEX(CODE(MID($E8, 6, 1)),2), 20)</f>
        <v>65</v>
      </c>
      <c r="Z16" s="160" t="str">
        <f>IFERROR(DEC2HEX(CODE(MID($E8, 7, 1)),2), 20)</f>
        <v>6C</v>
      </c>
      <c r="AA16" s="144" t="s">
        <v>2165</v>
      </c>
      <c r="AB16" s="144" t="str">
        <f t="shared" si="5"/>
        <v xml:space="preserve"> 50 6E 6C 2D 53 65 6C</v>
      </c>
      <c r="AC16" s="144" t="s">
        <v>607</v>
      </c>
      <c r="AD16" s="144"/>
      <c r="AE16" s="152" t="str">
        <f t="shared" si="9"/>
        <v>F0 00 00 66 14 12 0E 50 6E 6C 2D 53 65 6C F7</v>
      </c>
    </row>
    <row r="17" spans="2:31">
      <c r="B17" s="182" t="s">
        <v>741</v>
      </c>
      <c r="C17" s="179" t="s">
        <v>2179</v>
      </c>
      <c r="D17" s="179"/>
      <c r="E17" s="179"/>
      <c r="F17" s="179"/>
      <c r="G17" s="179"/>
      <c r="H17" s="179"/>
      <c r="I17" s="179"/>
      <c r="J17" s="179"/>
      <c r="K17" s="179"/>
      <c r="N17" s="6" t="s">
        <v>636</v>
      </c>
      <c r="O17" s="6">
        <f t="shared" si="0"/>
        <v>36</v>
      </c>
      <c r="P17" s="6" t="str">
        <f t="shared" si="1"/>
        <v>24</v>
      </c>
      <c r="Q17" s="10"/>
      <c r="R17" s="151">
        <v>4</v>
      </c>
      <c r="S17" s="144" t="str">
        <f>F8</f>
        <v>PnlScrl</v>
      </c>
      <c r="T17" s="160" t="str">
        <f>IFERROR(DEC2HEX(CODE(MID($F8, 1, 1)),2), 20)</f>
        <v>50</v>
      </c>
      <c r="U17" s="160" t="str">
        <f>IFERROR(DEC2HEX(CODE(MID($F8, 2, 1)),2), 20)</f>
        <v>6E</v>
      </c>
      <c r="V17" s="160" t="str">
        <f>IFERROR(DEC2HEX(CODE(MID($F8, 3, 1)),2), 20)</f>
        <v>6C</v>
      </c>
      <c r="W17" s="160" t="str">
        <f>IFERROR(DEC2HEX(CODE(MID($F8, 4, 1)),2), 20)</f>
        <v>53</v>
      </c>
      <c r="X17" s="160" t="str">
        <f>IFERROR(DEC2HEX(CODE(MID($F8, 5, 1)),2), 20)</f>
        <v>63</v>
      </c>
      <c r="Y17" s="160" t="str">
        <f>IFERROR(DEC2HEX(CODE(MID($F8, 6, 1)),2), 20)</f>
        <v>72</v>
      </c>
      <c r="Z17" s="160" t="str">
        <f>IFERROR(DEC2HEX(CODE(MID($F8, 7, 1)),2), 20)</f>
        <v>6C</v>
      </c>
      <c r="AA17" s="144" t="s">
        <v>2166</v>
      </c>
      <c r="AB17" s="144" t="str">
        <f t="shared" si="5"/>
        <v xml:space="preserve"> 50 6E 6C 53 63 72 6C</v>
      </c>
      <c r="AC17" s="144" t="s">
        <v>607</v>
      </c>
      <c r="AD17" s="144"/>
      <c r="AE17" s="152" t="str">
        <f t="shared" si="9"/>
        <v>F0 00 00 66 14 12 15 50 6E 6C 53 63 72 6C F7</v>
      </c>
    </row>
    <row r="18" spans="2:31">
      <c r="B18" s="182"/>
      <c r="C18" s="178" t="s">
        <v>2180</v>
      </c>
      <c r="D18" s="178"/>
      <c r="E18" s="178"/>
      <c r="F18" s="178"/>
      <c r="G18" s="178"/>
      <c r="H18" s="178"/>
      <c r="I18" s="178"/>
      <c r="J18" s="178"/>
      <c r="K18" s="178"/>
      <c r="N18" s="6" t="s">
        <v>637</v>
      </c>
      <c r="O18" s="6">
        <f t="shared" si="0"/>
        <v>37</v>
      </c>
      <c r="P18" s="6" t="str">
        <f t="shared" si="1"/>
        <v>25</v>
      </c>
      <c r="Q18" s="10"/>
      <c r="R18" s="151">
        <v>5</v>
      </c>
      <c r="S18" s="144" t="str">
        <f>G8</f>
        <v>Pnl-Nav</v>
      </c>
      <c r="T18" s="160" t="str">
        <f>IFERROR(DEC2HEX(CODE(MID($G8, 1, 1)),2), 20)</f>
        <v>50</v>
      </c>
      <c r="U18" s="160" t="str">
        <f>IFERROR(DEC2HEX(CODE(MID($G8, 2, 1)),2), 20)</f>
        <v>6E</v>
      </c>
      <c r="V18" s="160" t="str">
        <f>IFERROR(DEC2HEX(CODE(MID($G8, 3, 1)),2), 20)</f>
        <v>6C</v>
      </c>
      <c r="W18" s="160" t="str">
        <f>IFERROR(DEC2HEX(CODE(MID($G8, 4, 1)),2), 20)</f>
        <v>2D</v>
      </c>
      <c r="X18" s="160" t="str">
        <f>IFERROR(DEC2HEX(CODE(MID($G8, 5, 1)),2), 20)</f>
        <v>4E</v>
      </c>
      <c r="Y18" s="160" t="str">
        <f>IFERROR(DEC2HEX(CODE(MID($G8, 6, 1)),2), 20)</f>
        <v>61</v>
      </c>
      <c r="Z18" s="160" t="str">
        <f>IFERROR(DEC2HEX(CODE(MID($G8, 7, 1)),2), 20)</f>
        <v>76</v>
      </c>
      <c r="AA18" s="144" t="s">
        <v>2167</v>
      </c>
      <c r="AB18" s="144" t="str">
        <f t="shared" si="5"/>
        <v xml:space="preserve"> 50 6E 6C 2D 4E 61 76</v>
      </c>
      <c r="AC18" s="144" t="s">
        <v>607</v>
      </c>
      <c r="AD18" s="144"/>
      <c r="AE18" s="152" t="str">
        <f t="shared" si="9"/>
        <v>F0 00 00 66 14 12 1C 50 6E 6C 2D 4E 61 76 F7</v>
      </c>
    </row>
    <row r="19" spans="2:31">
      <c r="B19" s="182" t="s">
        <v>742</v>
      </c>
      <c r="N19" s="6" t="s">
        <v>638</v>
      </c>
      <c r="O19" s="6">
        <f t="shared" si="0"/>
        <v>38</v>
      </c>
      <c r="P19" s="6" t="str">
        <f t="shared" si="1"/>
        <v>26</v>
      </c>
      <c r="Q19" s="10"/>
      <c r="R19" s="151">
        <v>6</v>
      </c>
      <c r="S19" s="144" t="str">
        <f>H8</f>
        <v>Coarse</v>
      </c>
      <c r="T19" s="160" t="str">
        <f>IFERROR(DEC2HEX(CODE(MID($H8, 1, 1)),2), 20)</f>
        <v>43</v>
      </c>
      <c r="U19" s="160" t="str">
        <f>IFERROR(DEC2HEX(CODE(MID($H8, 2, 1)),2), 20)</f>
        <v>6F</v>
      </c>
      <c r="V19" s="160" t="str">
        <f>IFERROR(DEC2HEX(CODE(MID($H8, 3, 1)),2), 20)</f>
        <v>61</v>
      </c>
      <c r="W19" s="160" t="str">
        <f>IFERROR(DEC2HEX(CODE(MID($H8, 4, 1)),2), 20)</f>
        <v>72</v>
      </c>
      <c r="X19" s="160" t="str">
        <f>IFERROR(DEC2HEX(CODE(MID($H8, 5, 1)),2), 20)</f>
        <v>73</v>
      </c>
      <c r="Y19" s="160" t="str">
        <f>IFERROR(DEC2HEX(CODE(MID($H8, 6, 1)),2), 20)</f>
        <v>65</v>
      </c>
      <c r="Z19" s="160">
        <f>IFERROR(DEC2HEX(CODE(MID($H8, 7, 1)),2), 20)</f>
        <v>20</v>
      </c>
      <c r="AA19" s="144" t="s">
        <v>2168</v>
      </c>
      <c r="AB19" s="144" t="str">
        <f t="shared" si="5"/>
        <v xml:space="preserve"> 43 6F 61 72 73 65 20</v>
      </c>
      <c r="AC19" s="144" t="s">
        <v>607</v>
      </c>
      <c r="AD19" s="144"/>
      <c r="AE19" s="152" t="str">
        <f t="shared" si="9"/>
        <v>F0 00 00 66 14 12 23 43 6F 61 72 73 65 20 F7</v>
      </c>
    </row>
    <row r="20" spans="2:31">
      <c r="B20" s="182"/>
      <c r="N20" s="9" t="s">
        <v>639</v>
      </c>
      <c r="O20" s="6">
        <f t="shared" si="0"/>
        <v>39</v>
      </c>
      <c r="P20" s="6" t="str">
        <f t="shared" si="1"/>
        <v>27</v>
      </c>
      <c r="Q20" s="10"/>
      <c r="R20" s="151">
        <v>7</v>
      </c>
      <c r="S20" s="144" t="str">
        <f>I8</f>
        <v xml:space="preserve"> Value</v>
      </c>
      <c r="T20" s="160" t="str">
        <f>IFERROR(DEC2HEX(CODE(MID($I8, 1, 1)),2), 20)</f>
        <v>20</v>
      </c>
      <c r="U20" s="160" t="str">
        <f>IFERROR(DEC2HEX(CODE(MID($I8, 2, 1)),2), 20)</f>
        <v>56</v>
      </c>
      <c r="V20" s="160" t="str">
        <f>IFERROR(DEC2HEX(CODE(MID($I8, 3, 1)),2), 20)</f>
        <v>61</v>
      </c>
      <c r="W20" s="160" t="str">
        <f>IFERROR(DEC2HEX(CODE(MID($I8, 4, 1)),2), 20)</f>
        <v>6C</v>
      </c>
      <c r="X20" s="160" t="str">
        <f>IFERROR(DEC2HEX(CODE(MID($I8, 5, 1)),2), 20)</f>
        <v>75</v>
      </c>
      <c r="Y20" s="160" t="str">
        <f>IFERROR(DEC2HEX(CODE(MID($I8, 6, 1)),2), 20)</f>
        <v>65</v>
      </c>
      <c r="Z20" s="160">
        <f>IFERROR(DEC2HEX(CODE(MID($I8, 7, 1)),2), 20)</f>
        <v>20</v>
      </c>
      <c r="AA20" s="144" t="s">
        <v>2169</v>
      </c>
      <c r="AB20" s="144" t="str">
        <f t="shared" si="5"/>
        <v xml:space="preserve"> 20 56 61 6C 75 65 20</v>
      </c>
      <c r="AC20" s="144" t="s">
        <v>607</v>
      </c>
      <c r="AD20" s="144"/>
      <c r="AE20" s="152" t="str">
        <f t="shared" si="9"/>
        <v>F0 00 00 66 14 12 2A 20 56 61 6C 75 65 20 F7</v>
      </c>
    </row>
    <row r="21" spans="2:31" ht="15" thickBot="1">
      <c r="N21" s="6" t="s">
        <v>640</v>
      </c>
      <c r="O21" s="6">
        <f t="shared" si="0"/>
        <v>40</v>
      </c>
      <c r="P21" s="6" t="str">
        <f t="shared" si="1"/>
        <v>28</v>
      </c>
      <c r="Q21" s="10"/>
      <c r="R21" s="163">
        <v>8</v>
      </c>
      <c r="S21" s="155" t="str">
        <f>J8</f>
        <v xml:space="preserve"> Fine </v>
      </c>
      <c r="T21" s="175" t="str">
        <f>IFERROR(DEC2HEX(CODE(MID($J8, 1, 1)),2), 20)</f>
        <v>20</v>
      </c>
      <c r="U21" s="175" t="str">
        <f>IFERROR(DEC2HEX(CODE(MID($J8, 2, 1)),2), 20)</f>
        <v>46</v>
      </c>
      <c r="V21" s="175" t="str">
        <f>IFERROR(DEC2HEX(CODE(MID($J8, 3, 1)),2), 20)</f>
        <v>69</v>
      </c>
      <c r="W21" s="175" t="str">
        <f>IFERROR(DEC2HEX(CODE(MID($J8, 4, 1)),2), 20)</f>
        <v>6E</v>
      </c>
      <c r="X21" s="175" t="str">
        <f>IFERROR(DEC2HEX(CODE(MID($J8, 5, 1)),2), 20)</f>
        <v>65</v>
      </c>
      <c r="Y21" s="175" t="str">
        <f>IFERROR(DEC2HEX(CODE(MID($J8, 6, 1)),2), 20)</f>
        <v>20</v>
      </c>
      <c r="Z21" s="175">
        <f>IFERROR(DEC2HEX(CODE(MID($J8, 7, 1)),2), 20)</f>
        <v>20</v>
      </c>
      <c r="AA21" s="155" t="s">
        <v>2170</v>
      </c>
      <c r="AB21" s="155" t="str">
        <f t="shared" si="5"/>
        <v xml:space="preserve"> 20 46 69 6E 65 20 20</v>
      </c>
      <c r="AC21" s="155" t="s">
        <v>607</v>
      </c>
      <c r="AD21" s="155"/>
      <c r="AE21" s="165" t="str">
        <f t="shared" si="9"/>
        <v>F0 00 00 66 14 12 31 20 46 69 6E 65 20 20 F7</v>
      </c>
    </row>
    <row r="22" spans="2:31">
      <c r="N22" s="6" t="s">
        <v>641</v>
      </c>
      <c r="O22" s="6">
        <f t="shared" si="0"/>
        <v>41</v>
      </c>
      <c r="P22" s="6" t="str">
        <f t="shared" si="1"/>
        <v>29</v>
      </c>
      <c r="Q22" s="10"/>
      <c r="R22" s="146">
        <v>1</v>
      </c>
      <c r="S22" s="147" t="str">
        <f>C11</f>
        <v>L-click</v>
      </c>
      <c r="T22" s="149" t="str">
        <f>IFERROR(DEC2HEX(CODE(MID($C11, 1, 1)),2), 20)</f>
        <v>4C</v>
      </c>
      <c r="U22" s="149" t="str">
        <f>IFERROR(DEC2HEX(CODE(MID($C11, 2, 1)),2), 20)</f>
        <v>2D</v>
      </c>
      <c r="V22" s="149" t="str">
        <f>IFERROR(DEC2HEX(CODE(MID($C11, 3, 1)),2), 20)</f>
        <v>63</v>
      </c>
      <c r="W22" s="149" t="str">
        <f>IFERROR(DEC2HEX(CODE(MID($C11, 4, 1)),2), 20)</f>
        <v>6C</v>
      </c>
      <c r="X22" s="149" t="str">
        <f>IFERROR(DEC2HEX(CODE(MID($C11, 5, 1)),2), 20)</f>
        <v>69</v>
      </c>
      <c r="Y22" s="149" t="str">
        <f>IFERROR(DEC2HEX(CODE(MID($C11, 6, 1)),2), 20)</f>
        <v>63</v>
      </c>
      <c r="Z22" s="149" t="str">
        <f>IFERROR(DEC2HEX(CODE(MID($C11, 7, 1)),2), 20)</f>
        <v>6B</v>
      </c>
      <c r="AA22" s="147" t="s">
        <v>2171</v>
      </c>
      <c r="AB22" s="147" t="str">
        <f t="shared" ref="AB22:AB29" si="10">" "&amp;T22&amp;" "&amp;U22&amp;" "&amp;V22&amp;" "&amp;W22&amp;" "&amp;X22&amp;" "&amp;Y22&amp;" "&amp;Z22</f>
        <v xml:space="preserve"> 4C 2D 63 6C 69 63 6B</v>
      </c>
      <c r="AC22" s="147" t="s">
        <v>607</v>
      </c>
      <c r="AD22" s="147"/>
      <c r="AE22" s="150" t="str">
        <f>AA22&amp;AB22&amp;AC22</f>
        <v>F0 00 00 66 14 12 38 4C 2D 63 6C 69 63 6B F7</v>
      </c>
    </row>
    <row r="23" spans="2:31">
      <c r="N23" s="6" t="s">
        <v>642</v>
      </c>
      <c r="O23" s="6">
        <f t="shared" si="0"/>
        <v>42</v>
      </c>
      <c r="P23" s="6" t="str">
        <f t="shared" si="1"/>
        <v>2A</v>
      </c>
      <c r="Q23" s="10"/>
      <c r="R23" s="151">
        <v>2</v>
      </c>
      <c r="S23" s="144" t="str">
        <f>D11</f>
        <v>R-click</v>
      </c>
      <c r="T23" s="160" t="str">
        <f>IFERROR(DEC2HEX(CODE(MID($D11, 1, 1)),2), 20)</f>
        <v>52</v>
      </c>
      <c r="U23" s="160" t="str">
        <f>IFERROR(DEC2HEX(CODE(MID($D11, 2, 1)),2), 20)</f>
        <v>2D</v>
      </c>
      <c r="V23" s="160" t="str">
        <f>IFERROR(DEC2HEX(CODE(MID($D11, 3, 1)),2), 20)</f>
        <v>63</v>
      </c>
      <c r="W23" s="160" t="str">
        <f>IFERROR(DEC2HEX(CODE(MID($D11, 4, 1)),2), 20)</f>
        <v>6C</v>
      </c>
      <c r="X23" s="160" t="str">
        <f>IFERROR(DEC2HEX(CODE(MID($D11, 5, 1)),2), 20)</f>
        <v>69</v>
      </c>
      <c r="Y23" s="160" t="str">
        <f>IFERROR(DEC2HEX(CODE(MID($D11, 6, 1)),2), 20)</f>
        <v>63</v>
      </c>
      <c r="Z23" s="160" t="str">
        <f>IFERROR(DEC2HEX(CODE(MID($D11, 7, 1)),2), 20)</f>
        <v>6B</v>
      </c>
      <c r="AA23" s="144" t="s">
        <v>2172</v>
      </c>
      <c r="AB23" s="144" t="str">
        <f t="shared" si="10"/>
        <v xml:space="preserve"> 52 2D 63 6C 69 63 6B</v>
      </c>
      <c r="AC23" s="144" t="s">
        <v>607</v>
      </c>
      <c r="AD23" s="144"/>
      <c r="AE23" s="152" t="str">
        <f t="shared" ref="AE23:AE29" si="11">AA23&amp;AB23&amp;AC23</f>
        <v>F0 00 00 66 14 12 3F 52 2D 63 6C 69 63 6B F7</v>
      </c>
    </row>
    <row r="24" spans="2:31">
      <c r="N24" s="6" t="s">
        <v>643</v>
      </c>
      <c r="O24" s="6">
        <f t="shared" si="0"/>
        <v>43</v>
      </c>
      <c r="P24" s="6" t="str">
        <f t="shared" si="1"/>
        <v>2B</v>
      </c>
      <c r="Q24" s="10"/>
      <c r="R24" s="151">
        <v>3</v>
      </c>
      <c r="S24" s="144" t="str">
        <f>E11</f>
        <v>vfx-exp</v>
      </c>
      <c r="T24" s="160" t="str">
        <f>IFERROR(DEC2HEX(CODE(MID($E11, 1, 1)),2), 20)</f>
        <v>76</v>
      </c>
      <c r="U24" s="160" t="str">
        <f>IFERROR(DEC2HEX(CODE(MID($E11, 2, 1)),2), 20)</f>
        <v>66</v>
      </c>
      <c r="V24" s="160" t="str">
        <f>IFERROR(DEC2HEX(CODE(MID($E11, 3, 1)),2), 20)</f>
        <v>78</v>
      </c>
      <c r="W24" s="160" t="str">
        <f>IFERROR(DEC2HEX(CODE(MID($E11, 4, 1)),2), 20)</f>
        <v>2D</v>
      </c>
      <c r="X24" s="160" t="str">
        <f>IFERROR(DEC2HEX(CODE(MID($E11, 5, 1)),2), 20)</f>
        <v>65</v>
      </c>
      <c r="Y24" s="160" t="str">
        <f>IFERROR(DEC2HEX(CODE(MID($E11, 6, 1)),2), 20)</f>
        <v>78</v>
      </c>
      <c r="Z24" s="160" t="str">
        <f>IFERROR(DEC2HEX(CODE(MID($E11, 7, 1)),2), 20)</f>
        <v>70</v>
      </c>
      <c r="AA24" s="144" t="s">
        <v>2173</v>
      </c>
      <c r="AB24" s="144" t="str">
        <f t="shared" si="10"/>
        <v xml:space="preserve"> 76 66 78 2D 65 78 70</v>
      </c>
      <c r="AC24" s="144" t="s">
        <v>607</v>
      </c>
      <c r="AD24" s="144"/>
      <c r="AE24" s="152" t="str">
        <f t="shared" si="11"/>
        <v>F0 00 00 66 14 12 46 76 66 78 2D 65 78 70 F7</v>
      </c>
    </row>
    <row r="25" spans="2:31">
      <c r="N25" s="6" t="s">
        <v>644</v>
      </c>
      <c r="O25" s="6">
        <f t="shared" si="0"/>
        <v>44</v>
      </c>
      <c r="P25" s="6" t="str">
        <f t="shared" si="1"/>
        <v>2C</v>
      </c>
      <c r="Q25" s="10"/>
      <c r="R25" s="151">
        <v>4</v>
      </c>
      <c r="S25" s="144" t="str">
        <f>F11</f>
        <v>afx-exp</v>
      </c>
      <c r="T25" s="160" t="str">
        <f>IFERROR(DEC2HEX(CODE(MID($F11, 1, 1)),2), 20)</f>
        <v>61</v>
      </c>
      <c r="U25" s="160" t="str">
        <f>IFERROR(DEC2HEX(CODE(MID($F11, 2, 1)),2), 20)</f>
        <v>66</v>
      </c>
      <c r="V25" s="160" t="str">
        <f>IFERROR(DEC2HEX(CODE(MID($F11, 3, 1)),2), 20)</f>
        <v>78</v>
      </c>
      <c r="W25" s="160" t="str">
        <f>IFERROR(DEC2HEX(CODE(MID($F11, 4, 1)),2), 20)</f>
        <v>2D</v>
      </c>
      <c r="X25" s="160" t="str">
        <f>IFERROR(DEC2HEX(CODE(MID($F11, 5, 1)),2), 20)</f>
        <v>65</v>
      </c>
      <c r="Y25" s="160" t="str">
        <f>IFERROR(DEC2HEX(CODE(MID($F11, 6, 1)),2), 20)</f>
        <v>78</v>
      </c>
      <c r="Z25" s="160" t="str">
        <f>IFERROR(DEC2HEX(CODE(MID($F11, 7, 1)),2), 20)</f>
        <v>70</v>
      </c>
      <c r="AA25" s="144" t="s">
        <v>2174</v>
      </c>
      <c r="AB25" s="144" t="str">
        <f t="shared" si="10"/>
        <v xml:space="preserve"> 61 66 78 2D 65 78 70</v>
      </c>
      <c r="AC25" s="144" t="s">
        <v>607</v>
      </c>
      <c r="AD25" s="144"/>
      <c r="AE25" s="152" t="str">
        <f t="shared" si="11"/>
        <v>F0 00 00 66 14 12 4D 61 66 78 2D 65 78 70 F7</v>
      </c>
    </row>
    <row r="26" spans="2:31">
      <c r="N26" s="6" t="s">
        <v>645</v>
      </c>
      <c r="O26" s="6">
        <f t="shared" si="0"/>
        <v>45</v>
      </c>
      <c r="P26" s="6" t="str">
        <f t="shared" si="1"/>
        <v>2D</v>
      </c>
      <c r="Q26" s="10"/>
      <c r="R26" s="151">
        <v>5</v>
      </c>
      <c r="S26" s="144" t="str">
        <f>G11</f>
        <v xml:space="preserve"> enter</v>
      </c>
      <c r="T26" s="160" t="str">
        <f>IFERROR(DEC2HEX(CODE(MID($G11, 1, 1)),2), 20)</f>
        <v>20</v>
      </c>
      <c r="U26" s="160" t="str">
        <f>IFERROR(DEC2HEX(CODE(MID($G11, 2, 1)),2), 20)</f>
        <v>65</v>
      </c>
      <c r="V26" s="160" t="str">
        <f>IFERROR(DEC2HEX(CODE(MID($G11, 3, 1)),2), 20)</f>
        <v>6E</v>
      </c>
      <c r="W26" s="160" t="str">
        <f>IFERROR(DEC2HEX(CODE(MID($G11, 4, 1)),2), 20)</f>
        <v>74</v>
      </c>
      <c r="X26" s="160" t="str">
        <f>IFERROR(DEC2HEX(CODE(MID($G11, 5, 1)),2), 20)</f>
        <v>65</v>
      </c>
      <c r="Y26" s="160" t="str">
        <f>IFERROR(DEC2HEX(CODE(MID($G11, 6, 1)),2), 20)</f>
        <v>72</v>
      </c>
      <c r="Z26" s="160">
        <f>IFERROR(DEC2HEX(CODE(MID($G11, 7, 1)),2), 20)</f>
        <v>20</v>
      </c>
      <c r="AA26" s="144" t="s">
        <v>2175</v>
      </c>
      <c r="AB26" s="144" t="str">
        <f t="shared" si="10"/>
        <v xml:space="preserve"> 20 65 6E 74 65 72 20</v>
      </c>
      <c r="AC26" s="144" t="s">
        <v>607</v>
      </c>
      <c r="AD26" s="144"/>
      <c r="AE26" s="152" t="str">
        <f t="shared" si="11"/>
        <v>F0 00 00 66 14 12 54 20 65 6E 74 65 72 20 F7</v>
      </c>
    </row>
    <row r="27" spans="2:31">
      <c r="N27" s="6" t="s">
        <v>646</v>
      </c>
      <c r="O27" s="6">
        <f t="shared" si="0"/>
        <v>46</v>
      </c>
      <c r="P27" s="6" t="str">
        <f t="shared" si="1"/>
        <v>2E</v>
      </c>
      <c r="Q27" s="10"/>
      <c r="R27" s="151">
        <v>6</v>
      </c>
      <c r="S27" s="144" t="str">
        <f>H11</f>
        <v xml:space="preserve"> &lt;prev</v>
      </c>
      <c r="T27" s="160" t="str">
        <f>IFERROR(DEC2HEX(CODE(MID($H11, 1, 1)),2), 20)</f>
        <v>20</v>
      </c>
      <c r="U27" s="160" t="str">
        <f>IFERROR(DEC2HEX(CODE(MID($H11, 2, 1)),2), 20)</f>
        <v>3C</v>
      </c>
      <c r="V27" s="160" t="str">
        <f>IFERROR(DEC2HEX(CODE(MID($H11, 3, 1)),2), 20)</f>
        <v>70</v>
      </c>
      <c r="W27" s="160" t="str">
        <f>IFERROR(DEC2HEX(CODE(MID($H11, 4, 1)),2), 20)</f>
        <v>72</v>
      </c>
      <c r="X27" s="160" t="str">
        <f>IFERROR(DEC2HEX(CODE(MID($H11, 5, 1)),2), 20)</f>
        <v>65</v>
      </c>
      <c r="Y27" s="160" t="str">
        <f>IFERROR(DEC2HEX(CODE(MID($H11, 6, 1)),2), 20)</f>
        <v>76</v>
      </c>
      <c r="Z27" s="160">
        <f>IFERROR(DEC2HEX(CODE(MID($H11, 7, 1)),2), 20)</f>
        <v>20</v>
      </c>
      <c r="AA27" s="144" t="s">
        <v>2176</v>
      </c>
      <c r="AB27" s="144" t="str">
        <f t="shared" si="10"/>
        <v xml:space="preserve"> 20 3C 70 72 65 76 20</v>
      </c>
      <c r="AC27" s="144" t="s">
        <v>607</v>
      </c>
      <c r="AD27" s="144"/>
      <c r="AE27" s="152" t="str">
        <f t="shared" si="11"/>
        <v>F0 00 00 66 14 12 5B 20 3C 70 72 65 76 20 F7</v>
      </c>
    </row>
    <row r="28" spans="2:31">
      <c r="N28" s="6" t="s">
        <v>647</v>
      </c>
      <c r="O28" s="6">
        <f t="shared" si="0"/>
        <v>47</v>
      </c>
      <c r="P28" s="6" t="str">
        <f t="shared" si="1"/>
        <v>2F</v>
      </c>
      <c r="Q28" s="10"/>
      <c r="R28" s="151">
        <v>7</v>
      </c>
      <c r="S28" s="144" t="str">
        <f>I11</f>
        <v xml:space="preserve"> enter</v>
      </c>
      <c r="T28" s="160" t="str">
        <f>IFERROR(DEC2HEX(CODE(MID($I11, 1, 1)),2), 20)</f>
        <v>20</v>
      </c>
      <c r="U28" s="160" t="str">
        <f>IFERROR(DEC2HEX(CODE(MID($I11, 2, 1)),2), 20)</f>
        <v>65</v>
      </c>
      <c r="V28" s="160" t="str">
        <f>IFERROR(DEC2HEX(CODE(MID($I11, 3, 1)),2), 20)</f>
        <v>6E</v>
      </c>
      <c r="W28" s="160" t="str">
        <f>IFERROR(DEC2HEX(CODE(MID($I11, 4, 1)),2), 20)</f>
        <v>74</v>
      </c>
      <c r="X28" s="160" t="str">
        <f>IFERROR(DEC2HEX(CODE(MID($I11, 5, 1)),2), 20)</f>
        <v>65</v>
      </c>
      <c r="Y28" s="160" t="str">
        <f>IFERROR(DEC2HEX(CODE(MID($I11, 6, 1)),2), 20)</f>
        <v>72</v>
      </c>
      <c r="Z28" s="160">
        <f>IFERROR(DEC2HEX(CODE(MID($I11, 7, 1)),2), 20)</f>
        <v>20</v>
      </c>
      <c r="AA28" s="144" t="s">
        <v>2177</v>
      </c>
      <c r="AB28" s="144" t="str">
        <f t="shared" si="10"/>
        <v xml:space="preserve"> 20 65 6E 74 65 72 20</v>
      </c>
      <c r="AC28" s="144" t="s">
        <v>607</v>
      </c>
      <c r="AD28" s="144"/>
      <c r="AE28" s="152" t="str">
        <f t="shared" si="11"/>
        <v>F0 00 00 66 14 12 62 20 65 6E 74 65 72 20 F7</v>
      </c>
    </row>
    <row r="29" spans="2:31" ht="15" thickBot="1">
      <c r="N29" s="6">
        <v>0</v>
      </c>
      <c r="O29" s="6">
        <f t="shared" si="0"/>
        <v>48</v>
      </c>
      <c r="P29" s="6" t="str">
        <f t="shared" si="1"/>
        <v>30</v>
      </c>
      <c r="Q29" s="10"/>
      <c r="R29" s="163">
        <v>8</v>
      </c>
      <c r="S29" s="155" t="str">
        <f>J11</f>
        <v xml:space="preserve"> next&gt;</v>
      </c>
      <c r="T29" s="175" t="str">
        <f>IFERROR(DEC2HEX(CODE(MID($J11, 1, 1)),2), 20)</f>
        <v>20</v>
      </c>
      <c r="U29" s="175" t="str">
        <f>IFERROR(DEC2HEX(CODE(MID($J11, 2, 1)),2), 20)</f>
        <v>6E</v>
      </c>
      <c r="V29" s="175" t="str">
        <f>IFERROR(DEC2HEX(CODE(MID($J11, 3, 1)),2), 20)</f>
        <v>65</v>
      </c>
      <c r="W29" s="175" t="str">
        <f>IFERROR(DEC2HEX(CODE(MID($J11, 4, 1)),2), 20)</f>
        <v>78</v>
      </c>
      <c r="X29" s="175" t="str">
        <f>IFERROR(DEC2HEX(CODE(MID($J11, 5, 1)),2), 20)</f>
        <v>74</v>
      </c>
      <c r="Y29" s="175" t="str">
        <f>IFERROR(DEC2HEX(CODE(MID($J11, 6, 1)),2), 20)</f>
        <v>3E</v>
      </c>
      <c r="Z29" s="175">
        <f>IFERROR(DEC2HEX(CODE(MID($J11, 7, 1)),2), 20)</f>
        <v>20</v>
      </c>
      <c r="AA29" s="155" t="s">
        <v>2178</v>
      </c>
      <c r="AB29" s="155" t="str">
        <f t="shared" si="10"/>
        <v xml:space="preserve"> 20 6E 65 78 74 3E 20</v>
      </c>
      <c r="AC29" s="155" t="s">
        <v>607</v>
      </c>
      <c r="AD29" s="155"/>
      <c r="AE29" s="165" t="str">
        <f t="shared" si="11"/>
        <v>F0 00 00 66 14 12 69 20 6E 65 78 74 3E 20 F7</v>
      </c>
    </row>
    <row r="30" spans="2:31">
      <c r="N30" s="6">
        <v>1</v>
      </c>
      <c r="O30" s="6">
        <f t="shared" si="0"/>
        <v>49</v>
      </c>
      <c r="P30" s="6" t="str">
        <f t="shared" si="1"/>
        <v>31</v>
      </c>
      <c r="Q30" s="10"/>
      <c r="R30" s="146" t="s">
        <v>725</v>
      </c>
      <c r="S30" s="148" t="s">
        <v>726</v>
      </c>
      <c r="T30" s="148" t="s">
        <v>727</v>
      </c>
      <c r="U30" s="148" t="s">
        <v>728</v>
      </c>
      <c r="V30" s="148" t="s">
        <v>729</v>
      </c>
      <c r="W30" s="148" t="s">
        <v>730</v>
      </c>
      <c r="X30" s="148" t="s">
        <v>731</v>
      </c>
      <c r="Y30" s="148" t="s">
        <v>732</v>
      </c>
      <c r="Z30" s="148" t="s">
        <v>733</v>
      </c>
      <c r="AA30" s="148" t="s">
        <v>734</v>
      </c>
      <c r="AB30" s="148" t="s">
        <v>735</v>
      </c>
      <c r="AC30" s="148" t="s">
        <v>736</v>
      </c>
      <c r="AD30" s="147"/>
      <c r="AE30" s="162"/>
    </row>
    <row r="31" spans="2:31" ht="15" thickBot="1">
      <c r="N31" s="6">
        <v>2</v>
      </c>
      <c r="O31" s="6">
        <f t="shared" si="0"/>
        <v>50</v>
      </c>
      <c r="P31" s="6" t="str">
        <f t="shared" si="1"/>
        <v>32</v>
      </c>
      <c r="Q31" s="10"/>
      <c r="R31" s="153"/>
      <c r="S31" s="154" t="s">
        <v>743</v>
      </c>
      <c r="T31" s="155"/>
      <c r="U31" s="155"/>
      <c r="V31" s="155"/>
      <c r="W31" s="155"/>
      <c r="X31" s="155"/>
      <c r="Y31" s="155"/>
      <c r="Z31" s="155"/>
      <c r="AA31" s="155"/>
      <c r="AB31" s="155"/>
      <c r="AC31" s="155"/>
      <c r="AD31" s="155"/>
      <c r="AE31" s="156"/>
    </row>
    <row r="32" spans="2:31">
      <c r="N32" s="6">
        <v>3</v>
      </c>
      <c r="O32" s="6">
        <f t="shared" si="0"/>
        <v>51</v>
      </c>
      <c r="P32" s="6" t="str">
        <f t="shared" si="1"/>
        <v>33</v>
      </c>
      <c r="Q32" s="10"/>
    </row>
    <row r="33" spans="13:31">
      <c r="N33" s="6">
        <v>4</v>
      </c>
      <c r="O33" s="6">
        <f t="shared" si="0"/>
        <v>52</v>
      </c>
      <c r="P33" s="6" t="str">
        <f t="shared" si="1"/>
        <v>34</v>
      </c>
      <c r="Q33" s="10"/>
      <c r="T33" s="2"/>
      <c r="U33" s="2"/>
      <c r="V33" s="2"/>
      <c r="W33" s="2"/>
      <c r="X33" s="2"/>
      <c r="Y33" s="2"/>
      <c r="Z33" s="2"/>
    </row>
    <row r="34" spans="13:31">
      <c r="N34" s="6">
        <v>5</v>
      </c>
      <c r="O34" s="6">
        <f t="shared" si="0"/>
        <v>53</v>
      </c>
      <c r="P34" s="6" t="str">
        <f t="shared" si="1"/>
        <v>35</v>
      </c>
      <c r="Q34" s="10"/>
      <c r="T34" s="2"/>
      <c r="U34" s="2"/>
      <c r="V34" s="2"/>
      <c r="W34" s="2"/>
      <c r="X34" s="2"/>
      <c r="Y34" s="2"/>
      <c r="Z34" s="2"/>
      <c r="AE34" s="181" t="s">
        <v>744</v>
      </c>
    </row>
    <row r="35" spans="13:31">
      <c r="N35" s="6">
        <v>6</v>
      </c>
      <c r="O35" s="6">
        <f t="shared" si="0"/>
        <v>54</v>
      </c>
      <c r="P35" s="6" t="str">
        <f t="shared" si="1"/>
        <v>36</v>
      </c>
      <c r="Q35" s="10"/>
      <c r="T35" s="2"/>
      <c r="U35" s="2"/>
      <c r="V35" s="2"/>
      <c r="W35" s="2"/>
      <c r="X35" s="2"/>
      <c r="Y35" s="2"/>
      <c r="Z35" s="2"/>
      <c r="AE35" s="181"/>
    </row>
    <row r="36" spans="13:31">
      <c r="N36" s="6">
        <v>7</v>
      </c>
      <c r="O36" s="6">
        <f t="shared" si="0"/>
        <v>55</v>
      </c>
      <c r="P36" s="6" t="str">
        <f t="shared" si="1"/>
        <v>37</v>
      </c>
      <c r="Q36" s="10"/>
      <c r="T36" s="2"/>
      <c r="U36" s="2"/>
      <c r="V36" s="2"/>
      <c r="W36" s="2"/>
      <c r="X36" s="2"/>
      <c r="Y36" s="2"/>
      <c r="Z36" s="2"/>
      <c r="AE36" s="181"/>
    </row>
    <row r="37" spans="13:31">
      <c r="N37" s="6">
        <v>8</v>
      </c>
      <c r="O37" s="6">
        <f t="shared" si="0"/>
        <v>56</v>
      </c>
      <c r="P37" s="6" t="str">
        <f t="shared" si="1"/>
        <v>38</v>
      </c>
      <c r="Q37" s="10"/>
      <c r="T37" s="2"/>
      <c r="U37" s="2"/>
      <c r="V37" s="2"/>
      <c r="W37" s="2"/>
      <c r="X37" s="2"/>
      <c r="Y37" s="2"/>
      <c r="Z37" s="2"/>
      <c r="AE37" s="11"/>
    </row>
    <row r="38" spans="13:31">
      <c r="M38" s="6"/>
      <c r="N38" s="6">
        <v>9</v>
      </c>
      <c r="O38" s="6">
        <f t="shared" si="0"/>
        <v>57</v>
      </c>
      <c r="P38" s="6" t="str">
        <f t="shared" si="1"/>
        <v>39</v>
      </c>
      <c r="Q38" s="10"/>
      <c r="T38" s="2"/>
      <c r="U38" s="2"/>
      <c r="V38" s="2"/>
      <c r="W38" s="2"/>
      <c r="X38" s="2"/>
      <c r="Y38" s="2"/>
      <c r="Z38" s="2"/>
      <c r="AE38" s="181" t="s">
        <v>745</v>
      </c>
    </row>
    <row r="39" spans="13:31">
      <c r="M39" s="6"/>
      <c r="N39" s="9" t="s">
        <v>648</v>
      </c>
      <c r="O39" s="6">
        <f t="shared" si="0"/>
        <v>58</v>
      </c>
      <c r="P39" s="6" t="str">
        <f t="shared" si="1"/>
        <v>3A</v>
      </c>
      <c r="Q39" s="10"/>
      <c r="T39" s="2"/>
      <c r="U39" s="2"/>
      <c r="V39" s="2"/>
      <c r="W39" s="2"/>
      <c r="X39" s="2"/>
      <c r="Y39" s="2"/>
      <c r="Z39" s="2"/>
      <c r="AE39" s="181"/>
    </row>
    <row r="40" spans="13:31">
      <c r="M40" s="6"/>
      <c r="N40" s="6" t="s">
        <v>649</v>
      </c>
      <c r="O40" s="6">
        <f t="shared" si="0"/>
        <v>59</v>
      </c>
      <c r="P40" s="6" t="str">
        <f t="shared" si="1"/>
        <v>3B</v>
      </c>
      <c r="Q40" s="10"/>
      <c r="T40" s="2"/>
      <c r="U40" s="2"/>
      <c r="V40" s="2"/>
      <c r="W40" s="2"/>
      <c r="X40" s="2"/>
      <c r="Y40" s="2"/>
      <c r="Z40" s="2"/>
      <c r="AE40" s="181"/>
    </row>
    <row r="41" spans="13:31" ht="15" thickBot="1">
      <c r="N41" s="6" t="s">
        <v>650</v>
      </c>
      <c r="O41" s="6">
        <f t="shared" si="0"/>
        <v>60</v>
      </c>
      <c r="P41" s="6" t="str">
        <f t="shared" si="1"/>
        <v>3C</v>
      </c>
      <c r="Q41" s="10"/>
      <c r="R41" t="s">
        <v>628</v>
      </c>
    </row>
    <row r="42" spans="13:31">
      <c r="N42" s="6" t="s">
        <v>651</v>
      </c>
      <c r="O42" s="6">
        <f t="shared" si="0"/>
        <v>61</v>
      </c>
      <c r="P42" s="6" t="str">
        <f t="shared" si="1"/>
        <v>3D</v>
      </c>
      <c r="Q42" s="10"/>
      <c r="R42" s="146"/>
      <c r="S42" s="148" t="s">
        <v>631</v>
      </c>
      <c r="T42" s="148"/>
      <c r="U42" s="148"/>
      <c r="V42" s="148"/>
      <c r="W42" s="148"/>
      <c r="X42" s="148"/>
      <c r="Y42" s="148"/>
      <c r="Z42" s="148"/>
      <c r="AA42" s="148"/>
      <c r="AB42" s="148"/>
      <c r="AC42" s="148"/>
      <c r="AD42" s="147"/>
      <c r="AE42" s="162"/>
    </row>
    <row r="43" spans="13:31" ht="15" thickBot="1">
      <c r="N43" s="6" t="s">
        <v>652</v>
      </c>
      <c r="O43" s="6">
        <f t="shared" si="0"/>
        <v>62</v>
      </c>
      <c r="P43" s="6" t="str">
        <f t="shared" si="1"/>
        <v>3E</v>
      </c>
      <c r="Q43" s="10"/>
      <c r="R43" s="163" t="s">
        <v>725</v>
      </c>
      <c r="S43" s="154" t="s">
        <v>726</v>
      </c>
      <c r="T43" s="154" t="s">
        <v>727</v>
      </c>
      <c r="U43" s="154" t="s">
        <v>728</v>
      </c>
      <c r="V43" s="154" t="s">
        <v>729</v>
      </c>
      <c r="W43" s="154" t="s">
        <v>730</v>
      </c>
      <c r="X43" s="154" t="s">
        <v>731</v>
      </c>
      <c r="Y43" s="154" t="s">
        <v>732</v>
      </c>
      <c r="Z43" s="154" t="s">
        <v>733</v>
      </c>
      <c r="AA43" s="154" t="s">
        <v>734</v>
      </c>
      <c r="AB43" s="154" t="s">
        <v>735</v>
      </c>
      <c r="AC43" s="154" t="s">
        <v>736</v>
      </c>
      <c r="AD43" s="155"/>
      <c r="AE43" s="165" t="s">
        <v>737</v>
      </c>
    </row>
    <row r="44" spans="13:31">
      <c r="N44" s="6" t="s">
        <v>653</v>
      </c>
      <c r="O44" s="6">
        <f t="shared" si="0"/>
        <v>63</v>
      </c>
      <c r="P44" s="6" t="str">
        <f t="shared" si="1"/>
        <v>3F</v>
      </c>
      <c r="Q44" s="10"/>
      <c r="R44" s="157">
        <v>1</v>
      </c>
      <c r="S44" s="171" t="str">
        <f>C8</f>
        <v>Mouse-x</v>
      </c>
      <c r="T44" s="160">
        <f>IFERROR(VLOOKUP(UPPER(MID(C38, 1, 1)), DEC2HEX, 3), 20)</f>
        <v>20</v>
      </c>
      <c r="U44" s="159">
        <f>IFERROR(VLOOKUP(MID(C38, 2, 1), DEC2HEX, 3), 20)</f>
        <v>20</v>
      </c>
      <c r="V44" s="159">
        <f>IFERROR(VLOOKUP(MID(C38, 3, 1), DEC2HEX, 3), 20)</f>
        <v>20</v>
      </c>
      <c r="W44" s="160">
        <f>IFERROR(VLOOKUP(MID(C38, 4, 1), DEC2HEX, 3), 20)</f>
        <v>20</v>
      </c>
      <c r="X44" s="160">
        <f>IFERROR(VLOOKUP(MID(C38, 5, 1), DEC2HEX, 3), 20)</f>
        <v>20</v>
      </c>
      <c r="Y44" s="159">
        <f>IFERROR(VLOOKUP(MID(C38, 6, 1), DEC2HEX, 3), 20)</f>
        <v>20</v>
      </c>
      <c r="Z44" s="159">
        <f>IFERROR(VLOOKUP(MID(C38, 7, 1), DEC2HEX, 3), 20)</f>
        <v>20</v>
      </c>
      <c r="AA44" s="158" t="s">
        <v>739</v>
      </c>
      <c r="AB44" s="158" t="str">
        <f t="shared" ref="AB44:AB59" si="12">" "&amp;T44&amp;" "&amp;U44&amp;" "&amp;V44&amp;" "&amp;W44&amp;" "&amp;X44&amp;" "&amp;Y44&amp;" "&amp;Z44</f>
        <v xml:space="preserve"> 20 20 20 20 20 20 20</v>
      </c>
      <c r="AC44" s="158" t="s">
        <v>607</v>
      </c>
      <c r="AD44" s="158"/>
      <c r="AE44" s="161" t="str">
        <f>AA44&amp;AB44&amp;AC44</f>
        <v>F0 00 00 66 14 12 20 20 20 20 20 20 20 F7</v>
      </c>
    </row>
    <row r="45" spans="13:31">
      <c r="N45" s="6" t="s">
        <v>654</v>
      </c>
      <c r="O45" s="6">
        <f t="shared" ref="O45:O76" si="13">CODE(N45)</f>
        <v>64</v>
      </c>
      <c r="P45" s="6" t="str">
        <f t="shared" ref="P45:P76" si="14">DEC2HEX(O45,2)</f>
        <v>40</v>
      </c>
      <c r="Q45" s="10"/>
      <c r="R45" s="151">
        <v>2</v>
      </c>
      <c r="S45" s="172" t="str">
        <f>D8</f>
        <v>Mouse-y</v>
      </c>
      <c r="T45" s="143">
        <f>IFERROR(VLOOKUP(MID(D38, 1, 1), DEC2HEX, 3), 20)</f>
        <v>20</v>
      </c>
      <c r="U45" s="143">
        <f>IFERROR(VLOOKUP(MID(D38, 2, 1), DEC2HEX, 3), 20)</f>
        <v>20</v>
      </c>
      <c r="V45" s="143">
        <f>IFERROR(VLOOKUP(MID(D38, 3, 1), DEC2HEX, 3), 20)</f>
        <v>20</v>
      </c>
      <c r="W45" s="145">
        <f>IFERROR(VLOOKUP(MID(D38, 4, 1), DEC2HEX, 3), 20)</f>
        <v>20</v>
      </c>
      <c r="X45" s="145">
        <f>IFERROR(VLOOKUP(MID(D38, 5, 1), DEC2HEX, 3), 20)</f>
        <v>20</v>
      </c>
      <c r="Y45" s="143">
        <f>IFERROR(VLOOKUP(MID(D38, 6, 1), DEC2HEX, 3), 20)</f>
        <v>20</v>
      </c>
      <c r="Z45" s="143">
        <f>IFERROR(VLOOKUP(MID(D38, 7, 1), DEC2HEX, 3), 20)</f>
        <v>20</v>
      </c>
      <c r="AA45" s="144" t="s">
        <v>739</v>
      </c>
      <c r="AB45" s="144" t="str">
        <f t="shared" si="12"/>
        <v xml:space="preserve"> 20 20 20 20 20 20 20</v>
      </c>
      <c r="AC45" s="144" t="s">
        <v>607</v>
      </c>
      <c r="AD45" s="144"/>
      <c r="AE45" s="152" t="str">
        <f t="shared" ref="AE45:AE51" si="15">AA45&amp;AB45&amp;AC45</f>
        <v>F0 00 00 66 14 12 20 20 20 20 20 20 20 F7</v>
      </c>
    </row>
    <row r="46" spans="13:31">
      <c r="N46" s="6" t="s">
        <v>655</v>
      </c>
      <c r="O46" s="6">
        <f t="shared" si="13"/>
        <v>65</v>
      </c>
      <c r="P46" s="6" t="str">
        <f t="shared" si="14"/>
        <v>41</v>
      </c>
      <c r="Q46" s="10"/>
      <c r="R46" s="151">
        <v>3</v>
      </c>
      <c r="S46" s="172" t="str">
        <f>E8</f>
        <v>Pnl-Sel</v>
      </c>
      <c r="T46" s="143">
        <f>IFERROR(VLOOKUP(MID(E38, 1, 1), DEC2HEX, 3), 20)</f>
        <v>20</v>
      </c>
      <c r="U46" s="143">
        <f>IFERROR(VLOOKUP(MID(E38, 2, 1), DEC2HEX, 3), 20)</f>
        <v>20</v>
      </c>
      <c r="V46" s="143">
        <f>IFERROR(VLOOKUP(MID(E38, 3, 1), DEC2HEX, 3), 20)</f>
        <v>20</v>
      </c>
      <c r="W46" s="145">
        <f>IFERROR(VLOOKUP(MID(E38, 4, 1), DEC2HEX, 3), 20)</f>
        <v>20</v>
      </c>
      <c r="X46" s="145">
        <f>IFERROR(VLOOKUP(MID(E38, 5, 1), DEC2HEX, 3), 20)</f>
        <v>20</v>
      </c>
      <c r="Y46" s="143">
        <f>IFERROR(VLOOKUP(MID(E38, 6, 1), DEC2HEX, 3), 20)</f>
        <v>20</v>
      </c>
      <c r="Z46" s="143">
        <f>IFERROR(VLOOKUP(MID(E38, 7, 1), DEC2HEX, 3), 20)</f>
        <v>20</v>
      </c>
      <c r="AA46" s="144" t="s">
        <v>739</v>
      </c>
      <c r="AB46" s="144" t="str">
        <f t="shared" si="12"/>
        <v xml:space="preserve"> 20 20 20 20 20 20 20</v>
      </c>
      <c r="AC46" s="144" t="s">
        <v>607</v>
      </c>
      <c r="AD46" s="144"/>
      <c r="AE46" s="152" t="str">
        <f t="shared" si="15"/>
        <v>F0 00 00 66 14 12 20 20 20 20 20 20 20 F7</v>
      </c>
    </row>
    <row r="47" spans="13:31">
      <c r="N47" s="6" t="s">
        <v>656</v>
      </c>
      <c r="O47" s="6">
        <f t="shared" si="13"/>
        <v>66</v>
      </c>
      <c r="P47" s="6" t="str">
        <f t="shared" si="14"/>
        <v>42</v>
      </c>
      <c r="Q47" s="10"/>
      <c r="R47" s="151">
        <v>4</v>
      </c>
      <c r="S47" s="172" t="str">
        <f>F8</f>
        <v>PnlScrl</v>
      </c>
      <c r="T47" s="143">
        <f>IFERROR(VLOOKUP(MID(F38, 1, 1), DEC2HEX, 3), 20)</f>
        <v>20</v>
      </c>
      <c r="U47" s="143">
        <f>IFERROR(VLOOKUP(MID(F38, 2, 1), DEC2HEX, 3), 20)</f>
        <v>20</v>
      </c>
      <c r="V47" s="143">
        <f>IFERROR(VLOOKUP(MID(F38, 3, 1), DEC2HEX, 3), 20)</f>
        <v>20</v>
      </c>
      <c r="W47" s="145">
        <f>IFERROR(VLOOKUP(MID(F38, 4, 1), DEC2HEX, 3), 20)</f>
        <v>20</v>
      </c>
      <c r="X47" s="145">
        <f>IFERROR(VLOOKUP(MID(F38, 5, 1), DEC2HEX, 3), 20)</f>
        <v>20</v>
      </c>
      <c r="Y47" s="143">
        <f>IFERROR(VLOOKUP(MID(F38, 6, 1), DEC2HEX, 3), 20)</f>
        <v>20</v>
      </c>
      <c r="Z47" s="143">
        <f>IFERROR(VLOOKUP(MID(F38, 7, 1), DEC2HEX, 3), 20)</f>
        <v>20</v>
      </c>
      <c r="AA47" s="144" t="s">
        <v>739</v>
      </c>
      <c r="AB47" s="144" t="str">
        <f t="shared" si="12"/>
        <v xml:space="preserve"> 20 20 20 20 20 20 20</v>
      </c>
      <c r="AC47" s="144" t="s">
        <v>607</v>
      </c>
      <c r="AD47" s="144"/>
      <c r="AE47" s="152" t="str">
        <f t="shared" si="15"/>
        <v>F0 00 00 66 14 12 20 20 20 20 20 20 20 F7</v>
      </c>
    </row>
    <row r="48" spans="13:31">
      <c r="N48" s="6" t="s">
        <v>657</v>
      </c>
      <c r="O48" s="6">
        <f t="shared" si="13"/>
        <v>67</v>
      </c>
      <c r="P48" s="6" t="str">
        <f t="shared" si="14"/>
        <v>43</v>
      </c>
      <c r="Q48" s="10"/>
      <c r="R48" s="151">
        <v>5</v>
      </c>
      <c r="S48" s="172" t="str">
        <f>G8</f>
        <v>Pnl-Nav</v>
      </c>
      <c r="T48" s="143">
        <f>IFERROR(VLOOKUP(MID(G38, 1, 1), DEC2HEX, 3), 20)</f>
        <v>20</v>
      </c>
      <c r="U48" s="143">
        <f>IFERROR(VLOOKUP(MID(G38, 2, 1), DEC2HEX, 3), 20)</f>
        <v>20</v>
      </c>
      <c r="V48" s="143">
        <f>IFERROR(VLOOKUP(MID(G38, 3, 1), DEC2HEX, 3), 20)</f>
        <v>20</v>
      </c>
      <c r="W48" s="145">
        <f>IFERROR(VLOOKUP(MID(G38, 4, 1), DEC2HEX, 3), 20)</f>
        <v>20</v>
      </c>
      <c r="X48" s="145">
        <f>IFERROR(VLOOKUP(MID(G38, 5, 1), DEC2HEX, 3), 20)</f>
        <v>20</v>
      </c>
      <c r="Y48" s="143">
        <f>IFERROR(VLOOKUP(MID(G38, 6, 1), DEC2HEX, 3), 20)</f>
        <v>20</v>
      </c>
      <c r="Z48" s="143">
        <f>IFERROR(VLOOKUP(MID(G38, 7, 1), DEC2HEX, 3), 20)</f>
        <v>20</v>
      </c>
      <c r="AA48" s="144" t="s">
        <v>739</v>
      </c>
      <c r="AB48" s="144" t="str">
        <f t="shared" si="12"/>
        <v xml:space="preserve"> 20 20 20 20 20 20 20</v>
      </c>
      <c r="AC48" s="144" t="s">
        <v>607</v>
      </c>
      <c r="AD48" s="144"/>
      <c r="AE48" s="152" t="str">
        <f t="shared" si="15"/>
        <v>F0 00 00 66 14 12 20 20 20 20 20 20 20 F7</v>
      </c>
    </row>
    <row r="49" spans="14:31">
      <c r="N49" s="6" t="s">
        <v>658</v>
      </c>
      <c r="O49" s="6">
        <f t="shared" si="13"/>
        <v>68</v>
      </c>
      <c r="P49" s="6" t="str">
        <f t="shared" si="14"/>
        <v>44</v>
      </c>
      <c r="Q49" s="10"/>
      <c r="R49" s="151">
        <v>6</v>
      </c>
      <c r="S49" s="172" t="str">
        <f>H8</f>
        <v>Coarse</v>
      </c>
      <c r="T49" s="143">
        <f>IFERROR(VLOOKUP(MID(H38, 1, 1), DEC2HEX, 3), 20)</f>
        <v>20</v>
      </c>
      <c r="U49" s="143">
        <f>IFERROR(VLOOKUP(MID(H38, 2, 1), DEC2HEX, 3), 20)</f>
        <v>20</v>
      </c>
      <c r="V49" s="143">
        <f>IFERROR(VLOOKUP(MID(H38, 3, 1), DEC2HEX, 3), 20)</f>
        <v>20</v>
      </c>
      <c r="W49" s="145">
        <f>IFERROR(VLOOKUP(MID(H38, 4, 1), DEC2HEX, 3), 20)</f>
        <v>20</v>
      </c>
      <c r="X49" s="145">
        <f>IFERROR(VLOOKUP(MID(H38, 5, 1), DEC2HEX, 3), 20)</f>
        <v>20</v>
      </c>
      <c r="Y49" s="143">
        <f>IFERROR(VLOOKUP(MID(H38, 6, 1), DEC2HEX, 3), 20)</f>
        <v>20</v>
      </c>
      <c r="Z49" s="143">
        <f>IFERROR(VLOOKUP(MID(H38, 7, 1), DEC2HEX, 3), 20)</f>
        <v>20</v>
      </c>
      <c r="AA49" s="144" t="s">
        <v>739</v>
      </c>
      <c r="AB49" s="144" t="str">
        <f t="shared" si="12"/>
        <v xml:space="preserve"> 20 20 20 20 20 20 20</v>
      </c>
      <c r="AC49" s="144" t="s">
        <v>607</v>
      </c>
      <c r="AD49" s="144"/>
      <c r="AE49" s="152" t="str">
        <f t="shared" si="15"/>
        <v>F0 00 00 66 14 12 20 20 20 20 20 20 20 F7</v>
      </c>
    </row>
    <row r="50" spans="14:31">
      <c r="N50" s="6" t="s">
        <v>659</v>
      </c>
      <c r="O50" s="6">
        <f t="shared" si="13"/>
        <v>69</v>
      </c>
      <c r="P50" s="6" t="str">
        <f t="shared" si="14"/>
        <v>45</v>
      </c>
      <c r="Q50" s="10"/>
      <c r="R50" s="151">
        <v>7</v>
      </c>
      <c r="S50" s="172" t="str">
        <f>I8</f>
        <v xml:space="preserve"> Value</v>
      </c>
      <c r="T50" s="143">
        <f>IFERROR(VLOOKUP(MID(I38, 1, 1), DEC2HEX, 3), 20)</f>
        <v>20</v>
      </c>
      <c r="U50" s="143">
        <f>IFERROR(VLOOKUP(MID(I38, 2, 1), DEC2HEX, 3), 20)</f>
        <v>20</v>
      </c>
      <c r="V50" s="143">
        <f>IFERROR(VLOOKUP(MID(I38, 3, 1), DEC2HEX, 3), 20)</f>
        <v>20</v>
      </c>
      <c r="W50" s="145">
        <f>IFERROR(VLOOKUP(MID(I38, 4, 1), DEC2HEX, 3), 20)</f>
        <v>20</v>
      </c>
      <c r="X50" s="145">
        <f>IFERROR(VLOOKUP(MID(I38, 5, 1), DEC2HEX, 3), 20)</f>
        <v>20</v>
      </c>
      <c r="Y50" s="143">
        <f>IFERROR(VLOOKUP(MID(I38, 6, 1), DEC2HEX, 3), 20)</f>
        <v>20</v>
      </c>
      <c r="Z50" s="143">
        <f>IFERROR(VLOOKUP(MID(I38, 7, 1), DEC2HEX, 3), 20)</f>
        <v>20</v>
      </c>
      <c r="AA50" s="144" t="s">
        <v>739</v>
      </c>
      <c r="AB50" s="144" t="str">
        <f t="shared" si="12"/>
        <v xml:space="preserve"> 20 20 20 20 20 20 20</v>
      </c>
      <c r="AC50" s="144" t="s">
        <v>607</v>
      </c>
      <c r="AD50" s="144"/>
      <c r="AE50" s="152" t="str">
        <f t="shared" si="15"/>
        <v>F0 00 00 66 14 12 20 20 20 20 20 20 20 F7</v>
      </c>
    </row>
    <row r="51" spans="14:31" ht="15" thickBot="1">
      <c r="N51" s="6" t="s">
        <v>660</v>
      </c>
      <c r="O51" s="6">
        <f t="shared" si="13"/>
        <v>70</v>
      </c>
      <c r="P51" s="6" t="str">
        <f t="shared" si="14"/>
        <v>46</v>
      </c>
      <c r="Q51" s="10"/>
      <c r="R51" s="163">
        <v>8</v>
      </c>
      <c r="S51" s="173" t="str">
        <f>J8</f>
        <v xml:space="preserve"> Fine </v>
      </c>
      <c r="T51" s="154">
        <f>IFERROR(VLOOKUP(MID(J38, 1, 1), DEC2HEX, 3), 20)</f>
        <v>20</v>
      </c>
      <c r="U51" s="154">
        <f>IFERROR(VLOOKUP(MID(J38, 2, 1), DEC2HEX, 3), 20)</f>
        <v>20</v>
      </c>
      <c r="V51" s="154">
        <f>IFERROR(VLOOKUP(MID(J38, 3, 1), DEC2HEX, 3), 20)</f>
        <v>20</v>
      </c>
      <c r="W51" s="164">
        <f>IFERROR(VLOOKUP(MID(J38, 4, 1), DEC2HEX, 3), 20)</f>
        <v>20</v>
      </c>
      <c r="X51" s="164">
        <f>IFERROR(VLOOKUP(MID(J38, 5, 1), DEC2HEX, 3), 20)</f>
        <v>20</v>
      </c>
      <c r="Y51" s="154">
        <f>IFERROR(VLOOKUP(MID(J38, 6, 1), DEC2HEX, 3), 20)</f>
        <v>20</v>
      </c>
      <c r="Z51" s="154">
        <f>IFERROR(VLOOKUP(MID(J38, 7, 1), DEC2HEX, 3), 20)</f>
        <v>20</v>
      </c>
      <c r="AA51" s="155" t="s">
        <v>739</v>
      </c>
      <c r="AB51" s="155" t="str">
        <f t="shared" si="12"/>
        <v xml:space="preserve"> 20 20 20 20 20 20 20</v>
      </c>
      <c r="AC51" s="155" t="s">
        <v>607</v>
      </c>
      <c r="AD51" s="155"/>
      <c r="AE51" s="165" t="str">
        <f t="shared" si="15"/>
        <v>F0 00 00 66 14 12 20 20 20 20 20 20 20 F7</v>
      </c>
    </row>
    <row r="52" spans="14:31">
      <c r="N52" s="6" t="s">
        <v>661</v>
      </c>
      <c r="O52" s="6">
        <f t="shared" si="13"/>
        <v>71</v>
      </c>
      <c r="P52" s="6" t="str">
        <f t="shared" si="14"/>
        <v>47</v>
      </c>
      <c r="Q52" s="10"/>
      <c r="R52" s="157">
        <v>1</v>
      </c>
      <c r="S52" s="171" t="str">
        <f>C11</f>
        <v>L-click</v>
      </c>
      <c r="T52" s="159">
        <f>IFERROR(VLOOKUP(MID(C41, 1, 1), DEC2HEX, 3), 20)</f>
        <v>20</v>
      </c>
      <c r="U52" s="159">
        <f>IFERROR(VLOOKUP(MID(C41, 2, 1), DEC2HEX, 3), 20)</f>
        <v>20</v>
      </c>
      <c r="V52" s="159">
        <f>IFERROR(VLOOKUP(MID(C41, 3, 1), DEC2HEX, 3), 20)</f>
        <v>20</v>
      </c>
      <c r="W52" s="160">
        <f>IFERROR(VLOOKUP(MID(C41, 4, 1), DEC2HEX, 3), 20)</f>
        <v>20</v>
      </c>
      <c r="X52" s="160">
        <f>IFERROR(VLOOKUP(MID(C41, 5, 1), DEC2HEX, 3), 20)</f>
        <v>20</v>
      </c>
      <c r="Y52" s="159">
        <f>IFERROR(VLOOKUP(MID(C41, 6, 1), DEC2HEX, 3), 20)</f>
        <v>20</v>
      </c>
      <c r="Z52" s="159">
        <f>IFERROR(VLOOKUP(MID(C41, 7, 1), DEC2HEX, 3), 20)</f>
        <v>20</v>
      </c>
      <c r="AA52" s="158" t="s">
        <v>739</v>
      </c>
      <c r="AB52" s="158" t="str">
        <f t="shared" si="12"/>
        <v xml:space="preserve"> 20 20 20 20 20 20 20</v>
      </c>
      <c r="AC52" s="158" t="s">
        <v>607</v>
      </c>
      <c r="AD52" s="158"/>
      <c r="AE52" s="161" t="str">
        <f>AA52&amp;AB52&amp;AC52</f>
        <v>F0 00 00 66 14 12 20 20 20 20 20 20 20 F7</v>
      </c>
    </row>
    <row r="53" spans="14:31">
      <c r="N53" s="6" t="s">
        <v>662</v>
      </c>
      <c r="O53" s="6">
        <f t="shared" si="13"/>
        <v>72</v>
      </c>
      <c r="P53" s="6" t="str">
        <f t="shared" si="14"/>
        <v>48</v>
      </c>
      <c r="Q53" s="10"/>
      <c r="R53" s="151">
        <v>2</v>
      </c>
      <c r="S53" s="172" t="str">
        <f>D11</f>
        <v>R-click</v>
      </c>
      <c r="T53" s="143">
        <f>IFERROR(VLOOKUP(MID(D41, 1, 1), DEC2HEX, 3), 20)</f>
        <v>20</v>
      </c>
      <c r="U53" s="143">
        <f>IFERROR(VLOOKUP(MID(D41, 2, 1), DEC2HEX, 3), 20)</f>
        <v>20</v>
      </c>
      <c r="V53" s="143">
        <f>IFERROR(VLOOKUP(MID(D41, 3, 1), DEC2HEX, 3), 20)</f>
        <v>20</v>
      </c>
      <c r="W53" s="145">
        <f>IFERROR(VLOOKUP(MID(D41, 4, 1), DEC2HEX, 3), 20)</f>
        <v>20</v>
      </c>
      <c r="X53" s="145">
        <f>IFERROR(VLOOKUP(MID(D41, 5, 1), DEC2HEX, 3), 20)</f>
        <v>20</v>
      </c>
      <c r="Y53" s="143">
        <f>IFERROR(VLOOKUP(MID(D41, 6, 1), DEC2HEX, 3), 20)</f>
        <v>20</v>
      </c>
      <c r="Z53" s="143">
        <f>IFERROR(VLOOKUP(MID(D41, 7, 1), DEC2HEX, 3), 20)</f>
        <v>20</v>
      </c>
      <c r="AA53" s="144" t="s">
        <v>739</v>
      </c>
      <c r="AB53" s="144" t="str">
        <f t="shared" si="12"/>
        <v xml:space="preserve"> 20 20 20 20 20 20 20</v>
      </c>
      <c r="AC53" s="144" t="s">
        <v>607</v>
      </c>
      <c r="AD53" s="144"/>
      <c r="AE53" s="152" t="str">
        <f t="shared" ref="AE53:AE59" si="16">AA53&amp;AB53&amp;AC53</f>
        <v>F0 00 00 66 14 12 20 20 20 20 20 20 20 F7</v>
      </c>
    </row>
    <row r="54" spans="14:31">
      <c r="N54" s="6" t="s">
        <v>663</v>
      </c>
      <c r="O54" s="6">
        <f t="shared" si="13"/>
        <v>73</v>
      </c>
      <c r="P54" s="6" t="str">
        <f t="shared" si="14"/>
        <v>49</v>
      </c>
      <c r="Q54" s="10"/>
      <c r="R54" s="151">
        <v>3</v>
      </c>
      <c r="S54" s="172" t="str">
        <f>E11</f>
        <v>vfx-exp</v>
      </c>
      <c r="T54" s="143">
        <f>IFERROR(VLOOKUP(MID(E41, 1, 1), DEC2HEX, 3), 20)</f>
        <v>20</v>
      </c>
      <c r="U54" s="143">
        <f>IFERROR(VLOOKUP(MID(E41, 2, 1), DEC2HEX, 3), 20)</f>
        <v>20</v>
      </c>
      <c r="V54" s="143">
        <f>IFERROR(VLOOKUP(MID(E41, 3, 1), DEC2HEX, 3), 20)</f>
        <v>20</v>
      </c>
      <c r="W54" s="145">
        <f>IFERROR(VLOOKUP(MID(E41, 4, 1), DEC2HEX, 3), 20)</f>
        <v>20</v>
      </c>
      <c r="X54" s="145">
        <f>IFERROR(VLOOKUP(MID(E41, 5, 1), DEC2HEX, 3), 20)</f>
        <v>20</v>
      </c>
      <c r="Y54" s="143">
        <f>IFERROR(VLOOKUP(MID(E41, 6, 1), DEC2HEX, 3), 20)</f>
        <v>20</v>
      </c>
      <c r="Z54" s="143">
        <f>IFERROR(VLOOKUP(MID(E41, 7, 1), DEC2HEX, 3), 20)</f>
        <v>20</v>
      </c>
      <c r="AA54" s="144" t="s">
        <v>739</v>
      </c>
      <c r="AB54" s="144" t="str">
        <f t="shared" si="12"/>
        <v xml:space="preserve"> 20 20 20 20 20 20 20</v>
      </c>
      <c r="AC54" s="144" t="s">
        <v>607</v>
      </c>
      <c r="AD54" s="144"/>
      <c r="AE54" s="152" t="str">
        <f t="shared" si="16"/>
        <v>F0 00 00 66 14 12 20 20 20 20 20 20 20 F7</v>
      </c>
    </row>
    <row r="55" spans="14:31">
      <c r="N55" s="6" t="s">
        <v>664</v>
      </c>
      <c r="O55" s="6">
        <f t="shared" si="13"/>
        <v>74</v>
      </c>
      <c r="P55" s="6" t="str">
        <f t="shared" si="14"/>
        <v>4A</v>
      </c>
      <c r="Q55" s="10"/>
      <c r="R55" s="151">
        <v>4</v>
      </c>
      <c r="S55" s="172" t="str">
        <f>F11</f>
        <v>afx-exp</v>
      </c>
      <c r="T55" s="143">
        <f>IFERROR(VLOOKUP(MID(F41, 1, 1), DEC2HEX, 3), 20)</f>
        <v>20</v>
      </c>
      <c r="U55" s="143">
        <f>IFERROR(VLOOKUP(MID(F41, 2, 1), DEC2HEX, 3), 20)</f>
        <v>20</v>
      </c>
      <c r="V55" s="143">
        <f>IFERROR(VLOOKUP(MID(F41, 3, 1), DEC2HEX, 3), 20)</f>
        <v>20</v>
      </c>
      <c r="W55" s="145">
        <f>IFERROR(VLOOKUP(MID(F41, 4, 1), DEC2HEX, 3), 20)</f>
        <v>20</v>
      </c>
      <c r="X55" s="145">
        <f>IFERROR(VLOOKUP(MID(F41, 5, 1), DEC2HEX, 3), 20)</f>
        <v>20</v>
      </c>
      <c r="Y55" s="143">
        <f>IFERROR(VLOOKUP(MID(F41, 6, 1), DEC2HEX, 3), 20)</f>
        <v>20</v>
      </c>
      <c r="Z55" s="143">
        <f>IFERROR(VLOOKUP(MID(F41, 7, 1), DEC2HEX, 3), 20)</f>
        <v>20</v>
      </c>
      <c r="AA55" s="144" t="s">
        <v>739</v>
      </c>
      <c r="AB55" s="144" t="str">
        <f t="shared" si="12"/>
        <v xml:space="preserve"> 20 20 20 20 20 20 20</v>
      </c>
      <c r="AC55" s="144" t="s">
        <v>607</v>
      </c>
      <c r="AD55" s="144"/>
      <c r="AE55" s="152" t="str">
        <f t="shared" si="16"/>
        <v>F0 00 00 66 14 12 20 20 20 20 20 20 20 F7</v>
      </c>
    </row>
    <row r="56" spans="14:31">
      <c r="N56" s="6" t="s">
        <v>665</v>
      </c>
      <c r="O56" s="6">
        <f t="shared" si="13"/>
        <v>75</v>
      </c>
      <c r="P56" s="6" t="str">
        <f t="shared" si="14"/>
        <v>4B</v>
      </c>
      <c r="Q56" s="10"/>
      <c r="R56" s="151">
        <v>5</v>
      </c>
      <c r="S56" s="172" t="str">
        <f>G11</f>
        <v xml:space="preserve"> enter</v>
      </c>
      <c r="T56" s="143">
        <f>IFERROR(VLOOKUP(MID(G41, 1, 1), DEC2HEX, 3), 20)</f>
        <v>20</v>
      </c>
      <c r="U56" s="143">
        <f>IFERROR(VLOOKUP(MID(G41, 2, 1), DEC2HEX, 3), 20)</f>
        <v>20</v>
      </c>
      <c r="V56" s="143">
        <f>IFERROR(VLOOKUP(MID(G41, 3, 1), DEC2HEX, 3), 20)</f>
        <v>20</v>
      </c>
      <c r="W56" s="145">
        <f>IFERROR(VLOOKUP(MID(G41, 4, 1), DEC2HEX, 3), 20)</f>
        <v>20</v>
      </c>
      <c r="X56" s="145">
        <f>IFERROR(VLOOKUP(MID(G41, 5, 1), DEC2HEX, 3), 20)</f>
        <v>20</v>
      </c>
      <c r="Y56" s="143">
        <f>IFERROR(VLOOKUP(MID(G41, 6, 1), DEC2HEX, 3), 20)</f>
        <v>20</v>
      </c>
      <c r="Z56" s="143">
        <f>IFERROR(VLOOKUP(MID(G41, 7, 1), DEC2HEX, 3), 20)</f>
        <v>20</v>
      </c>
      <c r="AA56" s="144" t="s">
        <v>739</v>
      </c>
      <c r="AB56" s="144" t="str">
        <f t="shared" si="12"/>
        <v xml:space="preserve"> 20 20 20 20 20 20 20</v>
      </c>
      <c r="AC56" s="144" t="s">
        <v>607</v>
      </c>
      <c r="AD56" s="144"/>
      <c r="AE56" s="152" t="str">
        <f t="shared" si="16"/>
        <v>F0 00 00 66 14 12 20 20 20 20 20 20 20 F7</v>
      </c>
    </row>
    <row r="57" spans="14:31">
      <c r="N57" s="6" t="s">
        <v>666</v>
      </c>
      <c r="O57" s="6">
        <f t="shared" si="13"/>
        <v>76</v>
      </c>
      <c r="P57" s="6" t="str">
        <f t="shared" si="14"/>
        <v>4C</v>
      </c>
      <c r="Q57" s="10"/>
      <c r="R57" s="151">
        <v>6</v>
      </c>
      <c r="S57" s="172" t="str">
        <f>H11</f>
        <v xml:space="preserve"> &lt;prev</v>
      </c>
      <c r="T57" s="143">
        <f>IFERROR(VLOOKUP(MID(H41, 1, 1), DEC2HEX, 3), 20)</f>
        <v>20</v>
      </c>
      <c r="U57" s="143">
        <f>IFERROR(VLOOKUP(MID(H41, 2, 1), DEC2HEX, 3), 20)</f>
        <v>20</v>
      </c>
      <c r="V57" s="143">
        <f>IFERROR(VLOOKUP(MID(H41, 3, 1), DEC2HEX, 3), 20)</f>
        <v>20</v>
      </c>
      <c r="W57" s="145">
        <f>IFERROR(VLOOKUP(MID(H41, 4, 1), DEC2HEX, 3), 20)</f>
        <v>20</v>
      </c>
      <c r="X57" s="145">
        <f>IFERROR(VLOOKUP(MID(H41, 5, 1), DEC2HEX, 3), 20)</f>
        <v>20</v>
      </c>
      <c r="Y57" s="143">
        <f>IFERROR(VLOOKUP(MID(H41, 6, 1), DEC2HEX, 3), 20)</f>
        <v>20</v>
      </c>
      <c r="Z57" s="143">
        <f>IFERROR(VLOOKUP(MID(H41, 7, 1), DEC2HEX, 3), 20)</f>
        <v>20</v>
      </c>
      <c r="AA57" s="144" t="s">
        <v>739</v>
      </c>
      <c r="AB57" s="144" t="str">
        <f t="shared" si="12"/>
        <v xml:space="preserve"> 20 20 20 20 20 20 20</v>
      </c>
      <c r="AC57" s="144" t="s">
        <v>607</v>
      </c>
      <c r="AD57" s="144"/>
      <c r="AE57" s="152" t="str">
        <f t="shared" si="16"/>
        <v>F0 00 00 66 14 12 20 20 20 20 20 20 20 F7</v>
      </c>
    </row>
    <row r="58" spans="14:31">
      <c r="N58" s="6" t="s">
        <v>667</v>
      </c>
      <c r="O58" s="6">
        <f t="shared" si="13"/>
        <v>77</v>
      </c>
      <c r="P58" s="6" t="str">
        <f t="shared" si="14"/>
        <v>4D</v>
      </c>
      <c r="Q58" s="10"/>
      <c r="R58" s="151">
        <v>7</v>
      </c>
      <c r="S58" s="172" t="str">
        <f>I11</f>
        <v xml:space="preserve"> enter</v>
      </c>
      <c r="T58" s="143">
        <f>IFERROR(VLOOKUP(MID(I41, 1, 1), DEC2HEX, 3), 20)</f>
        <v>20</v>
      </c>
      <c r="U58" s="143">
        <f>IFERROR(VLOOKUP(MID(I41, 2, 1), DEC2HEX, 3), 20)</f>
        <v>20</v>
      </c>
      <c r="V58" s="143">
        <f>IFERROR(VLOOKUP(MID(I41, 3, 1), DEC2HEX, 3), 20)</f>
        <v>20</v>
      </c>
      <c r="W58" s="145">
        <f>IFERROR(VLOOKUP(MID(I41, 4, 1), DEC2HEX, 3), 20)</f>
        <v>20</v>
      </c>
      <c r="X58" s="145">
        <f>IFERROR(VLOOKUP(MID(I41, 5, 1), DEC2HEX, 3), 20)</f>
        <v>20</v>
      </c>
      <c r="Y58" s="143">
        <f>IFERROR(VLOOKUP(MID(I41, 6, 1), DEC2HEX, 3), 20)</f>
        <v>20</v>
      </c>
      <c r="Z58" s="143">
        <f>IFERROR(VLOOKUP(MID(I41, 7, 1), DEC2HEX, 3), 20)</f>
        <v>20</v>
      </c>
      <c r="AA58" s="144" t="s">
        <v>739</v>
      </c>
      <c r="AB58" s="144" t="str">
        <f t="shared" si="12"/>
        <v xml:space="preserve"> 20 20 20 20 20 20 20</v>
      </c>
      <c r="AC58" s="144" t="s">
        <v>607</v>
      </c>
      <c r="AD58" s="144"/>
      <c r="AE58" s="152" t="str">
        <f t="shared" si="16"/>
        <v>F0 00 00 66 14 12 20 20 20 20 20 20 20 F7</v>
      </c>
    </row>
    <row r="59" spans="14:31" ht="15" thickBot="1">
      <c r="N59" s="6" t="s">
        <v>668</v>
      </c>
      <c r="O59" s="6">
        <f t="shared" si="13"/>
        <v>78</v>
      </c>
      <c r="P59" s="6" t="str">
        <f t="shared" si="14"/>
        <v>4E</v>
      </c>
      <c r="Q59" s="10"/>
      <c r="R59" s="166">
        <v>8</v>
      </c>
      <c r="S59" s="174" t="str">
        <f>J11</f>
        <v xml:space="preserve"> next&gt;</v>
      </c>
      <c r="T59" s="168">
        <f>IFERROR(VLOOKUP(MID(J41, 1, 1), DEC2HEX, 3), 20)</f>
        <v>20</v>
      </c>
      <c r="U59" s="168">
        <f>IFERROR(VLOOKUP(MID(J41, 2, 1), DEC2HEX, 3), 20)</f>
        <v>20</v>
      </c>
      <c r="V59" s="168">
        <f>IFERROR(VLOOKUP(MID(J41, 3, 1), DEC2HEX, 3), 20)</f>
        <v>20</v>
      </c>
      <c r="W59" s="169">
        <f>IFERROR(VLOOKUP(MID(J41, 4, 1), DEC2HEX, 3), 20)</f>
        <v>20</v>
      </c>
      <c r="X59" s="169">
        <f>IFERROR(VLOOKUP(MID(J41, 5, 1), DEC2HEX, 3), 20)</f>
        <v>20</v>
      </c>
      <c r="Y59" s="168">
        <f>IFERROR(VLOOKUP(MID(J41, 6, 1), DEC2HEX, 3), 20)</f>
        <v>20</v>
      </c>
      <c r="Z59" s="168">
        <f>IFERROR(VLOOKUP(MID(J41, 7, 1), DEC2HEX, 3), 20)</f>
        <v>20</v>
      </c>
      <c r="AA59" s="167" t="s">
        <v>739</v>
      </c>
      <c r="AB59" s="167" t="str">
        <f t="shared" si="12"/>
        <v xml:space="preserve"> 20 20 20 20 20 20 20</v>
      </c>
      <c r="AC59" s="167" t="s">
        <v>607</v>
      </c>
      <c r="AD59" s="167"/>
      <c r="AE59" s="170" t="str">
        <f t="shared" si="16"/>
        <v>F0 00 00 66 14 12 20 20 20 20 20 20 20 F7</v>
      </c>
    </row>
    <row r="60" spans="14:31">
      <c r="N60" s="6" t="s">
        <v>669</v>
      </c>
      <c r="O60" s="6">
        <f t="shared" si="13"/>
        <v>79</v>
      </c>
      <c r="P60" s="6" t="str">
        <f t="shared" si="14"/>
        <v>4F</v>
      </c>
      <c r="Q60" s="10"/>
      <c r="R60" s="146" t="s">
        <v>725</v>
      </c>
      <c r="S60" s="148" t="s">
        <v>726</v>
      </c>
      <c r="T60" s="148" t="s">
        <v>727</v>
      </c>
      <c r="U60" s="148" t="s">
        <v>728</v>
      </c>
      <c r="V60" s="148" t="s">
        <v>729</v>
      </c>
      <c r="W60" s="148" t="s">
        <v>730</v>
      </c>
      <c r="X60" s="148" t="s">
        <v>731</v>
      </c>
      <c r="Y60" s="148" t="s">
        <v>732</v>
      </c>
      <c r="Z60" s="148" t="s">
        <v>733</v>
      </c>
      <c r="AA60" s="148" t="s">
        <v>734</v>
      </c>
      <c r="AB60" s="148" t="s">
        <v>735</v>
      </c>
      <c r="AC60" s="148" t="s">
        <v>736</v>
      </c>
      <c r="AD60" s="147"/>
      <c r="AE60" s="162"/>
    </row>
    <row r="61" spans="14:31" ht="15" thickBot="1">
      <c r="N61" s="6" t="s">
        <v>670</v>
      </c>
      <c r="O61" s="6">
        <f t="shared" si="13"/>
        <v>80</v>
      </c>
      <c r="P61" s="6" t="str">
        <f t="shared" si="14"/>
        <v>50</v>
      </c>
      <c r="Q61" s="10"/>
      <c r="R61" s="153"/>
      <c r="S61" s="154" t="s">
        <v>743</v>
      </c>
      <c r="T61" s="155"/>
      <c r="U61" s="155"/>
      <c r="V61" s="155"/>
      <c r="W61" s="155"/>
      <c r="X61" s="155"/>
      <c r="Y61" s="155"/>
      <c r="Z61" s="155"/>
      <c r="AA61" s="155"/>
      <c r="AB61" s="155"/>
      <c r="AC61" s="155"/>
      <c r="AD61" s="155"/>
      <c r="AE61" s="156"/>
    </row>
    <row r="62" spans="14:31">
      <c r="N62" s="6" t="s">
        <v>671</v>
      </c>
      <c r="O62" s="6">
        <f t="shared" si="13"/>
        <v>81</v>
      </c>
      <c r="P62" s="6" t="str">
        <f t="shared" si="14"/>
        <v>51</v>
      </c>
      <c r="Q62" s="10"/>
    </row>
    <row r="63" spans="14:31">
      <c r="N63" s="6" t="s">
        <v>672</v>
      </c>
      <c r="O63" s="6">
        <f t="shared" si="13"/>
        <v>82</v>
      </c>
      <c r="P63" s="6" t="str">
        <f t="shared" si="14"/>
        <v>52</v>
      </c>
      <c r="Q63" s="10"/>
    </row>
    <row r="64" spans="14:31">
      <c r="N64" s="6" t="s">
        <v>673</v>
      </c>
      <c r="O64" s="6">
        <f t="shared" si="13"/>
        <v>83</v>
      </c>
      <c r="P64" s="6" t="str">
        <f t="shared" si="14"/>
        <v>53</v>
      </c>
      <c r="Q64" s="10"/>
    </row>
    <row r="65" spans="14:30">
      <c r="N65" s="6" t="s">
        <v>674</v>
      </c>
      <c r="O65" s="6">
        <f t="shared" si="13"/>
        <v>84</v>
      </c>
      <c r="P65" s="6" t="str">
        <f t="shared" si="14"/>
        <v>54</v>
      </c>
      <c r="Q65" s="10"/>
    </row>
    <row r="66" spans="14:30">
      <c r="N66" s="6" t="s">
        <v>675</v>
      </c>
      <c r="O66" s="6">
        <f t="shared" si="13"/>
        <v>85</v>
      </c>
      <c r="P66" s="6" t="str">
        <f t="shared" si="14"/>
        <v>55</v>
      </c>
      <c r="Q66" s="10"/>
    </row>
    <row r="67" spans="14:30">
      <c r="N67" s="6" t="s">
        <v>676</v>
      </c>
      <c r="O67" s="6">
        <f t="shared" si="13"/>
        <v>86</v>
      </c>
      <c r="P67" s="6" t="str">
        <f t="shared" si="14"/>
        <v>56</v>
      </c>
      <c r="Q67" s="10"/>
    </row>
    <row r="68" spans="14:30">
      <c r="N68" s="6" t="s">
        <v>677</v>
      </c>
      <c r="O68" s="6">
        <f t="shared" si="13"/>
        <v>87</v>
      </c>
      <c r="P68" s="6" t="str">
        <f t="shared" si="14"/>
        <v>57</v>
      </c>
      <c r="Q68" s="10"/>
    </row>
    <row r="69" spans="14:30">
      <c r="N69" s="6" t="s">
        <v>678</v>
      </c>
      <c r="O69" s="6">
        <f t="shared" si="13"/>
        <v>88</v>
      </c>
      <c r="P69" s="6" t="str">
        <f t="shared" si="14"/>
        <v>58</v>
      </c>
      <c r="Q69" s="10"/>
    </row>
    <row r="70" spans="14:30">
      <c r="N70" s="6" t="s">
        <v>679</v>
      </c>
      <c r="O70" s="6">
        <f t="shared" si="13"/>
        <v>89</v>
      </c>
      <c r="P70" s="6" t="str">
        <f t="shared" si="14"/>
        <v>59</v>
      </c>
      <c r="Q70" s="10"/>
    </row>
    <row r="71" spans="14:30">
      <c r="N71" s="6" t="s">
        <v>680</v>
      </c>
      <c r="O71" s="6">
        <f t="shared" si="13"/>
        <v>90</v>
      </c>
      <c r="P71" s="6" t="str">
        <f t="shared" si="14"/>
        <v>5A</v>
      </c>
      <c r="Q71" s="10"/>
    </row>
    <row r="72" spans="14:30">
      <c r="N72" s="6" t="s">
        <v>681</v>
      </c>
      <c r="O72" s="6">
        <f t="shared" si="13"/>
        <v>91</v>
      </c>
      <c r="P72" s="6" t="str">
        <f t="shared" si="14"/>
        <v>5B</v>
      </c>
      <c r="Q72" s="10"/>
    </row>
    <row r="73" spans="14:30">
      <c r="N73" s="6" t="s">
        <v>682</v>
      </c>
      <c r="O73" s="6">
        <f t="shared" si="13"/>
        <v>92</v>
      </c>
      <c r="P73" s="6" t="str">
        <f t="shared" si="14"/>
        <v>5C</v>
      </c>
      <c r="Q73" s="10"/>
    </row>
    <row r="74" spans="14:30">
      <c r="N74" s="6" t="s">
        <v>683</v>
      </c>
      <c r="O74" s="6">
        <f t="shared" si="13"/>
        <v>93</v>
      </c>
      <c r="P74" s="6" t="str">
        <f t="shared" si="14"/>
        <v>5D</v>
      </c>
      <c r="Q74" s="10"/>
    </row>
    <row r="75" spans="14:30">
      <c r="N75" s="6" t="s">
        <v>684</v>
      </c>
      <c r="O75" s="6">
        <f t="shared" si="13"/>
        <v>94</v>
      </c>
      <c r="P75" s="6" t="str">
        <f t="shared" si="14"/>
        <v>5E</v>
      </c>
      <c r="Q75" s="10"/>
    </row>
    <row r="76" spans="14:30">
      <c r="N76" s="6" t="s">
        <v>685</v>
      </c>
      <c r="O76" s="6">
        <f t="shared" si="13"/>
        <v>95</v>
      </c>
      <c r="P76" s="6" t="str">
        <f t="shared" si="14"/>
        <v>5F</v>
      </c>
      <c r="Q76" s="10"/>
    </row>
    <row r="77" spans="14:30">
      <c r="N77" s="6" t="s">
        <v>686</v>
      </c>
      <c r="O77" s="6">
        <f t="shared" ref="O77:O107" si="17">CODE(N77)</f>
        <v>96</v>
      </c>
      <c r="P77" s="6" t="str">
        <f t="shared" ref="P77:P107" si="18">DEC2HEX(O77,2)</f>
        <v>60</v>
      </c>
      <c r="Q77" s="10"/>
      <c r="R77" s="10"/>
      <c r="S77" s="10"/>
      <c r="T77" s="6"/>
      <c r="U77" s="6"/>
      <c r="V77" s="6"/>
      <c r="W77" s="6"/>
      <c r="X77" s="6"/>
      <c r="Y77" s="6"/>
      <c r="Z77" s="6"/>
      <c r="AA77" s="10"/>
      <c r="AB77" s="10"/>
      <c r="AC77" s="10"/>
      <c r="AD77" s="10"/>
    </row>
    <row r="78" spans="14:30">
      <c r="N78" s="6" t="s">
        <v>687</v>
      </c>
      <c r="O78" s="6">
        <f t="shared" si="17"/>
        <v>97</v>
      </c>
      <c r="P78" s="6" t="str">
        <f t="shared" si="18"/>
        <v>61</v>
      </c>
      <c r="Q78" s="10"/>
      <c r="R78" s="10"/>
      <c r="S78" s="10"/>
      <c r="T78" s="12"/>
      <c r="U78" s="6"/>
      <c r="V78" s="6"/>
      <c r="W78" s="6"/>
      <c r="X78" s="6"/>
      <c r="Y78" s="6"/>
      <c r="Z78" s="6"/>
      <c r="AA78" s="10"/>
      <c r="AB78" s="10"/>
      <c r="AC78" s="10"/>
      <c r="AD78" s="10"/>
    </row>
    <row r="79" spans="14:30">
      <c r="N79" s="6" t="s">
        <v>688</v>
      </c>
      <c r="O79" s="6">
        <f t="shared" si="17"/>
        <v>98</v>
      </c>
      <c r="P79" s="6" t="str">
        <f t="shared" si="18"/>
        <v>62</v>
      </c>
      <c r="Q79" s="10"/>
      <c r="R79" s="10"/>
      <c r="S79" s="10"/>
      <c r="T79" s="6"/>
      <c r="U79" s="6"/>
      <c r="V79" s="6"/>
      <c r="W79" s="6"/>
      <c r="X79" s="6"/>
      <c r="Y79" s="6"/>
      <c r="Z79" s="6"/>
      <c r="AA79" s="10"/>
      <c r="AB79" s="10"/>
      <c r="AC79" s="10"/>
      <c r="AD79" s="10"/>
    </row>
    <row r="80" spans="14:30">
      <c r="N80" s="6" t="s">
        <v>689</v>
      </c>
      <c r="O80" s="6">
        <f t="shared" si="17"/>
        <v>99</v>
      </c>
      <c r="P80" s="6" t="str">
        <f t="shared" si="18"/>
        <v>63</v>
      </c>
      <c r="Q80" s="10"/>
      <c r="R80" s="10"/>
      <c r="S80" s="10"/>
      <c r="T80" s="6"/>
      <c r="U80" s="6"/>
      <c r="V80" s="6"/>
      <c r="W80" s="6"/>
      <c r="X80" s="6"/>
      <c r="Y80" s="6"/>
      <c r="Z80" s="6"/>
      <c r="AA80" s="10"/>
      <c r="AB80" s="10"/>
      <c r="AC80" s="10"/>
      <c r="AD80" s="10"/>
    </row>
    <row r="81" spans="14:30">
      <c r="N81" s="6" t="s">
        <v>690</v>
      </c>
      <c r="O81" s="6">
        <f t="shared" si="17"/>
        <v>100</v>
      </c>
      <c r="P81" s="6" t="str">
        <f t="shared" si="18"/>
        <v>64</v>
      </c>
      <c r="Q81" s="10"/>
      <c r="R81" s="10"/>
      <c r="S81" s="10"/>
      <c r="T81" s="9"/>
      <c r="U81" s="6"/>
      <c r="V81" s="6"/>
      <c r="W81" s="6"/>
      <c r="X81" s="6"/>
      <c r="Y81" s="6"/>
      <c r="Z81" s="6"/>
      <c r="AA81" s="10"/>
      <c r="AB81" s="10"/>
      <c r="AC81" s="10"/>
      <c r="AD81" s="10"/>
    </row>
    <row r="82" spans="14:30">
      <c r="N82" s="6" t="s">
        <v>691</v>
      </c>
      <c r="O82" s="6">
        <f t="shared" si="17"/>
        <v>101</v>
      </c>
      <c r="P82" s="6" t="str">
        <f t="shared" si="18"/>
        <v>65</v>
      </c>
      <c r="Q82" s="10"/>
      <c r="R82" s="10"/>
      <c r="S82" s="10"/>
      <c r="T82" s="6"/>
      <c r="U82" s="6"/>
      <c r="V82" s="6"/>
      <c r="W82" s="6"/>
      <c r="X82" s="6"/>
      <c r="Y82" s="6"/>
      <c r="Z82" s="6"/>
      <c r="AA82" s="10"/>
      <c r="AC82" s="10"/>
      <c r="AD82" s="10"/>
    </row>
    <row r="83" spans="14:30">
      <c r="N83" s="6" t="s">
        <v>692</v>
      </c>
      <c r="O83" s="6">
        <f t="shared" si="17"/>
        <v>102</v>
      </c>
      <c r="P83" s="6" t="str">
        <f t="shared" si="18"/>
        <v>66</v>
      </c>
      <c r="Q83" s="10"/>
      <c r="R83" s="10"/>
      <c r="S83" s="10"/>
      <c r="T83" s="6"/>
      <c r="U83" s="6"/>
      <c r="V83" s="6"/>
      <c r="W83" s="6"/>
      <c r="X83" s="6"/>
      <c r="Y83" s="6"/>
      <c r="Z83" s="6"/>
      <c r="AA83" s="10"/>
      <c r="AC83" s="10"/>
      <c r="AD83" s="10"/>
    </row>
    <row r="84" spans="14:30">
      <c r="N84" s="6" t="s">
        <v>693</v>
      </c>
      <c r="O84" s="6">
        <f t="shared" si="17"/>
        <v>103</v>
      </c>
      <c r="P84" s="6" t="str">
        <f t="shared" si="18"/>
        <v>67</v>
      </c>
      <c r="Q84" s="10"/>
      <c r="R84" s="10"/>
      <c r="S84" s="10"/>
      <c r="T84" s="6"/>
      <c r="U84" s="6"/>
      <c r="V84" s="6"/>
      <c r="W84" s="6"/>
      <c r="X84" s="6"/>
      <c r="Y84" s="6"/>
      <c r="Z84" s="6"/>
      <c r="AA84" s="10"/>
      <c r="AC84" s="10"/>
      <c r="AD84" s="10"/>
    </row>
    <row r="85" spans="14:30">
      <c r="N85" s="6" t="s">
        <v>694</v>
      </c>
      <c r="O85" s="6">
        <f t="shared" si="17"/>
        <v>104</v>
      </c>
      <c r="P85" s="6" t="str">
        <f t="shared" si="18"/>
        <v>68</v>
      </c>
      <c r="Q85" s="10"/>
      <c r="R85" s="10"/>
      <c r="S85" s="10"/>
      <c r="T85" s="6"/>
      <c r="U85" s="6"/>
      <c r="V85" s="6"/>
      <c r="W85" s="6"/>
      <c r="X85" s="6"/>
      <c r="Y85" s="6"/>
      <c r="Z85" s="6"/>
      <c r="AA85" s="10"/>
      <c r="AC85" s="10"/>
      <c r="AD85" s="10"/>
    </row>
    <row r="86" spans="14:30">
      <c r="N86" s="6" t="s">
        <v>695</v>
      </c>
      <c r="O86" s="6">
        <f t="shared" si="17"/>
        <v>105</v>
      </c>
      <c r="P86" s="6" t="str">
        <f t="shared" si="18"/>
        <v>69</v>
      </c>
      <c r="Q86" s="10"/>
      <c r="R86" s="10"/>
      <c r="S86" s="10"/>
      <c r="T86" s="6"/>
      <c r="U86" s="6"/>
      <c r="V86" s="6"/>
      <c r="W86" s="6"/>
      <c r="X86" s="6"/>
      <c r="Y86" s="6"/>
      <c r="Z86" s="6"/>
      <c r="AA86" s="10"/>
      <c r="AC86" s="10"/>
      <c r="AD86" s="10"/>
    </row>
    <row r="87" spans="14:30">
      <c r="N87" s="6" t="s">
        <v>696</v>
      </c>
      <c r="O87" s="6">
        <f t="shared" si="17"/>
        <v>106</v>
      </c>
      <c r="P87" s="6" t="str">
        <f t="shared" si="18"/>
        <v>6A</v>
      </c>
      <c r="Q87" s="10"/>
      <c r="R87" s="10"/>
      <c r="S87" s="10"/>
      <c r="T87" s="6"/>
      <c r="U87" s="6"/>
      <c r="V87" s="6"/>
      <c r="W87" s="6"/>
      <c r="X87" s="6"/>
      <c r="Y87" s="6"/>
      <c r="Z87" s="6"/>
      <c r="AA87" s="10"/>
      <c r="AC87" s="10"/>
      <c r="AD87" s="10"/>
    </row>
    <row r="88" spans="14:30">
      <c r="N88" s="6" t="s">
        <v>697</v>
      </c>
      <c r="O88" s="6">
        <f t="shared" si="17"/>
        <v>107</v>
      </c>
      <c r="P88" s="6" t="str">
        <f t="shared" si="18"/>
        <v>6B</v>
      </c>
      <c r="Q88" s="10"/>
      <c r="R88" s="10"/>
      <c r="S88" s="10"/>
      <c r="T88" s="9"/>
      <c r="U88" s="6"/>
      <c r="V88" s="6"/>
      <c r="W88" s="6"/>
      <c r="X88" s="6"/>
      <c r="Y88" s="6"/>
      <c r="Z88" s="6"/>
      <c r="AA88" s="10"/>
      <c r="AC88" s="10"/>
      <c r="AD88" s="10"/>
    </row>
    <row r="89" spans="14:30">
      <c r="N89" s="6" t="s">
        <v>698</v>
      </c>
      <c r="O89" s="6">
        <f t="shared" si="17"/>
        <v>108</v>
      </c>
      <c r="P89" s="6" t="str">
        <f t="shared" si="18"/>
        <v>6C</v>
      </c>
      <c r="Q89" s="10"/>
      <c r="R89" s="10"/>
      <c r="S89" s="10"/>
      <c r="T89" s="6"/>
      <c r="U89" s="6"/>
      <c r="V89" s="6"/>
      <c r="W89" s="6"/>
      <c r="X89" s="6"/>
      <c r="Y89" s="6"/>
      <c r="Z89" s="6"/>
      <c r="AA89" s="10"/>
      <c r="AC89" s="10"/>
      <c r="AD89" s="10"/>
    </row>
    <row r="90" spans="14:30">
      <c r="N90" s="6" t="s">
        <v>699</v>
      </c>
      <c r="O90" s="6">
        <f t="shared" si="17"/>
        <v>109</v>
      </c>
      <c r="P90" s="6" t="str">
        <f t="shared" si="18"/>
        <v>6D</v>
      </c>
      <c r="Q90" s="10"/>
      <c r="R90" s="10"/>
      <c r="S90" s="10"/>
      <c r="T90" s="6"/>
      <c r="U90" s="6"/>
      <c r="V90" s="6"/>
      <c r="W90" s="6"/>
      <c r="X90" s="6"/>
      <c r="Y90" s="6"/>
      <c r="Z90" s="6"/>
      <c r="AA90" s="10"/>
      <c r="AC90" s="10"/>
      <c r="AD90" s="10"/>
    </row>
    <row r="91" spans="14:30">
      <c r="N91" s="6" t="s">
        <v>700</v>
      </c>
      <c r="O91" s="6">
        <f t="shared" si="17"/>
        <v>110</v>
      </c>
      <c r="P91" s="6" t="str">
        <f t="shared" si="18"/>
        <v>6E</v>
      </c>
      <c r="Q91" s="10"/>
      <c r="R91" s="10"/>
      <c r="S91" s="10"/>
      <c r="T91" s="6"/>
      <c r="U91" s="6"/>
      <c r="V91" s="6"/>
      <c r="W91" s="6"/>
      <c r="X91" s="6"/>
      <c r="Y91" s="6"/>
      <c r="Z91" s="6"/>
      <c r="AA91" s="10"/>
      <c r="AC91" s="10"/>
      <c r="AD91" s="10"/>
    </row>
    <row r="92" spans="14:30">
      <c r="N92" s="6" t="s">
        <v>701</v>
      </c>
      <c r="O92" s="6">
        <f t="shared" si="17"/>
        <v>111</v>
      </c>
      <c r="P92" s="6" t="str">
        <f t="shared" si="18"/>
        <v>6F</v>
      </c>
      <c r="Q92" s="10"/>
      <c r="R92" s="10"/>
      <c r="S92" s="10"/>
      <c r="T92" s="6"/>
      <c r="U92" s="6"/>
      <c r="V92" s="6"/>
      <c r="W92" s="6"/>
      <c r="X92" s="6"/>
      <c r="Y92" s="6"/>
      <c r="Z92" s="6"/>
      <c r="AA92" s="10"/>
      <c r="AC92" s="10"/>
      <c r="AD92" s="10"/>
    </row>
    <row r="93" spans="14:30">
      <c r="N93" s="6" t="s">
        <v>702</v>
      </c>
      <c r="O93" s="6">
        <f t="shared" si="17"/>
        <v>112</v>
      </c>
      <c r="P93" s="6" t="str">
        <f t="shared" si="18"/>
        <v>70</v>
      </c>
      <c r="Q93" s="10"/>
      <c r="R93" s="10"/>
      <c r="S93" s="10"/>
      <c r="T93" s="6"/>
      <c r="U93" s="6"/>
      <c r="V93" s="6"/>
      <c r="W93" s="6"/>
      <c r="X93" s="6"/>
      <c r="Y93" s="6"/>
      <c r="Z93" s="6"/>
      <c r="AA93" s="10"/>
      <c r="AC93" s="10"/>
      <c r="AD93" s="10"/>
    </row>
    <row r="94" spans="14:30">
      <c r="N94" s="6" t="s">
        <v>703</v>
      </c>
      <c r="O94" s="6">
        <f t="shared" si="17"/>
        <v>113</v>
      </c>
      <c r="P94" s="6" t="str">
        <f t="shared" si="18"/>
        <v>71</v>
      </c>
      <c r="Q94" s="10"/>
      <c r="R94" s="10"/>
      <c r="S94" s="10"/>
      <c r="T94" s="6"/>
      <c r="U94" s="6"/>
      <c r="V94" s="6"/>
      <c r="W94" s="6"/>
      <c r="X94" s="6"/>
      <c r="Y94" s="6"/>
      <c r="Z94" s="6"/>
      <c r="AA94" s="10"/>
      <c r="AC94" s="10"/>
      <c r="AD94" s="10"/>
    </row>
    <row r="95" spans="14:30">
      <c r="N95" s="6" t="s">
        <v>704</v>
      </c>
      <c r="O95" s="6">
        <f t="shared" si="17"/>
        <v>114</v>
      </c>
      <c r="P95" s="6" t="str">
        <f t="shared" si="18"/>
        <v>72</v>
      </c>
      <c r="Q95" s="10"/>
      <c r="R95" s="10"/>
      <c r="S95" s="10"/>
      <c r="T95" s="6"/>
      <c r="U95" s="6"/>
      <c r="V95" s="6"/>
      <c r="W95" s="6"/>
      <c r="X95" s="6"/>
      <c r="Y95" s="6"/>
      <c r="Z95" s="6"/>
      <c r="AA95" s="10"/>
      <c r="AC95" s="10"/>
      <c r="AD95" s="10"/>
    </row>
    <row r="96" spans="14:30">
      <c r="N96" s="6" t="s">
        <v>705</v>
      </c>
      <c r="O96" s="6">
        <f t="shared" si="17"/>
        <v>115</v>
      </c>
      <c r="P96" s="6" t="str">
        <f t="shared" si="18"/>
        <v>73</v>
      </c>
      <c r="Q96" s="10"/>
      <c r="R96" s="10"/>
      <c r="S96" s="10"/>
      <c r="T96" s="6"/>
      <c r="U96" s="6"/>
      <c r="V96" s="6"/>
      <c r="W96" s="6"/>
      <c r="X96" s="6"/>
      <c r="Y96" s="6"/>
      <c r="Z96" s="6"/>
      <c r="AA96" s="10"/>
      <c r="AC96" s="10"/>
      <c r="AD96" s="10"/>
    </row>
    <row r="97" spans="14:30">
      <c r="N97" s="6" t="s">
        <v>706</v>
      </c>
      <c r="O97" s="6">
        <f t="shared" si="17"/>
        <v>116</v>
      </c>
      <c r="P97" s="6" t="str">
        <f t="shared" si="18"/>
        <v>74</v>
      </c>
      <c r="Q97" s="10"/>
      <c r="R97" s="10"/>
      <c r="S97" s="10"/>
      <c r="T97" s="6"/>
      <c r="U97" s="6"/>
      <c r="V97" s="6"/>
      <c r="W97" s="6"/>
      <c r="X97" s="6"/>
      <c r="Y97" s="6"/>
      <c r="Z97" s="6"/>
      <c r="AA97" s="10"/>
      <c r="AC97" s="10"/>
      <c r="AD97" s="10"/>
    </row>
    <row r="98" spans="14:30">
      <c r="N98" s="6" t="s">
        <v>707</v>
      </c>
      <c r="O98" s="6">
        <f t="shared" si="17"/>
        <v>117</v>
      </c>
      <c r="P98" s="6" t="str">
        <f t="shared" si="18"/>
        <v>75</v>
      </c>
      <c r="Q98" s="10"/>
      <c r="R98" s="10"/>
      <c r="S98" s="10"/>
      <c r="T98" s="6"/>
      <c r="U98" s="6"/>
      <c r="V98" s="6"/>
      <c r="W98" s="6"/>
      <c r="X98" s="6"/>
      <c r="Y98" s="6"/>
      <c r="Z98" s="6"/>
      <c r="AA98" s="10"/>
      <c r="AC98" s="10"/>
      <c r="AD98" s="10"/>
    </row>
    <row r="99" spans="14:30">
      <c r="N99" s="6" t="s">
        <v>708</v>
      </c>
      <c r="O99" s="6">
        <f t="shared" si="17"/>
        <v>118</v>
      </c>
      <c r="P99" s="6" t="str">
        <f t="shared" si="18"/>
        <v>76</v>
      </c>
      <c r="R99" s="10"/>
      <c r="S99" s="10"/>
      <c r="T99" s="6"/>
      <c r="U99" s="6"/>
      <c r="V99" s="6"/>
      <c r="W99" s="6"/>
      <c r="X99" s="6"/>
      <c r="Y99" s="6"/>
      <c r="Z99" s="6"/>
      <c r="AA99" s="10"/>
      <c r="AC99" s="10"/>
      <c r="AD99" s="10"/>
    </row>
    <row r="100" spans="14:30">
      <c r="N100" s="6" t="s">
        <v>709</v>
      </c>
      <c r="O100" s="6">
        <f t="shared" si="17"/>
        <v>119</v>
      </c>
      <c r="P100" s="6" t="str">
        <f t="shared" si="18"/>
        <v>77</v>
      </c>
      <c r="R100" s="10"/>
      <c r="S100" s="10"/>
      <c r="T100" s="6"/>
      <c r="U100" s="6"/>
      <c r="V100" s="6"/>
      <c r="W100" s="6"/>
      <c r="X100" s="6"/>
      <c r="Y100" s="6"/>
      <c r="Z100" s="6"/>
      <c r="AA100" s="10"/>
      <c r="AC100" s="10"/>
      <c r="AD100" s="10"/>
    </row>
    <row r="101" spans="14:30">
      <c r="N101" s="6" t="s">
        <v>710</v>
      </c>
      <c r="O101" s="6">
        <f t="shared" si="17"/>
        <v>120</v>
      </c>
      <c r="P101" s="6" t="str">
        <f t="shared" si="18"/>
        <v>78</v>
      </c>
      <c r="R101" s="10"/>
      <c r="S101" s="10"/>
      <c r="T101" s="6"/>
      <c r="U101" s="6"/>
      <c r="V101" s="6"/>
      <c r="W101" s="6"/>
      <c r="X101" s="6"/>
      <c r="Y101" s="6"/>
      <c r="Z101" s="6"/>
      <c r="AA101" s="10"/>
      <c r="AC101" s="10"/>
      <c r="AD101" s="10"/>
    </row>
    <row r="102" spans="14:30">
      <c r="N102" s="6" t="s">
        <v>711</v>
      </c>
      <c r="O102" s="6">
        <f t="shared" si="17"/>
        <v>121</v>
      </c>
      <c r="P102" s="6" t="str">
        <f t="shared" si="18"/>
        <v>79</v>
      </c>
      <c r="R102" s="10"/>
      <c r="S102" s="10"/>
      <c r="T102" s="6"/>
      <c r="U102" s="6"/>
      <c r="V102" s="6"/>
      <c r="W102" s="6"/>
      <c r="X102" s="6"/>
      <c r="Y102" s="6"/>
      <c r="Z102" s="6"/>
      <c r="AA102" s="10"/>
      <c r="AC102" s="10"/>
      <c r="AD102" s="10"/>
    </row>
    <row r="103" spans="14:30">
      <c r="N103" s="6" t="s">
        <v>712</v>
      </c>
      <c r="O103" s="6">
        <f t="shared" si="17"/>
        <v>122</v>
      </c>
      <c r="P103" s="6" t="str">
        <f t="shared" si="18"/>
        <v>7A</v>
      </c>
      <c r="R103" s="10"/>
      <c r="S103" s="10"/>
      <c r="T103" s="6"/>
      <c r="U103" s="6"/>
      <c r="V103" s="6"/>
      <c r="W103" s="6"/>
      <c r="X103" s="6"/>
      <c r="Y103" s="6"/>
      <c r="Z103" s="6"/>
      <c r="AA103" s="10"/>
      <c r="AC103" s="10"/>
      <c r="AD103" s="10"/>
    </row>
    <row r="104" spans="14:30">
      <c r="N104" s="6" t="s">
        <v>713</v>
      </c>
      <c r="O104" s="6">
        <f t="shared" si="17"/>
        <v>123</v>
      </c>
      <c r="P104" s="6" t="str">
        <f t="shared" si="18"/>
        <v>7B</v>
      </c>
      <c r="R104" s="10"/>
      <c r="S104" s="10"/>
      <c r="T104" s="6"/>
      <c r="U104" s="6"/>
      <c r="V104" s="6"/>
      <c r="W104" s="6"/>
      <c r="X104" s="6"/>
      <c r="Y104" s="6"/>
      <c r="Z104" s="6"/>
      <c r="AA104" s="10"/>
      <c r="AC104" s="10"/>
      <c r="AD104" s="10"/>
    </row>
    <row r="105" spans="14:30">
      <c r="N105" s="6" t="s">
        <v>714</v>
      </c>
      <c r="O105" s="6">
        <f t="shared" si="17"/>
        <v>124</v>
      </c>
      <c r="P105" s="6" t="str">
        <f t="shared" si="18"/>
        <v>7C</v>
      </c>
      <c r="R105" s="10"/>
      <c r="S105" s="10"/>
      <c r="T105" s="6"/>
      <c r="U105" s="6"/>
      <c r="V105" s="6"/>
      <c r="W105" s="6"/>
      <c r="X105" s="6"/>
      <c r="Y105" s="6"/>
      <c r="Z105" s="6"/>
      <c r="AA105" s="10"/>
      <c r="AC105" s="10"/>
      <c r="AD105" s="10"/>
    </row>
    <row r="106" spans="14:30">
      <c r="N106" s="6" t="s">
        <v>715</v>
      </c>
      <c r="O106" s="6">
        <f t="shared" si="17"/>
        <v>125</v>
      </c>
      <c r="P106" s="6" t="str">
        <f t="shared" si="18"/>
        <v>7D</v>
      </c>
      <c r="R106" s="10"/>
      <c r="S106" s="10"/>
      <c r="T106" s="6"/>
      <c r="U106" s="6"/>
      <c r="V106" s="6"/>
      <c r="W106" s="6"/>
      <c r="X106" s="6"/>
      <c r="Y106" s="6"/>
      <c r="Z106" s="6"/>
      <c r="AA106" s="10"/>
      <c r="AC106" s="10"/>
      <c r="AD106" s="10"/>
    </row>
    <row r="107" spans="14:30">
      <c r="N107" s="6" t="s">
        <v>716</v>
      </c>
      <c r="O107" s="6">
        <f t="shared" si="17"/>
        <v>126</v>
      </c>
      <c r="P107" s="6" t="str">
        <f t="shared" si="18"/>
        <v>7E</v>
      </c>
      <c r="R107" s="10"/>
      <c r="S107" s="10"/>
      <c r="T107" s="9"/>
      <c r="U107" s="6"/>
      <c r="V107" s="6"/>
      <c r="W107" s="6"/>
      <c r="X107" s="6"/>
      <c r="Y107" s="6"/>
      <c r="Z107" s="6"/>
      <c r="AA107" s="10"/>
      <c r="AC107" s="10"/>
      <c r="AD107" s="10"/>
    </row>
  </sheetData>
  <sortState xmlns:xlrd2="http://schemas.microsoft.com/office/spreadsheetml/2017/richdata2" ref="N13:P107">
    <sortCondition ref="P13:P107"/>
  </sortState>
  <mergeCells count="11">
    <mergeCell ref="AE38:AE40"/>
    <mergeCell ref="AE34:AE36"/>
    <mergeCell ref="B17:B18"/>
    <mergeCell ref="C14:K14"/>
    <mergeCell ref="C15:K15"/>
    <mergeCell ref="B19:B20"/>
    <mergeCell ref="D3:I3"/>
    <mergeCell ref="D2:I2"/>
    <mergeCell ref="C18:K18"/>
    <mergeCell ref="C17:K17"/>
    <mergeCell ref="D4:I5"/>
  </mergeCells>
  <phoneticPr fontId="10"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C7614-1320-41AC-95E4-21B772891A2E}">
  <dimension ref="A1:EG566"/>
  <sheetViews>
    <sheetView topLeftCell="A156" zoomScale="70" zoomScaleNormal="70" workbookViewId="0">
      <selection activeCell="H286" sqref="H286"/>
    </sheetView>
  </sheetViews>
  <sheetFormatPr defaultColWidth="8.81640625" defaultRowHeight="14.5" outlineLevelRow="1"/>
  <cols>
    <col min="1" max="3" width="8.7265625" customWidth="1"/>
    <col min="4" max="6" width="11.81640625" customWidth="1"/>
    <col min="7" max="7" width="27.7265625" customWidth="1"/>
    <col min="8" max="9" width="4.26953125" style="2" bestFit="1" customWidth="1"/>
    <col min="10" max="21" width="8.453125" style="2" bestFit="1" customWidth="1"/>
    <col min="22" max="23" width="8.81640625" style="2" bestFit="1" customWidth="1"/>
    <col min="24" max="37" width="8.453125" style="2" bestFit="1" customWidth="1"/>
    <col min="38" max="39" width="8.81640625" style="2" bestFit="1" customWidth="1"/>
    <col min="40" max="53" width="8.453125" style="2" bestFit="1" customWidth="1"/>
    <col min="54" max="55" width="8.81640625" style="2" bestFit="1" customWidth="1"/>
    <col min="56" max="69" width="8.453125" style="2" bestFit="1" customWidth="1"/>
    <col min="70" max="71" width="8.81640625" style="2" bestFit="1" customWidth="1"/>
    <col min="72" max="85" width="8.453125" style="2" bestFit="1" customWidth="1"/>
    <col min="86" max="87" width="8.81640625" style="2" bestFit="1" customWidth="1"/>
    <col min="88" max="101" width="8.453125" style="2" bestFit="1" customWidth="1"/>
    <col min="102" max="103" width="8.81640625" style="2" bestFit="1" customWidth="1"/>
    <col min="104" max="117" width="8.453125" style="2" bestFit="1" customWidth="1"/>
    <col min="118" max="119" width="8.81640625" style="2" bestFit="1" customWidth="1"/>
    <col min="120" max="133" width="8.453125" style="2" bestFit="1" customWidth="1"/>
    <col min="134" max="135" width="8.81640625" style="2" bestFit="1" customWidth="1"/>
    <col min="136" max="137" width="8.453125" bestFit="1" customWidth="1"/>
  </cols>
  <sheetData>
    <row r="1" spans="1:137">
      <c r="A1" s="184" t="s">
        <v>746</v>
      </c>
      <c r="B1" s="184"/>
      <c r="C1" s="184"/>
      <c r="D1" s="184"/>
      <c r="E1" s="184"/>
      <c r="F1" s="184"/>
      <c r="G1" s="22" t="s">
        <v>747</v>
      </c>
      <c r="J1" s="29" t="s">
        <v>632</v>
      </c>
      <c r="K1" s="30" t="s">
        <v>633</v>
      </c>
      <c r="L1" s="29" t="s">
        <v>634</v>
      </c>
      <c r="M1" s="30" t="s">
        <v>635</v>
      </c>
      <c r="N1" s="29" t="s">
        <v>636</v>
      </c>
      <c r="O1" s="30" t="s">
        <v>637</v>
      </c>
      <c r="P1" s="29" t="s">
        <v>638</v>
      </c>
      <c r="Q1" s="30" t="s">
        <v>639</v>
      </c>
      <c r="R1" s="29" t="s">
        <v>640</v>
      </c>
      <c r="S1" s="30" t="s">
        <v>641</v>
      </c>
      <c r="T1" s="29" t="s">
        <v>642</v>
      </c>
      <c r="U1" s="30" t="s">
        <v>643</v>
      </c>
      <c r="V1" s="29" t="s">
        <v>644</v>
      </c>
      <c r="W1" s="30" t="s">
        <v>645</v>
      </c>
      <c r="X1" s="29" t="s">
        <v>646</v>
      </c>
      <c r="Y1" s="30" t="s">
        <v>647</v>
      </c>
      <c r="Z1" s="29">
        <v>0</v>
      </c>
      <c r="AA1" s="30">
        <v>1</v>
      </c>
      <c r="AB1" s="29">
        <v>2</v>
      </c>
      <c r="AC1" s="30">
        <v>3</v>
      </c>
      <c r="AD1" s="29">
        <v>4</v>
      </c>
      <c r="AE1" s="30">
        <v>5</v>
      </c>
      <c r="AF1" s="29">
        <v>6</v>
      </c>
      <c r="AG1" s="30">
        <v>7</v>
      </c>
      <c r="AH1" s="29">
        <v>8</v>
      </c>
      <c r="AI1" s="30">
        <v>9</v>
      </c>
      <c r="AJ1" s="29" t="s">
        <v>648</v>
      </c>
      <c r="AK1" s="30" t="s">
        <v>649</v>
      </c>
      <c r="AL1" s="29" t="s">
        <v>650</v>
      </c>
      <c r="AM1" s="30" t="s">
        <v>651</v>
      </c>
      <c r="AN1" s="29" t="s">
        <v>652</v>
      </c>
      <c r="AO1" s="30" t="s">
        <v>653</v>
      </c>
      <c r="AP1" s="29" t="s">
        <v>654</v>
      </c>
      <c r="AQ1" s="30" t="s">
        <v>655</v>
      </c>
      <c r="AR1" s="29" t="s">
        <v>656</v>
      </c>
      <c r="AS1" s="30" t="s">
        <v>657</v>
      </c>
      <c r="AT1" s="29" t="s">
        <v>658</v>
      </c>
      <c r="AU1" s="30" t="s">
        <v>659</v>
      </c>
      <c r="AV1" s="29" t="s">
        <v>660</v>
      </c>
      <c r="AW1" s="30" t="s">
        <v>661</v>
      </c>
      <c r="AX1" s="29" t="s">
        <v>662</v>
      </c>
      <c r="AY1" s="30" t="s">
        <v>663</v>
      </c>
      <c r="AZ1" s="29" t="s">
        <v>664</v>
      </c>
      <c r="BA1" s="30" t="s">
        <v>665</v>
      </c>
      <c r="BB1" s="29" t="s">
        <v>666</v>
      </c>
      <c r="BC1" s="30" t="s">
        <v>667</v>
      </c>
      <c r="BD1" s="29" t="s">
        <v>668</v>
      </c>
      <c r="BE1" s="30" t="s">
        <v>669</v>
      </c>
      <c r="BF1" s="29" t="s">
        <v>670</v>
      </c>
      <c r="BG1" s="30" t="s">
        <v>671</v>
      </c>
      <c r="BH1" s="29" t="s">
        <v>672</v>
      </c>
      <c r="BI1" s="30" t="s">
        <v>673</v>
      </c>
      <c r="BJ1" s="29" t="s">
        <v>674</v>
      </c>
      <c r="BK1" s="30" t="s">
        <v>675</v>
      </c>
      <c r="BL1" s="29" t="s">
        <v>676</v>
      </c>
      <c r="BM1" s="30" t="s">
        <v>677</v>
      </c>
      <c r="BN1" s="29" t="s">
        <v>678</v>
      </c>
      <c r="BO1" s="30" t="s">
        <v>679</v>
      </c>
      <c r="BP1" s="29" t="s">
        <v>680</v>
      </c>
      <c r="BQ1" s="30" t="s">
        <v>681</v>
      </c>
      <c r="BR1" s="29" t="s">
        <v>682</v>
      </c>
      <c r="BS1" s="30" t="s">
        <v>683</v>
      </c>
      <c r="BT1" s="29" t="s">
        <v>684</v>
      </c>
      <c r="BU1" s="30" t="s">
        <v>685</v>
      </c>
      <c r="BV1" s="29" t="s">
        <v>686</v>
      </c>
      <c r="BW1" s="30" t="s">
        <v>687</v>
      </c>
      <c r="BX1" s="29" t="s">
        <v>688</v>
      </c>
      <c r="BY1" s="30" t="s">
        <v>689</v>
      </c>
      <c r="BZ1" s="29" t="s">
        <v>690</v>
      </c>
      <c r="CA1" s="30" t="s">
        <v>691</v>
      </c>
      <c r="CB1" s="29" t="s">
        <v>692</v>
      </c>
      <c r="CC1" s="30" t="s">
        <v>693</v>
      </c>
      <c r="CD1" s="29" t="s">
        <v>694</v>
      </c>
      <c r="CE1" s="30" t="s">
        <v>695</v>
      </c>
      <c r="CF1" s="29" t="s">
        <v>696</v>
      </c>
      <c r="CG1" s="30" t="s">
        <v>697</v>
      </c>
      <c r="CH1" s="29" t="s">
        <v>698</v>
      </c>
      <c r="CI1" s="30" t="s">
        <v>699</v>
      </c>
      <c r="CJ1" s="29" t="s">
        <v>700</v>
      </c>
      <c r="CK1" s="30" t="s">
        <v>701</v>
      </c>
      <c r="CL1" s="29" t="s">
        <v>702</v>
      </c>
      <c r="CM1" s="30" t="s">
        <v>703</v>
      </c>
      <c r="CN1" s="29" t="s">
        <v>704</v>
      </c>
      <c r="CO1" s="30" t="s">
        <v>705</v>
      </c>
      <c r="CP1" s="29" t="s">
        <v>706</v>
      </c>
      <c r="CQ1" s="30" t="s">
        <v>707</v>
      </c>
      <c r="CR1" s="29" t="s">
        <v>708</v>
      </c>
      <c r="CS1" s="30" t="s">
        <v>709</v>
      </c>
      <c r="CT1" s="29" t="s">
        <v>710</v>
      </c>
      <c r="CU1" s="30" t="s">
        <v>711</v>
      </c>
      <c r="CV1" s="29" t="s">
        <v>712</v>
      </c>
      <c r="CW1" s="30" t="s">
        <v>713</v>
      </c>
      <c r="CX1" s="29" t="s">
        <v>714</v>
      </c>
      <c r="CY1" s="30" t="s">
        <v>715</v>
      </c>
      <c r="CZ1" s="29" t="s">
        <v>716</v>
      </c>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row>
    <row r="2" spans="1:137">
      <c r="A2" s="184"/>
      <c r="B2" s="184"/>
      <c r="C2" s="184"/>
      <c r="D2" s="184"/>
      <c r="E2" s="184"/>
      <c r="F2" s="184"/>
      <c r="G2" s="23" t="s">
        <v>748</v>
      </c>
      <c r="J2" s="29">
        <v>32</v>
      </c>
      <c r="K2" s="30">
        <v>33</v>
      </c>
      <c r="L2" s="29">
        <v>34</v>
      </c>
      <c r="M2" s="30">
        <v>35</v>
      </c>
      <c r="N2" s="29">
        <v>36</v>
      </c>
      <c r="O2" s="30">
        <v>37</v>
      </c>
      <c r="P2" s="29">
        <v>38</v>
      </c>
      <c r="Q2" s="30">
        <v>39</v>
      </c>
      <c r="R2" s="29">
        <v>40</v>
      </c>
      <c r="S2" s="30">
        <v>41</v>
      </c>
      <c r="T2" s="29">
        <v>42</v>
      </c>
      <c r="U2" s="30">
        <v>43</v>
      </c>
      <c r="V2" s="29">
        <v>44</v>
      </c>
      <c r="W2" s="30">
        <v>45</v>
      </c>
      <c r="X2" s="29">
        <v>46</v>
      </c>
      <c r="Y2" s="30">
        <v>47</v>
      </c>
      <c r="Z2" s="29">
        <v>48</v>
      </c>
      <c r="AA2" s="30">
        <v>49</v>
      </c>
      <c r="AB2" s="29">
        <v>50</v>
      </c>
      <c r="AC2" s="30">
        <v>51</v>
      </c>
      <c r="AD2" s="29">
        <v>52</v>
      </c>
      <c r="AE2" s="30">
        <v>53</v>
      </c>
      <c r="AF2" s="29">
        <v>54</v>
      </c>
      <c r="AG2" s="30">
        <v>55</v>
      </c>
      <c r="AH2" s="29">
        <v>56</v>
      </c>
      <c r="AI2" s="30">
        <v>57</v>
      </c>
      <c r="AJ2" s="29">
        <v>58</v>
      </c>
      <c r="AK2" s="30">
        <v>59</v>
      </c>
      <c r="AL2" s="29">
        <v>60</v>
      </c>
      <c r="AM2" s="30">
        <v>61</v>
      </c>
      <c r="AN2" s="29">
        <v>62</v>
      </c>
      <c r="AO2" s="30">
        <v>63</v>
      </c>
      <c r="AP2" s="29">
        <v>64</v>
      </c>
      <c r="AQ2" s="30">
        <v>65</v>
      </c>
      <c r="AR2" s="29">
        <v>66</v>
      </c>
      <c r="AS2" s="30">
        <v>67</v>
      </c>
      <c r="AT2" s="29">
        <v>68</v>
      </c>
      <c r="AU2" s="30">
        <v>69</v>
      </c>
      <c r="AV2" s="29">
        <v>70</v>
      </c>
      <c r="AW2" s="30">
        <v>71</v>
      </c>
      <c r="AX2" s="29">
        <v>72</v>
      </c>
      <c r="AY2" s="30">
        <v>73</v>
      </c>
      <c r="AZ2" s="29">
        <v>74</v>
      </c>
      <c r="BA2" s="30">
        <v>75</v>
      </c>
      <c r="BB2" s="29">
        <v>76</v>
      </c>
      <c r="BC2" s="30">
        <v>77</v>
      </c>
      <c r="BD2" s="29">
        <v>78</v>
      </c>
      <c r="BE2" s="30">
        <v>79</v>
      </c>
      <c r="BF2" s="29">
        <v>80</v>
      </c>
      <c r="BG2" s="30">
        <v>81</v>
      </c>
      <c r="BH2" s="29">
        <v>82</v>
      </c>
      <c r="BI2" s="30">
        <v>83</v>
      </c>
      <c r="BJ2" s="29">
        <v>84</v>
      </c>
      <c r="BK2" s="30">
        <v>85</v>
      </c>
      <c r="BL2" s="29">
        <v>86</v>
      </c>
      <c r="BM2" s="30">
        <v>87</v>
      </c>
      <c r="BN2" s="29">
        <v>88</v>
      </c>
      <c r="BO2" s="30">
        <v>89</v>
      </c>
      <c r="BP2" s="29">
        <v>90</v>
      </c>
      <c r="BQ2" s="30">
        <v>91</v>
      </c>
      <c r="BR2" s="29">
        <v>92</v>
      </c>
      <c r="BS2" s="30">
        <v>93</v>
      </c>
      <c r="BT2" s="29">
        <v>94</v>
      </c>
      <c r="BU2" s="30">
        <v>95</v>
      </c>
      <c r="BV2" s="29">
        <v>96</v>
      </c>
      <c r="BW2" s="30">
        <v>97</v>
      </c>
      <c r="BX2" s="29">
        <v>98</v>
      </c>
      <c r="BY2" s="30">
        <v>99</v>
      </c>
      <c r="BZ2" s="29">
        <v>100</v>
      </c>
      <c r="CA2" s="30">
        <v>101</v>
      </c>
      <c r="CB2" s="29">
        <v>102</v>
      </c>
      <c r="CC2" s="30">
        <v>103</v>
      </c>
      <c r="CD2" s="29">
        <v>104</v>
      </c>
      <c r="CE2" s="30">
        <v>105</v>
      </c>
      <c r="CF2" s="29">
        <v>106</v>
      </c>
      <c r="CG2" s="30">
        <v>107</v>
      </c>
      <c r="CH2" s="29">
        <v>108</v>
      </c>
      <c r="CI2" s="30">
        <v>109</v>
      </c>
      <c r="CJ2" s="29">
        <v>110</v>
      </c>
      <c r="CK2" s="30">
        <v>111</v>
      </c>
      <c r="CL2" s="29">
        <v>112</v>
      </c>
      <c r="CM2" s="30">
        <v>113</v>
      </c>
      <c r="CN2" s="29">
        <v>114</v>
      </c>
      <c r="CO2" s="30">
        <v>115</v>
      </c>
      <c r="CP2" s="29">
        <v>116</v>
      </c>
      <c r="CQ2" s="30">
        <v>117</v>
      </c>
      <c r="CR2" s="29">
        <v>118</v>
      </c>
      <c r="CS2" s="30">
        <v>119</v>
      </c>
      <c r="CT2" s="29">
        <v>120</v>
      </c>
      <c r="CU2" s="30">
        <v>121</v>
      </c>
      <c r="CV2" s="29">
        <v>122</v>
      </c>
      <c r="CW2" s="30">
        <v>123</v>
      </c>
      <c r="CX2" s="29">
        <v>124</v>
      </c>
      <c r="CY2" s="30">
        <v>125</v>
      </c>
      <c r="CZ2" s="29">
        <v>126</v>
      </c>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row>
    <row r="3" spans="1:137">
      <c r="A3" s="184"/>
      <c r="B3" s="184"/>
      <c r="C3" s="184"/>
      <c r="D3" s="184"/>
      <c r="E3" s="184"/>
      <c r="F3" s="184"/>
      <c r="G3" s="23" t="s">
        <v>749</v>
      </c>
      <c r="J3" s="29" t="s">
        <v>14</v>
      </c>
      <c r="K3" s="30" t="s">
        <v>17</v>
      </c>
      <c r="L3" s="29" t="s">
        <v>20</v>
      </c>
      <c r="M3" s="30" t="s">
        <v>22</v>
      </c>
      <c r="N3" s="29" t="s">
        <v>25</v>
      </c>
      <c r="O3" s="30" t="s">
        <v>27</v>
      </c>
      <c r="P3" s="29" t="s">
        <v>30</v>
      </c>
      <c r="Q3" s="30" t="s">
        <v>32</v>
      </c>
      <c r="R3" s="29" t="s">
        <v>36</v>
      </c>
      <c r="S3" s="30" t="s">
        <v>40</v>
      </c>
      <c r="T3" s="29" t="s">
        <v>750</v>
      </c>
      <c r="U3" s="30" t="s">
        <v>751</v>
      </c>
      <c r="V3" s="29" t="s">
        <v>752</v>
      </c>
      <c r="W3" s="30" t="s">
        <v>753</v>
      </c>
      <c r="X3" s="29" t="s">
        <v>610</v>
      </c>
      <c r="Y3" s="30" t="s">
        <v>754</v>
      </c>
      <c r="Z3" s="29" t="s">
        <v>460</v>
      </c>
      <c r="AA3" s="30" t="s">
        <v>465</v>
      </c>
      <c r="AB3" s="29" t="s">
        <v>470</v>
      </c>
      <c r="AC3" s="30" t="s">
        <v>475</v>
      </c>
      <c r="AD3" s="29" t="s">
        <v>480</v>
      </c>
      <c r="AE3" s="30" t="s">
        <v>484</v>
      </c>
      <c r="AF3" s="29" t="s">
        <v>489</v>
      </c>
      <c r="AG3" s="30" t="s">
        <v>494</v>
      </c>
      <c r="AH3" s="29" t="s">
        <v>755</v>
      </c>
      <c r="AI3" s="30" t="s">
        <v>756</v>
      </c>
      <c r="AJ3" s="29" t="s">
        <v>757</v>
      </c>
      <c r="AK3" s="30" t="s">
        <v>758</v>
      </c>
      <c r="AL3" s="29" t="s">
        <v>611</v>
      </c>
      <c r="AM3" s="30" t="s">
        <v>759</v>
      </c>
      <c r="AN3" s="29" t="s">
        <v>760</v>
      </c>
      <c r="AO3" s="30" t="s">
        <v>761</v>
      </c>
      <c r="AP3" s="29" t="s">
        <v>762</v>
      </c>
      <c r="AQ3" s="30" t="s">
        <v>763</v>
      </c>
      <c r="AR3" s="29" t="s">
        <v>764</v>
      </c>
      <c r="AS3" s="30" t="s">
        <v>612</v>
      </c>
      <c r="AT3" s="29" t="s">
        <v>765</v>
      </c>
      <c r="AU3" s="30" t="s">
        <v>766</v>
      </c>
      <c r="AV3" s="29" t="s">
        <v>767</v>
      </c>
      <c r="AW3" s="30" t="s">
        <v>768</v>
      </c>
      <c r="AX3" s="29" t="s">
        <v>769</v>
      </c>
      <c r="AY3" s="30" t="s">
        <v>770</v>
      </c>
      <c r="AZ3" s="29" t="s">
        <v>613</v>
      </c>
      <c r="BA3" s="30" t="s">
        <v>771</v>
      </c>
      <c r="BB3" s="29" t="s">
        <v>772</v>
      </c>
      <c r="BC3" s="30" t="s">
        <v>773</v>
      </c>
      <c r="BD3" s="29" t="s">
        <v>774</v>
      </c>
      <c r="BE3" s="30" t="s">
        <v>775</v>
      </c>
      <c r="BF3" s="29" t="s">
        <v>776</v>
      </c>
      <c r="BG3" s="30" t="s">
        <v>614</v>
      </c>
      <c r="BH3" s="29" t="s">
        <v>777</v>
      </c>
      <c r="BI3" s="30" t="s">
        <v>778</v>
      </c>
      <c r="BJ3" s="29" t="s">
        <v>779</v>
      </c>
      <c r="BK3" s="30" t="s">
        <v>780</v>
      </c>
      <c r="BL3" s="29" t="s">
        <v>781</v>
      </c>
      <c r="BM3" s="30" t="s">
        <v>782</v>
      </c>
      <c r="BN3" s="29" t="s">
        <v>616</v>
      </c>
      <c r="BO3" s="30" t="s">
        <v>783</v>
      </c>
      <c r="BP3" s="29" t="s">
        <v>784</v>
      </c>
      <c r="BQ3" s="30" t="s">
        <v>785</v>
      </c>
      <c r="BR3" s="29" t="s">
        <v>500</v>
      </c>
      <c r="BS3" s="30" t="s">
        <v>786</v>
      </c>
      <c r="BT3" s="29" t="s">
        <v>787</v>
      </c>
      <c r="BU3" s="30" t="s">
        <v>617</v>
      </c>
      <c r="BV3" s="29" t="s">
        <v>788</v>
      </c>
      <c r="BW3" s="30" t="s">
        <v>789</v>
      </c>
      <c r="BX3" s="29" t="s">
        <v>790</v>
      </c>
      <c r="BY3" s="30" t="s">
        <v>791</v>
      </c>
      <c r="BZ3" s="29" t="s">
        <v>792</v>
      </c>
      <c r="CA3" s="30" t="s">
        <v>793</v>
      </c>
      <c r="CB3" s="29" t="s">
        <v>618</v>
      </c>
      <c r="CC3" s="30" t="s">
        <v>794</v>
      </c>
      <c r="CD3" s="29" t="s">
        <v>795</v>
      </c>
      <c r="CE3" s="30" t="s">
        <v>796</v>
      </c>
      <c r="CF3" s="29" t="s">
        <v>797</v>
      </c>
      <c r="CG3" s="30" t="s">
        <v>798</v>
      </c>
      <c r="CH3" s="29" t="s">
        <v>799</v>
      </c>
      <c r="CI3" s="30" t="s">
        <v>619</v>
      </c>
      <c r="CJ3" s="29" t="s">
        <v>800</v>
      </c>
      <c r="CK3" s="30" t="s">
        <v>801</v>
      </c>
      <c r="CL3" s="29" t="s">
        <v>802</v>
      </c>
      <c r="CM3" s="30" t="s">
        <v>803</v>
      </c>
      <c r="CN3" s="29" t="s">
        <v>804</v>
      </c>
      <c r="CO3" s="30" t="s">
        <v>805</v>
      </c>
      <c r="CP3" s="29" t="s">
        <v>620</v>
      </c>
      <c r="CQ3" s="30" t="s">
        <v>806</v>
      </c>
      <c r="CR3" s="29" t="s">
        <v>807</v>
      </c>
      <c r="CS3" s="30" t="s">
        <v>808</v>
      </c>
      <c r="CT3" s="29" t="s">
        <v>809</v>
      </c>
      <c r="CU3" s="30" t="s">
        <v>810</v>
      </c>
      <c r="CV3" s="29" t="s">
        <v>811</v>
      </c>
      <c r="CW3" s="30" t="s">
        <v>621</v>
      </c>
      <c r="CX3" s="29" t="s">
        <v>812</v>
      </c>
      <c r="CY3" s="30" t="s">
        <v>813</v>
      </c>
      <c r="CZ3" s="29" t="s">
        <v>814</v>
      </c>
      <c r="DA3" s="30" t="s">
        <v>815</v>
      </c>
      <c r="DB3" s="29" t="s">
        <v>816</v>
      </c>
      <c r="DC3" s="30" t="s">
        <v>817</v>
      </c>
      <c r="DD3" s="29" t="s">
        <v>622</v>
      </c>
      <c r="DE3" s="30" t="s">
        <v>818</v>
      </c>
      <c r="DF3" s="29" t="s">
        <v>819</v>
      </c>
      <c r="DG3" s="30" t="s">
        <v>820</v>
      </c>
      <c r="DH3" s="29" t="s">
        <v>821</v>
      </c>
      <c r="DI3" s="30" t="s">
        <v>822</v>
      </c>
      <c r="DJ3" s="29" t="s">
        <v>823</v>
      </c>
      <c r="DK3" s="30" t="s">
        <v>623</v>
      </c>
      <c r="DL3" s="29" t="s">
        <v>824</v>
      </c>
      <c r="DM3" s="30" t="s">
        <v>825</v>
      </c>
      <c r="DN3" s="29" t="s">
        <v>826</v>
      </c>
      <c r="DO3" s="30" t="s">
        <v>827</v>
      </c>
      <c r="DP3" s="29" t="s">
        <v>828</v>
      </c>
      <c r="DQ3" s="30" t="s">
        <v>829</v>
      </c>
      <c r="DR3" s="29" t="s">
        <v>830</v>
      </c>
      <c r="DS3" s="30" t="s">
        <v>831</v>
      </c>
      <c r="DT3" s="29" t="s">
        <v>832</v>
      </c>
      <c r="DU3" s="30" t="s">
        <v>833</v>
      </c>
      <c r="DV3" s="29" t="s">
        <v>834</v>
      </c>
      <c r="DW3" s="30" t="s">
        <v>835</v>
      </c>
      <c r="DX3" s="29" t="s">
        <v>836</v>
      </c>
      <c r="DY3" s="30" t="s">
        <v>837</v>
      </c>
      <c r="DZ3" s="29" t="s">
        <v>838</v>
      </c>
      <c r="EA3" s="30" t="s">
        <v>839</v>
      </c>
      <c r="EB3" s="29" t="s">
        <v>840</v>
      </c>
      <c r="EC3" s="30" t="s">
        <v>841</v>
      </c>
      <c r="ED3" s="29" t="s">
        <v>842</v>
      </c>
      <c r="EE3" s="30" t="s">
        <v>843</v>
      </c>
      <c r="EF3" s="29" t="s">
        <v>844</v>
      </c>
      <c r="EG3" s="30" t="s">
        <v>845</v>
      </c>
    </row>
    <row r="4" spans="1:137">
      <c r="A4" s="184"/>
      <c r="B4" s="184"/>
      <c r="C4" s="184"/>
      <c r="D4" s="184"/>
      <c r="E4" s="184"/>
      <c r="F4" s="184"/>
      <c r="H4"/>
      <c r="I4"/>
      <c r="J4"/>
      <c r="K4"/>
      <c r="L4"/>
      <c r="M4"/>
      <c r="N4"/>
      <c r="O4"/>
      <c r="P4"/>
      <c r="Q4"/>
      <c r="R4"/>
      <c r="S4"/>
      <c r="T4" s="5"/>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row>
    <row r="5" spans="1:137">
      <c r="A5" s="184"/>
      <c r="B5" s="184"/>
      <c r="C5" s="184"/>
      <c r="D5" s="184"/>
      <c r="E5" s="184"/>
      <c r="F5" s="184"/>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row>
    <row r="6" spans="1:137">
      <c r="A6" s="184"/>
      <c r="B6" s="184"/>
      <c r="C6" s="184"/>
      <c r="D6" s="184"/>
      <c r="E6" s="184"/>
      <c r="F6" s="184"/>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t="s">
        <v>846</v>
      </c>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row>
    <row r="7" spans="1:137">
      <c r="A7" s="184"/>
      <c r="B7" s="184"/>
      <c r="C7" s="184"/>
      <c r="D7" s="184"/>
      <c r="E7" s="184"/>
      <c r="F7" s="184"/>
      <c r="J7" s="2" t="s">
        <v>847</v>
      </c>
      <c r="K7" s="185" t="s">
        <v>848</v>
      </c>
      <c r="L7" s="185"/>
      <c r="M7" s="185"/>
      <c r="N7" s="185"/>
      <c r="O7" s="185"/>
      <c r="P7" s="185"/>
      <c r="Q7" s="185"/>
      <c r="R7" s="185"/>
      <c r="S7" s="185"/>
      <c r="T7" s="185"/>
      <c r="U7" s="185"/>
      <c r="AA7" s="185" t="s">
        <v>849</v>
      </c>
      <c r="AB7" s="185"/>
      <c r="AC7" s="185"/>
      <c r="AD7" s="185"/>
      <c r="AE7" s="185"/>
      <c r="AF7" s="17"/>
      <c r="AG7" s="185" t="s">
        <v>850</v>
      </c>
      <c r="AH7" s="185"/>
      <c r="AI7" s="185"/>
      <c r="AJ7" s="185"/>
      <c r="AK7" s="185"/>
      <c r="AQ7" s="185" t="s">
        <v>851</v>
      </c>
      <c r="AR7" s="185"/>
      <c r="AS7" s="185"/>
      <c r="AT7" s="185"/>
      <c r="AU7" s="185"/>
      <c r="AV7" s="185"/>
      <c r="AW7" s="185"/>
      <c r="AX7" s="185"/>
      <c r="AY7" s="185"/>
      <c r="AZ7" s="185"/>
      <c r="BA7" s="185"/>
      <c r="BG7" s="185" t="s">
        <v>852</v>
      </c>
      <c r="BH7" s="185"/>
      <c r="BI7" s="185"/>
      <c r="BJ7" s="185"/>
      <c r="BK7" s="185"/>
      <c r="BL7" s="185"/>
      <c r="BV7" s="185" t="s">
        <v>853</v>
      </c>
      <c r="BW7" s="185"/>
      <c r="BX7" s="185"/>
      <c r="BY7" s="185"/>
      <c r="BZ7" s="185"/>
      <c r="CA7" s="185"/>
      <c r="CB7" s="185"/>
      <c r="CC7" s="185"/>
      <c r="CD7" s="185"/>
      <c r="CE7" s="185"/>
      <c r="CF7" s="185"/>
      <c r="CG7" s="185"/>
      <c r="CH7" s="185"/>
      <c r="CI7" s="17"/>
      <c r="CJ7" s="17"/>
      <c r="CK7" s="17"/>
      <c r="CL7" s="17"/>
      <c r="CM7" s="185" t="s">
        <v>854</v>
      </c>
      <c r="CN7" s="185"/>
      <c r="CO7" s="185"/>
      <c r="CP7" s="185"/>
      <c r="CQ7" s="185"/>
      <c r="CR7" s="18"/>
      <c r="CS7" s="186" t="s">
        <v>855</v>
      </c>
      <c r="CT7" s="185"/>
      <c r="CU7" s="185"/>
      <c r="CV7" s="185"/>
      <c r="CW7" s="185"/>
      <c r="CX7" s="17"/>
      <c r="CY7" s="17"/>
      <c r="CZ7" s="17"/>
      <c r="DA7" s="17"/>
      <c r="DB7" s="17"/>
      <c r="DC7" s="185" t="s">
        <v>856</v>
      </c>
      <c r="DD7" s="185"/>
      <c r="DE7" s="185"/>
      <c r="DF7" s="185"/>
      <c r="DG7" s="185"/>
      <c r="DH7" s="185"/>
      <c r="DI7" s="185"/>
      <c r="DJ7" s="185"/>
      <c r="DK7" s="185"/>
      <c r="DL7" s="185"/>
      <c r="DM7" s="185"/>
      <c r="DN7" s="17"/>
      <c r="DO7" s="17"/>
      <c r="DP7" s="17"/>
      <c r="DQ7" s="17"/>
      <c r="DR7" s="17"/>
      <c r="DS7" s="185" t="s">
        <v>857</v>
      </c>
      <c r="DT7" s="185"/>
      <c r="DU7" s="185"/>
      <c r="DV7" s="185"/>
      <c r="DW7" s="185"/>
      <c r="DX7" s="185"/>
      <c r="DY7" s="17"/>
      <c r="DZ7" s="17"/>
      <c r="EA7" s="17"/>
      <c r="EB7" s="17"/>
      <c r="EC7" s="17"/>
      <c r="ED7" s="17"/>
      <c r="EE7" s="17"/>
      <c r="EF7" s="17"/>
      <c r="EG7" s="17"/>
    </row>
    <row r="8" spans="1:137">
      <c r="A8" s="184"/>
      <c r="B8" s="184"/>
      <c r="C8" s="184"/>
      <c r="D8" s="184"/>
      <c r="E8" s="184"/>
      <c r="F8" s="184"/>
      <c r="J8" s="2" t="s">
        <v>858</v>
      </c>
      <c r="K8" s="2" t="s">
        <v>666</v>
      </c>
      <c r="L8" s="4" t="s">
        <v>666</v>
      </c>
      <c r="M8" s="4" t="s">
        <v>666</v>
      </c>
      <c r="N8" s="4" t="s">
        <v>666</v>
      </c>
      <c r="O8" s="4" t="s">
        <v>666</v>
      </c>
      <c r="P8" s="4" t="s">
        <v>657</v>
      </c>
      <c r="Q8" s="4" t="s">
        <v>672</v>
      </c>
      <c r="R8" s="4" t="s">
        <v>672</v>
      </c>
      <c r="S8" s="4" t="s">
        <v>672</v>
      </c>
      <c r="T8" s="4" t="s">
        <v>672</v>
      </c>
      <c r="U8" s="4" t="s">
        <v>672</v>
      </c>
      <c r="V8" s="4"/>
      <c r="W8" s="4"/>
      <c r="X8" s="4"/>
      <c r="Y8" s="4"/>
      <c r="Z8" s="4"/>
      <c r="AA8" s="4" t="s">
        <v>686</v>
      </c>
      <c r="AB8" s="4" t="s">
        <v>666</v>
      </c>
      <c r="AC8" s="4" t="s">
        <v>666</v>
      </c>
      <c r="AD8" s="4" t="s">
        <v>666</v>
      </c>
      <c r="AE8" s="4" t="s">
        <v>666</v>
      </c>
      <c r="AF8" s="4" t="s">
        <v>657</v>
      </c>
      <c r="AG8" s="4" t="s">
        <v>672</v>
      </c>
      <c r="AH8" s="4" t="s">
        <v>672</v>
      </c>
      <c r="AI8" s="4" t="s">
        <v>672</v>
      </c>
      <c r="AJ8" s="4" t="s">
        <v>672</v>
      </c>
      <c r="AK8" s="4" t="s">
        <v>672</v>
      </c>
      <c r="AL8" s="4"/>
      <c r="AM8" s="4"/>
      <c r="AN8" s="4"/>
      <c r="AO8" s="4"/>
      <c r="AP8" s="4"/>
      <c r="AQ8" s="4" t="s">
        <v>666</v>
      </c>
      <c r="AR8" s="4" t="s">
        <v>666</v>
      </c>
      <c r="AS8" s="4" t="s">
        <v>666</v>
      </c>
      <c r="AT8" s="4" t="s">
        <v>666</v>
      </c>
      <c r="AU8" s="4" t="s">
        <v>666</v>
      </c>
      <c r="AV8" s="4" t="s">
        <v>666</v>
      </c>
      <c r="AW8" s="4" t="s">
        <v>859</v>
      </c>
      <c r="AX8" s="4" t="s">
        <v>859</v>
      </c>
      <c r="AY8" s="4" t="s">
        <v>859</v>
      </c>
      <c r="AZ8" s="4" t="s">
        <v>859</v>
      </c>
      <c r="BA8" s="4" t="s">
        <v>859</v>
      </c>
      <c r="BB8" s="4"/>
      <c r="BC8" s="4"/>
      <c r="BD8" s="4"/>
      <c r="BE8" s="4"/>
      <c r="BF8" s="4"/>
      <c r="BG8" s="4" t="s">
        <v>657</v>
      </c>
      <c r="BH8" s="4" t="s">
        <v>859</v>
      </c>
      <c r="BI8" s="4" t="s">
        <v>859</v>
      </c>
      <c r="BJ8" s="4" t="s">
        <v>859</v>
      </c>
      <c r="BK8" s="4" t="s">
        <v>859</v>
      </c>
      <c r="BL8" s="4" t="s">
        <v>859</v>
      </c>
      <c r="BM8" s="4"/>
      <c r="BN8" s="4"/>
      <c r="BO8" s="4"/>
      <c r="BP8" s="4"/>
      <c r="BQ8" s="4"/>
      <c r="BR8" s="4"/>
      <c r="BS8" s="4"/>
      <c r="BT8" s="4"/>
      <c r="BU8" s="4"/>
      <c r="BV8" s="4" t="s">
        <v>859</v>
      </c>
      <c r="BW8" s="4" t="s">
        <v>666</v>
      </c>
      <c r="BX8" s="4" t="s">
        <v>666</v>
      </c>
      <c r="BY8" s="4" t="s">
        <v>666</v>
      </c>
      <c r="BZ8" s="4" t="s">
        <v>666</v>
      </c>
      <c r="CA8" s="4" t="s">
        <v>666</v>
      </c>
      <c r="CB8" s="4" t="s">
        <v>657</v>
      </c>
      <c r="CC8" s="4" t="s">
        <v>672</v>
      </c>
      <c r="CD8" s="4" t="s">
        <v>672</v>
      </c>
      <c r="CE8" s="4" t="s">
        <v>672</v>
      </c>
      <c r="CF8" s="4" t="s">
        <v>672</v>
      </c>
      <c r="CG8" s="4" t="s">
        <v>672</v>
      </c>
      <c r="CH8" s="4" t="s">
        <v>859</v>
      </c>
      <c r="CI8" s="4"/>
      <c r="CJ8" s="4"/>
      <c r="CK8" s="4"/>
      <c r="CL8" s="4"/>
      <c r="CM8" s="4" t="s">
        <v>666</v>
      </c>
      <c r="CN8" s="4" t="s">
        <v>666</v>
      </c>
      <c r="CO8" s="4" t="s">
        <v>666</v>
      </c>
      <c r="CP8" s="4" t="s">
        <v>666</v>
      </c>
      <c r="CQ8" s="4" t="s">
        <v>666</v>
      </c>
      <c r="CR8" s="4" t="s">
        <v>657</v>
      </c>
      <c r="CS8" s="4" t="s">
        <v>672</v>
      </c>
      <c r="CT8" s="4" t="s">
        <v>672</v>
      </c>
      <c r="CU8" s="4" t="s">
        <v>672</v>
      </c>
      <c r="CV8" s="4" t="s">
        <v>672</v>
      </c>
      <c r="CW8" s="4" t="s">
        <v>672</v>
      </c>
      <c r="CX8" s="4"/>
      <c r="CY8" s="4"/>
      <c r="CZ8" s="4"/>
      <c r="DA8" s="4"/>
      <c r="DB8" s="4"/>
      <c r="DC8" s="4" t="s">
        <v>860</v>
      </c>
      <c r="DD8" s="4" t="s">
        <v>861</v>
      </c>
      <c r="DE8" s="4" t="s">
        <v>862</v>
      </c>
      <c r="DF8" s="4" t="s">
        <v>863</v>
      </c>
      <c r="DG8" s="4" t="s">
        <v>864</v>
      </c>
      <c r="DH8" s="4" t="s">
        <v>865</v>
      </c>
      <c r="DI8" s="4" t="s">
        <v>866</v>
      </c>
      <c r="DJ8" s="4" t="s">
        <v>867</v>
      </c>
      <c r="DK8" s="4" t="s">
        <v>868</v>
      </c>
      <c r="DL8" s="4" t="s">
        <v>869</v>
      </c>
      <c r="DM8" s="26" t="s">
        <v>870</v>
      </c>
      <c r="DN8" s="4"/>
      <c r="DO8" s="4"/>
      <c r="DP8" s="4"/>
      <c r="DQ8" s="4"/>
      <c r="DR8" s="4"/>
      <c r="DS8" s="4" t="s">
        <v>871</v>
      </c>
      <c r="DT8" s="4" t="s">
        <v>872</v>
      </c>
      <c r="DU8" s="4" t="s">
        <v>873</v>
      </c>
      <c r="DV8" s="4" t="s">
        <v>874</v>
      </c>
      <c r="DW8" s="4" t="s">
        <v>875</v>
      </c>
      <c r="DX8" s="26" t="s">
        <v>876</v>
      </c>
      <c r="DY8" s="4"/>
      <c r="DZ8" s="4"/>
      <c r="EA8" s="4"/>
      <c r="EB8" s="4"/>
      <c r="EC8" s="4"/>
      <c r="ED8" s="4"/>
      <c r="EE8" s="4"/>
      <c r="EF8" s="4"/>
      <c r="EG8" s="4"/>
    </row>
    <row r="9" spans="1:137">
      <c r="A9" s="184"/>
      <c r="B9" s="184"/>
      <c r="C9" s="184"/>
      <c r="D9" s="184"/>
      <c r="E9" s="184"/>
      <c r="F9" s="184"/>
      <c r="J9" s="2" t="s">
        <v>877</v>
      </c>
      <c r="K9" s="2">
        <v>2</v>
      </c>
      <c r="L9" s="4">
        <v>3</v>
      </c>
      <c r="M9" s="4">
        <v>4</v>
      </c>
      <c r="N9" s="4">
        <v>5</v>
      </c>
      <c r="O9" s="4">
        <v>6</v>
      </c>
      <c r="P9" s="4">
        <v>7</v>
      </c>
      <c r="Q9" s="4">
        <v>8</v>
      </c>
      <c r="R9" s="4">
        <v>9</v>
      </c>
      <c r="S9" s="4">
        <v>10</v>
      </c>
      <c r="T9" s="4">
        <v>11</v>
      </c>
      <c r="U9" s="4">
        <v>12</v>
      </c>
      <c r="V9" s="4"/>
      <c r="W9" s="4"/>
      <c r="X9" s="4"/>
      <c r="Y9" s="4"/>
      <c r="Z9" s="4"/>
      <c r="AA9" s="26" t="s">
        <v>878</v>
      </c>
      <c r="AB9" s="27" t="s">
        <v>879</v>
      </c>
      <c r="AC9" s="27" t="s">
        <v>880</v>
      </c>
      <c r="AD9" s="27" t="s">
        <v>881</v>
      </c>
      <c r="AE9" s="27" t="s">
        <v>882</v>
      </c>
      <c r="AF9" s="4">
        <v>7</v>
      </c>
      <c r="AG9" s="27" t="s">
        <v>883</v>
      </c>
      <c r="AH9" s="27" t="s">
        <v>884</v>
      </c>
      <c r="AI9" s="27" t="s">
        <v>885</v>
      </c>
      <c r="AJ9" s="27" t="s">
        <v>886</v>
      </c>
      <c r="AK9" s="27" t="s">
        <v>887</v>
      </c>
      <c r="AL9" s="4"/>
      <c r="AM9" s="4"/>
      <c r="AN9" s="4"/>
      <c r="AO9" s="4"/>
      <c r="AP9" s="4"/>
      <c r="AQ9" s="4">
        <v>2</v>
      </c>
      <c r="AR9" s="26" t="s">
        <v>888</v>
      </c>
      <c r="AS9" s="27" t="s">
        <v>889</v>
      </c>
      <c r="AT9" s="26" t="s">
        <v>890</v>
      </c>
      <c r="AU9" s="27" t="s">
        <v>891</v>
      </c>
      <c r="AV9" s="26" t="s">
        <v>878</v>
      </c>
      <c r="AW9" s="27" t="s">
        <v>892</v>
      </c>
      <c r="AX9" s="26" t="s">
        <v>893</v>
      </c>
      <c r="AY9" s="27" t="s">
        <v>894</v>
      </c>
      <c r="AZ9" s="26" t="s">
        <v>895</v>
      </c>
      <c r="BA9" s="27" t="s">
        <v>896</v>
      </c>
      <c r="BB9" s="4"/>
      <c r="BC9" s="4"/>
      <c r="BD9" s="4"/>
      <c r="BE9" s="4"/>
      <c r="BF9" s="4"/>
      <c r="BG9" s="4">
        <v>7</v>
      </c>
      <c r="BH9" s="27" t="s">
        <v>897</v>
      </c>
      <c r="BI9" s="27" t="s">
        <v>898</v>
      </c>
      <c r="BJ9" s="27" t="s">
        <v>899</v>
      </c>
      <c r="BK9" s="26" t="s">
        <v>900</v>
      </c>
      <c r="BL9" s="26" t="s">
        <v>896</v>
      </c>
      <c r="BM9" s="4"/>
      <c r="BN9" s="4"/>
      <c r="BO9" s="4"/>
      <c r="BP9" s="4"/>
      <c r="BQ9" s="28"/>
      <c r="BR9" s="4"/>
      <c r="BS9" s="4"/>
      <c r="BT9" s="4"/>
      <c r="BU9" s="4"/>
      <c r="BV9" s="4" t="s">
        <v>901</v>
      </c>
      <c r="BW9" s="4" t="s">
        <v>902</v>
      </c>
      <c r="BX9" s="4" t="s">
        <v>903</v>
      </c>
      <c r="BY9" s="4" t="s">
        <v>904</v>
      </c>
      <c r="BZ9" s="4" t="s">
        <v>905</v>
      </c>
      <c r="CA9" s="4" t="s">
        <v>906</v>
      </c>
      <c r="CB9" s="4" t="s">
        <v>871</v>
      </c>
      <c r="CC9" s="4" t="s">
        <v>907</v>
      </c>
      <c r="CD9" s="4" t="s">
        <v>908</v>
      </c>
      <c r="CE9" s="4" t="s">
        <v>909</v>
      </c>
      <c r="CF9" s="4" t="s">
        <v>910</v>
      </c>
      <c r="CG9" s="4" t="s">
        <v>911</v>
      </c>
      <c r="CH9" s="4" t="s">
        <v>912</v>
      </c>
      <c r="CI9" s="4" t="s">
        <v>912</v>
      </c>
      <c r="CJ9" s="4" t="s">
        <v>912</v>
      </c>
      <c r="CK9" s="4" t="s">
        <v>912</v>
      </c>
      <c r="CL9" s="4" t="s">
        <v>912</v>
      </c>
      <c r="CM9" s="4" t="s">
        <v>913</v>
      </c>
      <c r="CN9" s="4" t="s">
        <v>914</v>
      </c>
      <c r="CO9" s="4" t="s">
        <v>915</v>
      </c>
      <c r="CP9" s="4" t="s">
        <v>916</v>
      </c>
      <c r="CQ9" s="4" t="s">
        <v>917</v>
      </c>
      <c r="CR9" s="4" t="s">
        <v>918</v>
      </c>
      <c r="CS9" s="4" t="s">
        <v>919</v>
      </c>
      <c r="CT9" s="4" t="s">
        <v>920</v>
      </c>
      <c r="CU9" s="4" t="s">
        <v>921</v>
      </c>
      <c r="CV9" s="4" t="s">
        <v>922</v>
      </c>
      <c r="CW9" s="4" t="s">
        <v>923</v>
      </c>
      <c r="CX9" s="4">
        <v>113</v>
      </c>
      <c r="CY9" s="4">
        <v>113</v>
      </c>
      <c r="CZ9" s="4">
        <v>113</v>
      </c>
      <c r="DA9" s="4">
        <v>113</v>
      </c>
      <c r="DB9" s="4">
        <v>113</v>
      </c>
      <c r="DC9" s="4" t="s">
        <v>924</v>
      </c>
      <c r="DD9" s="4" t="s">
        <v>925</v>
      </c>
      <c r="DE9" s="4" t="s">
        <v>926</v>
      </c>
      <c r="DF9" s="4" t="s">
        <v>927</v>
      </c>
      <c r="DG9" s="4" t="s">
        <v>928</v>
      </c>
      <c r="DH9" s="4" t="s">
        <v>913</v>
      </c>
      <c r="DI9" s="4" t="s">
        <v>929</v>
      </c>
      <c r="DJ9" s="4" t="s">
        <v>930</v>
      </c>
      <c r="DK9" s="4" t="s">
        <v>931</v>
      </c>
      <c r="DL9" s="4" t="s">
        <v>932</v>
      </c>
      <c r="DM9" s="4" t="s">
        <v>876</v>
      </c>
      <c r="DN9" s="4">
        <v>113</v>
      </c>
      <c r="DO9" s="4">
        <v>113</v>
      </c>
      <c r="DP9" s="4">
        <v>113</v>
      </c>
      <c r="DQ9" s="4">
        <v>113</v>
      </c>
      <c r="DR9" s="4">
        <v>113</v>
      </c>
      <c r="DS9" s="4" t="s">
        <v>871</v>
      </c>
      <c r="DT9" s="4" t="s">
        <v>872</v>
      </c>
      <c r="DU9" s="4" t="s">
        <v>873</v>
      </c>
      <c r="DV9" s="4" t="s">
        <v>874</v>
      </c>
      <c r="DW9" s="4" t="s">
        <v>933</v>
      </c>
      <c r="DX9" s="4" t="s">
        <v>876</v>
      </c>
      <c r="DY9" s="4">
        <v>113</v>
      </c>
      <c r="DZ9" s="4">
        <v>113</v>
      </c>
      <c r="EA9" s="4">
        <v>113</v>
      </c>
      <c r="EB9" s="4">
        <v>113</v>
      </c>
      <c r="EC9" s="4">
        <v>113</v>
      </c>
      <c r="ED9" s="4">
        <v>113</v>
      </c>
      <c r="EE9" s="4">
        <v>113</v>
      </c>
      <c r="EF9" s="4">
        <v>113</v>
      </c>
      <c r="EG9" s="4">
        <v>113</v>
      </c>
    </row>
    <row r="10" spans="1:137">
      <c r="A10" s="184"/>
      <c r="B10" s="184"/>
      <c r="C10" s="184"/>
      <c r="D10" s="184"/>
      <c r="E10" s="184"/>
      <c r="F10" s="184"/>
      <c r="J10" s="2" t="s">
        <v>934</v>
      </c>
      <c r="K10" s="2" t="s">
        <v>935</v>
      </c>
      <c r="L10" s="4" t="s">
        <v>935</v>
      </c>
      <c r="M10" s="4" t="s">
        <v>935</v>
      </c>
      <c r="N10" s="4" t="s">
        <v>935</v>
      </c>
      <c r="O10" s="4" t="s">
        <v>935</v>
      </c>
      <c r="P10" s="4" t="s">
        <v>935</v>
      </c>
      <c r="Q10" s="4" t="s">
        <v>935</v>
      </c>
      <c r="R10" s="4" t="s">
        <v>935</v>
      </c>
      <c r="S10" s="4" t="s">
        <v>935</v>
      </c>
      <c r="T10" s="4" t="s">
        <v>935</v>
      </c>
      <c r="U10" s="4" t="s">
        <v>935</v>
      </c>
      <c r="V10" s="4"/>
      <c r="W10" s="4"/>
      <c r="X10" s="4"/>
      <c r="Y10" s="4"/>
      <c r="Z10" s="4"/>
      <c r="AA10" s="4" t="s">
        <v>936</v>
      </c>
      <c r="AB10" s="4" t="s">
        <v>936</v>
      </c>
      <c r="AC10" s="4" t="s">
        <v>936</v>
      </c>
      <c r="AD10" s="4" t="s">
        <v>936</v>
      </c>
      <c r="AE10" s="4" t="s">
        <v>936</v>
      </c>
      <c r="AF10" s="4" t="s">
        <v>936</v>
      </c>
      <c r="AG10" s="4" t="s">
        <v>936</v>
      </c>
      <c r="AH10" s="4" t="s">
        <v>936</v>
      </c>
      <c r="AI10" s="4" t="s">
        <v>936</v>
      </c>
      <c r="AJ10" s="4" t="s">
        <v>936</v>
      </c>
      <c r="AK10" s="4" t="s">
        <v>936</v>
      </c>
      <c r="AL10" s="4"/>
      <c r="AM10" s="4"/>
      <c r="AN10" s="4"/>
      <c r="AO10" s="4"/>
      <c r="AP10" s="4"/>
      <c r="AQ10" s="4" t="s">
        <v>937</v>
      </c>
      <c r="AR10" s="4" t="s">
        <v>937</v>
      </c>
      <c r="AS10" s="4" t="s">
        <v>937</v>
      </c>
      <c r="AT10" s="4" t="s">
        <v>937</v>
      </c>
      <c r="AU10" s="4" t="s">
        <v>937</v>
      </c>
      <c r="AV10" s="4" t="s">
        <v>937</v>
      </c>
      <c r="AW10" s="4" t="s">
        <v>937</v>
      </c>
      <c r="AX10" s="4" t="s">
        <v>937</v>
      </c>
      <c r="AY10" s="4" t="s">
        <v>937</v>
      </c>
      <c r="AZ10" s="4" t="s">
        <v>937</v>
      </c>
      <c r="BA10" s="4" t="s">
        <v>937</v>
      </c>
      <c r="BB10" s="4"/>
      <c r="BC10" s="4"/>
      <c r="BD10" s="4"/>
      <c r="BE10" s="4"/>
      <c r="BF10" s="4"/>
      <c r="BG10" s="4" t="s">
        <v>938</v>
      </c>
      <c r="BH10" s="4" t="s">
        <v>938</v>
      </c>
      <c r="BI10" s="4" t="s">
        <v>938</v>
      </c>
      <c r="BJ10" s="4" t="s">
        <v>938</v>
      </c>
      <c r="BK10" s="4" t="s">
        <v>938</v>
      </c>
      <c r="BL10" s="4" t="s">
        <v>938</v>
      </c>
      <c r="BM10" s="4"/>
      <c r="BN10" s="4"/>
      <c r="BO10" s="4"/>
      <c r="BP10" s="4"/>
      <c r="BQ10" s="4"/>
      <c r="BR10" s="4"/>
      <c r="BS10" s="4"/>
      <c r="BT10" s="4"/>
      <c r="BU10" s="4"/>
      <c r="BV10" s="4" t="s">
        <v>935</v>
      </c>
      <c r="BW10" s="4" t="s">
        <v>935</v>
      </c>
      <c r="BX10" s="4" t="s">
        <v>935</v>
      </c>
      <c r="BY10" s="4" t="s">
        <v>935</v>
      </c>
      <c r="BZ10" s="4" t="s">
        <v>935</v>
      </c>
      <c r="CA10" s="4" t="s">
        <v>935</v>
      </c>
      <c r="CB10" s="4" t="s">
        <v>935</v>
      </c>
      <c r="CC10" s="4" t="s">
        <v>935</v>
      </c>
      <c r="CD10" s="4" t="s">
        <v>935</v>
      </c>
      <c r="CE10" s="4" t="s">
        <v>935</v>
      </c>
      <c r="CF10" s="4" t="s">
        <v>935</v>
      </c>
      <c r="CG10" s="4" t="s">
        <v>935</v>
      </c>
      <c r="CH10" s="4" t="s">
        <v>935</v>
      </c>
      <c r="CI10" s="4"/>
      <c r="CJ10" s="4"/>
      <c r="CK10" s="4"/>
      <c r="CL10" s="4"/>
      <c r="CM10" s="4" t="s">
        <v>939</v>
      </c>
      <c r="CN10" s="4" t="s">
        <v>939</v>
      </c>
      <c r="CO10" s="4" t="s">
        <v>939</v>
      </c>
      <c r="CP10" s="4" t="s">
        <v>939</v>
      </c>
      <c r="CQ10" s="4" t="s">
        <v>939</v>
      </c>
      <c r="CR10" s="4" t="s">
        <v>939</v>
      </c>
      <c r="CS10" s="4" t="s">
        <v>939</v>
      </c>
      <c r="CT10" s="4" t="s">
        <v>939</v>
      </c>
      <c r="CU10" s="4" t="s">
        <v>939</v>
      </c>
      <c r="CV10" s="4" t="s">
        <v>939</v>
      </c>
      <c r="CW10" s="4" t="s">
        <v>939</v>
      </c>
      <c r="CX10" s="4"/>
      <c r="CY10" s="4"/>
      <c r="CZ10" s="4"/>
      <c r="DA10" s="4"/>
      <c r="DB10" s="4"/>
      <c r="DC10" s="4" t="s">
        <v>937</v>
      </c>
      <c r="DD10" s="4" t="s">
        <v>937</v>
      </c>
      <c r="DE10" s="4" t="s">
        <v>937</v>
      </c>
      <c r="DF10" s="4" t="s">
        <v>937</v>
      </c>
      <c r="DG10" s="4" t="s">
        <v>937</v>
      </c>
      <c r="DH10" s="4" t="s">
        <v>937</v>
      </c>
      <c r="DI10" s="4" t="s">
        <v>937</v>
      </c>
      <c r="DJ10" s="4" t="s">
        <v>937</v>
      </c>
      <c r="DK10" s="4" t="s">
        <v>937</v>
      </c>
      <c r="DL10" s="4" t="s">
        <v>937</v>
      </c>
      <c r="DM10" s="4" t="s">
        <v>937</v>
      </c>
      <c r="DN10" s="4"/>
      <c r="DO10" s="4"/>
      <c r="DP10" s="4"/>
      <c r="DQ10" s="4"/>
      <c r="DR10" s="4"/>
      <c r="DS10" s="4" t="s">
        <v>938</v>
      </c>
      <c r="DT10" s="4" t="s">
        <v>938</v>
      </c>
      <c r="DU10" s="4" t="s">
        <v>938</v>
      </c>
      <c r="DV10" s="4" t="s">
        <v>938</v>
      </c>
      <c r="DW10" s="4" t="s">
        <v>938</v>
      </c>
      <c r="DX10" s="4" t="s">
        <v>938</v>
      </c>
      <c r="DY10" s="4"/>
      <c r="DZ10" s="4"/>
      <c r="EA10" s="4"/>
      <c r="EB10" s="4"/>
      <c r="EC10" s="4"/>
      <c r="ED10" s="4"/>
      <c r="EE10" s="4"/>
      <c r="EF10" s="4"/>
      <c r="EG10" s="4"/>
    </row>
    <row r="11" spans="1:137" s="4" customFormat="1" ht="37">
      <c r="A11" s="184"/>
      <c r="B11" s="184"/>
      <c r="C11" s="184"/>
      <c r="D11" s="184"/>
      <c r="E11" s="184"/>
      <c r="F11" s="184"/>
      <c r="J11" s="4" t="e" vm="1">
        <v>#VALUE!</v>
      </c>
      <c r="K11" s="24" t="e" vm="2">
        <v>#VALUE!</v>
      </c>
      <c r="L11" s="24" t="e" vm="3">
        <v>#VALUE!</v>
      </c>
      <c r="M11" s="24" t="e" vm="4">
        <v>#VALUE!</v>
      </c>
      <c r="N11" s="24" t="e" vm="5">
        <v>#VALUE!</v>
      </c>
      <c r="O11" s="24" t="e" vm="6">
        <v>#VALUE!</v>
      </c>
      <c r="P11" s="24" t="e" vm="7">
        <v>#VALUE!</v>
      </c>
      <c r="Q11" s="24" t="e" vm="8">
        <v>#VALUE!</v>
      </c>
      <c r="R11" s="24" t="e" vm="9">
        <v>#VALUE!</v>
      </c>
      <c r="S11" s="24" t="e" vm="10">
        <v>#VALUE!</v>
      </c>
      <c r="T11" s="24" t="e" vm="11">
        <v>#VALUE!</v>
      </c>
      <c r="U11" s="24" t="e" vm="12">
        <v>#VALUE!</v>
      </c>
      <c r="AA11" s="24" t="e" vm="13">
        <v>#VALUE!</v>
      </c>
      <c r="AB11" s="24" t="e" vm="14">
        <v>#VALUE!</v>
      </c>
      <c r="AC11" s="24" t="e" vm="15">
        <v>#VALUE!</v>
      </c>
      <c r="AD11" s="24" t="e" vm="16">
        <v>#VALUE!</v>
      </c>
      <c r="AE11" s="24" t="e" vm="17">
        <v>#VALUE!</v>
      </c>
      <c r="AF11" s="24" t="e" vm="7">
        <v>#VALUE!</v>
      </c>
      <c r="AG11" s="24" t="e" vm="18">
        <v>#VALUE!</v>
      </c>
      <c r="AH11" s="24" t="e" vm="19">
        <v>#VALUE!</v>
      </c>
      <c r="AI11" s="24" t="e" vm="20">
        <v>#VALUE!</v>
      </c>
      <c r="AJ11" s="24" t="e" vm="21">
        <v>#VALUE!</v>
      </c>
      <c r="AK11" s="24" t="e" vm="22">
        <v>#VALUE!</v>
      </c>
      <c r="AQ11" s="24" t="e" vm="2">
        <v>#VALUE!</v>
      </c>
      <c r="AR11" s="24" t="e" vm="23">
        <v>#VALUE!</v>
      </c>
      <c r="AS11" s="24" t="e" vm="24">
        <v>#VALUE!</v>
      </c>
      <c r="AT11" s="24" t="e" vm="25">
        <v>#VALUE!</v>
      </c>
      <c r="AU11" s="24" t="e" vm="26">
        <v>#VALUE!</v>
      </c>
      <c r="AV11" s="24" t="e" vm="13">
        <v>#VALUE!</v>
      </c>
      <c r="AW11" s="24" t="e" vm="27">
        <v>#VALUE!</v>
      </c>
      <c r="AX11" s="24" t="e" vm="28">
        <v>#VALUE!</v>
      </c>
      <c r="AY11" s="24" t="e" vm="29">
        <v>#VALUE!</v>
      </c>
      <c r="AZ11" s="24" t="e" vm="30">
        <v>#VALUE!</v>
      </c>
      <c r="BA11" s="24" t="e" vm="31">
        <v>#VALUE!</v>
      </c>
      <c r="BG11" s="24" t="e" vm="32">
        <v>#VALUE!</v>
      </c>
      <c r="BH11" s="24" t="e" vm="33">
        <v>#VALUE!</v>
      </c>
      <c r="BI11" s="24" t="e" vm="34">
        <v>#VALUE!</v>
      </c>
      <c r="BJ11" s="24" t="e" vm="35">
        <v>#VALUE!</v>
      </c>
      <c r="BK11" s="24" t="e" vm="36">
        <v>#VALUE!</v>
      </c>
      <c r="BL11" s="24" t="e" vm="37">
        <v>#VALUE!</v>
      </c>
      <c r="BV11" s="24" t="e" vm="38">
        <v>#VALUE!</v>
      </c>
      <c r="BW11" s="24" t="e" vm="39">
        <v>#VALUE!</v>
      </c>
      <c r="BX11" s="24" t="e" vm="40">
        <v>#VALUE!</v>
      </c>
      <c r="BY11" s="24" t="e" vm="41">
        <v>#VALUE!</v>
      </c>
      <c r="BZ11" s="24" t="e" vm="42">
        <v>#VALUE!</v>
      </c>
      <c r="CA11" s="24" t="e" vm="43">
        <v>#VALUE!</v>
      </c>
      <c r="CB11" s="24" t="e" vm="44">
        <v>#VALUE!</v>
      </c>
      <c r="CC11" s="24" t="e" vm="45">
        <v>#VALUE!</v>
      </c>
      <c r="CD11" s="24" t="e" vm="46">
        <v>#VALUE!</v>
      </c>
      <c r="CE11" s="24" t="e" vm="47">
        <v>#VALUE!</v>
      </c>
      <c r="CF11" s="24" t="e" vm="48">
        <v>#VALUE!</v>
      </c>
      <c r="CG11" s="24" t="e" vm="49">
        <v>#VALUE!</v>
      </c>
      <c r="CH11" s="24" t="e" vm="38">
        <v>#VALUE!</v>
      </c>
      <c r="CM11" s="24" t="e" vm="13">
        <v>#VALUE!</v>
      </c>
      <c r="CN11" s="24" t="e" vm="50">
        <v>#VALUE!</v>
      </c>
      <c r="CO11" s="24" t="e" vm="51">
        <v>#VALUE!</v>
      </c>
      <c r="CP11" s="24" t="e" vm="52">
        <v>#VALUE!</v>
      </c>
      <c r="CQ11" s="24" t="e" vm="53">
        <v>#VALUE!</v>
      </c>
      <c r="CR11" s="24" t="e" vm="44">
        <v>#VALUE!</v>
      </c>
      <c r="CS11" s="24" t="e" vm="54">
        <v>#VALUE!</v>
      </c>
      <c r="CT11" s="24" t="e" vm="55">
        <v>#VALUE!</v>
      </c>
      <c r="CU11" s="24" t="e" vm="56">
        <v>#VALUE!</v>
      </c>
      <c r="CV11" s="24" t="e" vm="57">
        <v>#VALUE!</v>
      </c>
      <c r="CW11" s="24" t="e" vm="58">
        <v>#VALUE!</v>
      </c>
      <c r="CX11" s="45"/>
      <c r="DC11" s="24" t="e" vm="39">
        <v>#VALUE!</v>
      </c>
      <c r="DD11" s="24" t="e" vm="59">
        <v>#VALUE!</v>
      </c>
      <c r="DE11" s="24" t="e" vm="60">
        <v>#VALUE!</v>
      </c>
      <c r="DF11" s="24" t="e" vm="25">
        <v>#VALUE!</v>
      </c>
      <c r="DG11" s="24" t="e" vm="61">
        <v>#VALUE!</v>
      </c>
      <c r="DH11" s="24" t="e" vm="62">
        <v>#VALUE!</v>
      </c>
      <c r="DI11" s="24" t="e" vm="63">
        <v>#VALUE!</v>
      </c>
      <c r="DJ11" s="24" t="e" vm="64">
        <v>#VALUE!</v>
      </c>
      <c r="DK11" s="24" t="e" vm="65">
        <v>#VALUE!</v>
      </c>
      <c r="DL11" s="24" t="e" vm="66">
        <v>#VALUE!</v>
      </c>
      <c r="DM11" s="24" t="e" vm="67">
        <v>#VALUE!</v>
      </c>
      <c r="DS11" s="24" t="e" vm="68">
        <v>#VALUE!</v>
      </c>
      <c r="DT11" s="20" t="e" vm="69">
        <v>#VALUE!</v>
      </c>
      <c r="DU11" s="24" t="e" vm="70">
        <v>#VALUE!</v>
      </c>
      <c r="DV11" s="24" t="e" vm="71">
        <v>#VALUE!</v>
      </c>
      <c r="DW11" s="24" t="e" vm="72">
        <v>#VALUE!</v>
      </c>
      <c r="DX11" s="24" t="e" vm="73">
        <v>#VALUE!</v>
      </c>
    </row>
    <row r="12" spans="1:137">
      <c r="A12" s="184"/>
      <c r="B12" s="184"/>
      <c r="C12" s="184"/>
      <c r="D12" s="184"/>
      <c r="E12" s="184"/>
      <c r="F12" s="184"/>
      <c r="J12"/>
      <c r="K12"/>
      <c r="L12"/>
      <c r="M12"/>
      <c r="N12"/>
      <c r="O12"/>
      <c r="P12"/>
      <c r="Q12"/>
      <c r="R12"/>
      <c r="S12"/>
      <c r="T12"/>
      <c r="U12"/>
      <c r="V12"/>
      <c r="W12"/>
      <c r="X12"/>
      <c r="Y12"/>
      <c r="Z12"/>
      <c r="AA12"/>
      <c r="AB12"/>
      <c r="AC12"/>
      <c r="AD12"/>
      <c r="AE12"/>
      <c r="AF12"/>
      <c r="AG12"/>
      <c r="AH12"/>
      <c r="AI12"/>
      <c r="AJ12"/>
      <c r="AK12"/>
      <c r="AL12"/>
      <c r="AM12"/>
      <c r="AN12"/>
      <c r="AO12"/>
      <c r="AP12"/>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6"/>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row>
    <row r="13" spans="1:137">
      <c r="A13" s="184"/>
      <c r="B13" s="184"/>
      <c r="C13" s="184"/>
      <c r="D13" s="184"/>
      <c r="E13" s="184"/>
      <c r="F13" s="184"/>
      <c r="J13"/>
      <c r="K13"/>
      <c r="L13"/>
      <c r="M13"/>
      <c r="N13"/>
      <c r="O13"/>
      <c r="P13"/>
      <c r="Q13"/>
      <c r="R13"/>
      <c r="S13"/>
      <c r="T13"/>
      <c r="U13"/>
      <c r="V13"/>
      <c r="W13"/>
      <c r="X13"/>
      <c r="Y13"/>
      <c r="Z13"/>
      <c r="AA13"/>
      <c r="AB13"/>
      <c r="AC13"/>
      <c r="AD13"/>
      <c r="AE13"/>
      <c r="AF13"/>
      <c r="AG13"/>
      <c r="AH13"/>
      <c r="AI13"/>
      <c r="AJ13"/>
      <c r="AK13"/>
      <c r="AL13"/>
      <c r="AM13"/>
      <c r="AN13"/>
      <c r="AO13"/>
      <c r="AP13"/>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7"/>
      <c r="BW13" s="47"/>
      <c r="BX13" s="47"/>
      <c r="BY13" s="47"/>
      <c r="BZ13" s="47"/>
      <c r="CA13" s="47"/>
      <c r="CB13" s="47"/>
      <c r="CC13" s="47"/>
      <c r="CD13" s="47"/>
      <c r="CE13" s="47"/>
      <c r="CF13" s="47"/>
      <c r="CG13" s="47"/>
      <c r="CH13" s="47"/>
      <c r="CI13" s="4"/>
      <c r="CJ13" s="4"/>
      <c r="CK13" s="4"/>
      <c r="CL13" s="4"/>
      <c r="CM13" s="47"/>
      <c r="CN13" s="47"/>
      <c r="CO13" s="47"/>
      <c r="CP13" s="47"/>
      <c r="CQ13" s="47"/>
      <c r="CR13" s="47"/>
      <c r="CS13" s="47"/>
      <c r="CT13" s="47"/>
      <c r="CU13" s="47"/>
      <c r="CV13" s="47"/>
      <c r="CW13" s="47"/>
      <c r="CX13" s="48"/>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row>
    <row r="14" spans="1:137" ht="163.5" customHeight="1">
      <c r="A14" s="184"/>
      <c r="B14" s="184"/>
      <c r="C14" s="184"/>
      <c r="D14" s="184"/>
      <c r="E14" s="184"/>
      <c r="F14" s="184"/>
      <c r="H14" s="51" t="s">
        <v>940</v>
      </c>
      <c r="I14" s="51" t="s">
        <v>941</v>
      </c>
      <c r="J14" s="52" t="s">
        <v>14</v>
      </c>
      <c r="K14" s="51" t="s">
        <v>17</v>
      </c>
      <c r="L14" s="52" t="s">
        <v>20</v>
      </c>
      <c r="M14" s="51" t="s">
        <v>22</v>
      </c>
      <c r="N14" s="52" t="s">
        <v>25</v>
      </c>
      <c r="O14" s="51" t="s">
        <v>27</v>
      </c>
      <c r="P14" s="52" t="s">
        <v>30</v>
      </c>
      <c r="Q14" s="51" t="s">
        <v>32</v>
      </c>
      <c r="R14" s="52" t="s">
        <v>36</v>
      </c>
      <c r="S14" s="51" t="s">
        <v>40</v>
      </c>
      <c r="T14" s="52" t="s">
        <v>750</v>
      </c>
      <c r="U14" s="51" t="s">
        <v>751</v>
      </c>
      <c r="V14" s="52" t="s">
        <v>752</v>
      </c>
      <c r="W14" s="51" t="s">
        <v>753</v>
      </c>
      <c r="X14" s="52" t="s">
        <v>610</v>
      </c>
      <c r="Y14" s="51" t="s">
        <v>754</v>
      </c>
      <c r="Z14" s="52" t="s">
        <v>460</v>
      </c>
      <c r="AA14" s="51" t="s">
        <v>465</v>
      </c>
      <c r="AB14" s="52" t="s">
        <v>470</v>
      </c>
      <c r="AC14" s="51" t="s">
        <v>475</v>
      </c>
      <c r="AD14" s="52" t="s">
        <v>480</v>
      </c>
      <c r="AE14" s="51" t="s">
        <v>484</v>
      </c>
      <c r="AF14" s="52" t="s">
        <v>489</v>
      </c>
      <c r="AG14" s="51" t="s">
        <v>494</v>
      </c>
      <c r="AH14" s="52" t="s">
        <v>755</v>
      </c>
      <c r="AI14" s="51" t="s">
        <v>756</v>
      </c>
      <c r="AJ14" s="52" t="s">
        <v>757</v>
      </c>
      <c r="AK14" s="51" t="s">
        <v>758</v>
      </c>
      <c r="AL14" s="52" t="s">
        <v>611</v>
      </c>
      <c r="AM14" s="51" t="s">
        <v>759</v>
      </c>
      <c r="AN14" s="52" t="s">
        <v>760</v>
      </c>
      <c r="AO14" s="51" t="s">
        <v>761</v>
      </c>
      <c r="AP14" s="52" t="s">
        <v>762</v>
      </c>
      <c r="AQ14" s="51" t="s">
        <v>763</v>
      </c>
      <c r="AR14" s="52" t="s">
        <v>764</v>
      </c>
      <c r="AS14" s="51" t="s">
        <v>612</v>
      </c>
      <c r="AT14" s="52" t="s">
        <v>765</v>
      </c>
      <c r="AU14" s="51" t="s">
        <v>766</v>
      </c>
      <c r="AV14" s="52" t="s">
        <v>767</v>
      </c>
      <c r="AW14" s="51" t="s">
        <v>768</v>
      </c>
      <c r="AX14" s="52" t="s">
        <v>769</v>
      </c>
      <c r="AY14" s="51" t="s">
        <v>770</v>
      </c>
      <c r="AZ14" s="52" t="s">
        <v>613</v>
      </c>
      <c r="BA14" s="51" t="s">
        <v>771</v>
      </c>
      <c r="BB14" s="52" t="s">
        <v>772</v>
      </c>
      <c r="BC14" s="51" t="s">
        <v>773</v>
      </c>
      <c r="BD14" s="52" t="s">
        <v>774</v>
      </c>
      <c r="BE14" s="51" t="s">
        <v>775</v>
      </c>
      <c r="BF14" s="52" t="s">
        <v>776</v>
      </c>
      <c r="BG14" s="51" t="s">
        <v>614</v>
      </c>
      <c r="BH14" s="52" t="s">
        <v>777</v>
      </c>
      <c r="BI14" s="51" t="s">
        <v>778</v>
      </c>
      <c r="BJ14" s="52" t="s">
        <v>779</v>
      </c>
      <c r="BK14" s="51" t="s">
        <v>780</v>
      </c>
      <c r="BL14" s="52" t="s">
        <v>781</v>
      </c>
      <c r="BM14" s="51" t="s">
        <v>782</v>
      </c>
      <c r="BN14" s="52" t="s">
        <v>616</v>
      </c>
      <c r="BO14" s="51" t="s">
        <v>783</v>
      </c>
      <c r="BP14" s="52" t="s">
        <v>784</v>
      </c>
      <c r="BQ14" s="51" t="s">
        <v>785</v>
      </c>
      <c r="BR14" s="52" t="s">
        <v>500</v>
      </c>
      <c r="BS14" s="51" t="s">
        <v>786</v>
      </c>
      <c r="BT14" s="52" t="s">
        <v>787</v>
      </c>
      <c r="BU14" s="51" t="s">
        <v>617</v>
      </c>
      <c r="BV14" s="52" t="s">
        <v>788</v>
      </c>
      <c r="BW14" s="51" t="s">
        <v>789</v>
      </c>
      <c r="BX14" s="52" t="s">
        <v>790</v>
      </c>
      <c r="BY14" s="51" t="s">
        <v>791</v>
      </c>
      <c r="BZ14" s="52" t="s">
        <v>792</v>
      </c>
      <c r="CA14" s="51" t="s">
        <v>793</v>
      </c>
      <c r="CB14" s="52" t="s">
        <v>618</v>
      </c>
      <c r="CC14" s="51" t="s">
        <v>794</v>
      </c>
      <c r="CD14" s="52" t="s">
        <v>795</v>
      </c>
      <c r="CE14" s="51" t="s">
        <v>796</v>
      </c>
      <c r="CF14" s="52" t="s">
        <v>797</v>
      </c>
      <c r="CG14" s="51" t="s">
        <v>798</v>
      </c>
      <c r="CH14" s="52" t="s">
        <v>799</v>
      </c>
      <c r="CI14" s="51" t="s">
        <v>619</v>
      </c>
      <c r="CJ14" s="52" t="s">
        <v>800</v>
      </c>
      <c r="CK14" s="51" t="s">
        <v>801</v>
      </c>
      <c r="CL14" s="52" t="s">
        <v>802</v>
      </c>
      <c r="CM14" s="51" t="s">
        <v>803</v>
      </c>
      <c r="CN14" s="52" t="s">
        <v>804</v>
      </c>
      <c r="CO14" s="51" t="s">
        <v>805</v>
      </c>
      <c r="CP14" s="52" t="s">
        <v>620</v>
      </c>
      <c r="CQ14" s="51" t="s">
        <v>806</v>
      </c>
      <c r="CR14" s="52" t="s">
        <v>807</v>
      </c>
      <c r="CS14" s="51" t="s">
        <v>808</v>
      </c>
      <c r="CT14" s="52" t="s">
        <v>809</v>
      </c>
      <c r="CU14" s="51" t="s">
        <v>810</v>
      </c>
      <c r="CV14" s="52" t="s">
        <v>811</v>
      </c>
      <c r="CW14" s="51" t="s">
        <v>621</v>
      </c>
      <c r="CX14" s="52" t="s">
        <v>812</v>
      </c>
      <c r="CY14" s="51" t="s">
        <v>813</v>
      </c>
      <c r="CZ14" s="52" t="s">
        <v>814</v>
      </c>
      <c r="DA14" s="51" t="s">
        <v>815</v>
      </c>
      <c r="DB14" s="52" t="s">
        <v>816</v>
      </c>
      <c r="DC14" s="51" t="s">
        <v>817</v>
      </c>
      <c r="DD14" s="52" t="s">
        <v>622</v>
      </c>
      <c r="DE14" s="51" t="s">
        <v>818</v>
      </c>
      <c r="DF14" s="52" t="s">
        <v>819</v>
      </c>
      <c r="DG14" s="51" t="s">
        <v>820</v>
      </c>
      <c r="DH14" s="52" t="s">
        <v>821</v>
      </c>
      <c r="DI14" s="51" t="s">
        <v>822</v>
      </c>
      <c r="DJ14" s="52" t="s">
        <v>823</v>
      </c>
      <c r="DK14" s="51" t="s">
        <v>623</v>
      </c>
      <c r="DL14" s="52" t="s">
        <v>824</v>
      </c>
      <c r="DM14" s="51" t="s">
        <v>825</v>
      </c>
      <c r="DN14" s="52" t="s">
        <v>826</v>
      </c>
      <c r="DO14" s="51" t="s">
        <v>827</v>
      </c>
      <c r="DP14" s="52" t="s">
        <v>828</v>
      </c>
      <c r="DQ14" s="51" t="s">
        <v>829</v>
      </c>
      <c r="DR14" s="52" t="s">
        <v>830</v>
      </c>
      <c r="DS14" s="51" t="s">
        <v>831</v>
      </c>
      <c r="DT14" s="52" t="s">
        <v>832</v>
      </c>
      <c r="DU14" s="51" t="s">
        <v>833</v>
      </c>
      <c r="DV14" s="52" t="s">
        <v>834</v>
      </c>
      <c r="DW14" s="51" t="s">
        <v>835</v>
      </c>
      <c r="DX14" s="52" t="s">
        <v>836</v>
      </c>
      <c r="DY14" s="51" t="s">
        <v>837</v>
      </c>
      <c r="DZ14" s="52" t="s">
        <v>838</v>
      </c>
      <c r="EA14" s="51" t="s">
        <v>839</v>
      </c>
      <c r="EB14" s="52" t="s">
        <v>840</v>
      </c>
      <c r="EC14" s="51" t="s">
        <v>841</v>
      </c>
      <c r="ED14" s="52" t="s">
        <v>842</v>
      </c>
      <c r="EE14" s="51" t="s">
        <v>843</v>
      </c>
      <c r="EF14" s="52" t="s">
        <v>844</v>
      </c>
      <c r="EG14" s="51" t="s">
        <v>845</v>
      </c>
    </row>
    <row r="15" spans="1:137">
      <c r="G15" t="s">
        <v>942</v>
      </c>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4"/>
      <c r="BG15" s="54"/>
      <c r="BH15" s="54"/>
      <c r="BI15" s="54"/>
      <c r="BJ15" s="54"/>
      <c r="BK15" s="54"/>
      <c r="BL15" s="54"/>
      <c r="BM15" s="54"/>
      <c r="BN15" s="54"/>
      <c r="BO15" s="54"/>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row>
    <row r="16" spans="1:137" s="19" customFormat="1" ht="50.25" hidden="1" customHeight="1" outlineLevel="1">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5"/>
      <c r="BG16" s="25"/>
      <c r="BH16" s="25"/>
      <c r="BI16" s="25"/>
      <c r="BJ16" s="25"/>
      <c r="BK16" s="25"/>
      <c r="BL16" s="25"/>
      <c r="BM16" s="25"/>
      <c r="BN16" s="25"/>
      <c r="BO16" s="25"/>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row>
    <row r="17" spans="8:137" hidden="1" outlineLevel="1">
      <c r="H17" s="53" t="s">
        <v>459</v>
      </c>
      <c r="I17" s="53" t="s">
        <v>14</v>
      </c>
      <c r="J17" s="53" t="str">
        <f t="shared" ref="J17:AO17" si="0">$H17&amp;" "&amp;$I17&amp;" "&amp;J$14</f>
        <v>B0 00 00</v>
      </c>
      <c r="K17" s="53" t="str">
        <f t="shared" si="0"/>
        <v>B0 00 01</v>
      </c>
      <c r="L17" s="53" t="str">
        <f t="shared" si="0"/>
        <v>B0 00 02</v>
      </c>
      <c r="M17" s="53" t="str">
        <f t="shared" si="0"/>
        <v>B0 00 03</v>
      </c>
      <c r="N17" s="53" t="str">
        <f t="shared" si="0"/>
        <v>B0 00 04</v>
      </c>
      <c r="O17" s="53" t="str">
        <f t="shared" si="0"/>
        <v>B0 00 05</v>
      </c>
      <c r="P17" s="53" t="str">
        <f t="shared" si="0"/>
        <v>B0 00 06</v>
      </c>
      <c r="Q17" s="53" t="str">
        <f t="shared" si="0"/>
        <v>B0 00 07</v>
      </c>
      <c r="R17" s="53" t="str">
        <f t="shared" si="0"/>
        <v>B0 00 08</v>
      </c>
      <c r="S17" s="53" t="str">
        <f t="shared" si="0"/>
        <v>B0 00 09</v>
      </c>
      <c r="T17" s="53" t="str">
        <f t="shared" si="0"/>
        <v>B0 00 0A</v>
      </c>
      <c r="U17" s="53" t="str">
        <f t="shared" si="0"/>
        <v>B0 00 0B</v>
      </c>
      <c r="V17" s="53" t="str">
        <f t="shared" si="0"/>
        <v>B0 00 0C</v>
      </c>
      <c r="W17" s="53" t="str">
        <f t="shared" si="0"/>
        <v>B0 00 0D</v>
      </c>
      <c r="X17" s="53" t="str">
        <f t="shared" si="0"/>
        <v>B0 00 0E</v>
      </c>
      <c r="Y17" s="53" t="str">
        <f t="shared" si="0"/>
        <v>B0 00 0F</v>
      </c>
      <c r="Z17" s="53" t="str">
        <f t="shared" si="0"/>
        <v>B0 00 10</v>
      </c>
      <c r="AA17" s="53" t="str">
        <f t="shared" si="0"/>
        <v>B0 00 11</v>
      </c>
      <c r="AB17" s="53" t="str">
        <f t="shared" si="0"/>
        <v>B0 00 12</v>
      </c>
      <c r="AC17" s="53" t="str">
        <f t="shared" si="0"/>
        <v>B0 00 13</v>
      </c>
      <c r="AD17" s="53" t="str">
        <f t="shared" si="0"/>
        <v>B0 00 14</v>
      </c>
      <c r="AE17" s="53" t="str">
        <f t="shared" si="0"/>
        <v>B0 00 15</v>
      </c>
      <c r="AF17" s="53" t="str">
        <f t="shared" si="0"/>
        <v>B0 00 16</v>
      </c>
      <c r="AG17" s="53" t="str">
        <f t="shared" si="0"/>
        <v>B0 00 17</v>
      </c>
      <c r="AH17" s="53" t="str">
        <f t="shared" si="0"/>
        <v>B0 00 18</v>
      </c>
      <c r="AI17" s="53" t="str">
        <f t="shared" si="0"/>
        <v>B0 00 19</v>
      </c>
      <c r="AJ17" s="53" t="str">
        <f t="shared" si="0"/>
        <v>B0 00 1A</v>
      </c>
      <c r="AK17" s="53" t="str">
        <f t="shared" si="0"/>
        <v>B0 00 1B</v>
      </c>
      <c r="AL17" s="53" t="str">
        <f t="shared" si="0"/>
        <v>B0 00 1C</v>
      </c>
      <c r="AM17" s="53" t="str">
        <f t="shared" si="0"/>
        <v>B0 00 1D</v>
      </c>
      <c r="AN17" s="53" t="str">
        <f t="shared" si="0"/>
        <v>B0 00 1E</v>
      </c>
      <c r="AO17" s="53" t="str">
        <f t="shared" si="0"/>
        <v>B0 00 1F</v>
      </c>
      <c r="AP17" s="53" t="str">
        <f t="shared" ref="AP17:BU17" si="1">$H17&amp;" "&amp;$I17&amp;" "&amp;AP$14</f>
        <v>B0 00 20</v>
      </c>
      <c r="AQ17" s="53" t="str">
        <f t="shared" si="1"/>
        <v>B0 00 21</v>
      </c>
      <c r="AR17" s="53" t="str">
        <f t="shared" si="1"/>
        <v>B0 00 22</v>
      </c>
      <c r="AS17" s="53" t="str">
        <f t="shared" si="1"/>
        <v>B0 00 23</v>
      </c>
      <c r="AT17" s="53" t="str">
        <f t="shared" si="1"/>
        <v>B0 00 24</v>
      </c>
      <c r="AU17" s="53" t="str">
        <f t="shared" si="1"/>
        <v>B0 00 25</v>
      </c>
      <c r="AV17" s="53" t="str">
        <f t="shared" si="1"/>
        <v>B0 00 26</v>
      </c>
      <c r="AW17" s="53" t="str">
        <f t="shared" si="1"/>
        <v>B0 00 27</v>
      </c>
      <c r="AX17" s="53" t="str">
        <f t="shared" si="1"/>
        <v>B0 00 28</v>
      </c>
      <c r="AY17" s="53" t="str">
        <f t="shared" si="1"/>
        <v>B0 00 29</v>
      </c>
      <c r="AZ17" s="53" t="str">
        <f t="shared" si="1"/>
        <v>B0 00 2A</v>
      </c>
      <c r="BA17" s="53" t="str">
        <f t="shared" si="1"/>
        <v>B0 00 2B</v>
      </c>
      <c r="BB17" s="53" t="str">
        <f t="shared" si="1"/>
        <v>B0 00 2C</v>
      </c>
      <c r="BC17" s="53" t="str">
        <f t="shared" si="1"/>
        <v>B0 00 2D</v>
      </c>
      <c r="BD17" s="53" t="str">
        <f t="shared" si="1"/>
        <v>B0 00 2E</v>
      </c>
      <c r="BE17" s="53" t="str">
        <f t="shared" si="1"/>
        <v>B0 00 2F</v>
      </c>
      <c r="BF17" s="53" t="str">
        <f t="shared" si="1"/>
        <v>B0 00 30</v>
      </c>
      <c r="BG17" s="53" t="str">
        <f t="shared" si="1"/>
        <v>B0 00 31</v>
      </c>
      <c r="BH17" s="53" t="str">
        <f t="shared" si="1"/>
        <v>B0 00 32</v>
      </c>
      <c r="BI17" s="53" t="str">
        <f t="shared" si="1"/>
        <v>B0 00 33</v>
      </c>
      <c r="BJ17" s="53" t="str">
        <f t="shared" si="1"/>
        <v>B0 00 34</v>
      </c>
      <c r="BK17" s="53" t="str">
        <f t="shared" si="1"/>
        <v>B0 00 35</v>
      </c>
      <c r="BL17" s="53" t="str">
        <f t="shared" si="1"/>
        <v>B0 00 36</v>
      </c>
      <c r="BM17" s="53" t="str">
        <f t="shared" si="1"/>
        <v>B0 00 37</v>
      </c>
      <c r="BN17" s="53" t="str">
        <f t="shared" si="1"/>
        <v>B0 00 38</v>
      </c>
      <c r="BO17" s="53" t="str">
        <f t="shared" si="1"/>
        <v>B0 00 39</v>
      </c>
      <c r="BP17" s="53" t="str">
        <f t="shared" si="1"/>
        <v>B0 00 3A</v>
      </c>
      <c r="BQ17" s="53" t="str">
        <f t="shared" si="1"/>
        <v>B0 00 3B</v>
      </c>
      <c r="BR17" s="53" t="str">
        <f t="shared" si="1"/>
        <v>B0 00 3C</v>
      </c>
      <c r="BS17" s="53" t="str">
        <f t="shared" si="1"/>
        <v>B0 00 3D</v>
      </c>
      <c r="BT17" s="53" t="str">
        <f t="shared" si="1"/>
        <v>B0 00 3E</v>
      </c>
      <c r="BU17" s="53" t="str">
        <f t="shared" si="1"/>
        <v>B0 00 3F</v>
      </c>
      <c r="BV17" s="53" t="str">
        <f t="shared" ref="BV17:DA17" si="2">$H17&amp;" "&amp;$I17&amp;" "&amp;BV$14</f>
        <v>B0 00 40</v>
      </c>
      <c r="BW17" s="53" t="str">
        <f t="shared" si="2"/>
        <v>B0 00 41</v>
      </c>
      <c r="BX17" s="53" t="str">
        <f t="shared" si="2"/>
        <v>B0 00 42</v>
      </c>
      <c r="BY17" s="53" t="str">
        <f t="shared" si="2"/>
        <v>B0 00 43</v>
      </c>
      <c r="BZ17" s="53" t="str">
        <f t="shared" si="2"/>
        <v>B0 00 44</v>
      </c>
      <c r="CA17" s="53" t="str">
        <f t="shared" si="2"/>
        <v>B0 00 45</v>
      </c>
      <c r="CB17" s="53" t="str">
        <f t="shared" si="2"/>
        <v>B0 00 46</v>
      </c>
      <c r="CC17" s="53" t="str">
        <f t="shared" si="2"/>
        <v>B0 00 47</v>
      </c>
      <c r="CD17" s="53" t="str">
        <f t="shared" si="2"/>
        <v>B0 00 48</v>
      </c>
      <c r="CE17" s="53" t="str">
        <f t="shared" si="2"/>
        <v>B0 00 49</v>
      </c>
      <c r="CF17" s="53" t="str">
        <f t="shared" si="2"/>
        <v>B0 00 4A</v>
      </c>
      <c r="CG17" s="53" t="str">
        <f t="shared" si="2"/>
        <v>B0 00 4B</v>
      </c>
      <c r="CH17" s="53" t="str">
        <f t="shared" si="2"/>
        <v>B0 00 4C</v>
      </c>
      <c r="CI17" s="53" t="str">
        <f t="shared" si="2"/>
        <v>B0 00 4D</v>
      </c>
      <c r="CJ17" s="53" t="str">
        <f t="shared" si="2"/>
        <v>B0 00 4E</v>
      </c>
      <c r="CK17" s="53" t="str">
        <f t="shared" si="2"/>
        <v>B0 00 4F</v>
      </c>
      <c r="CL17" s="53" t="str">
        <f t="shared" si="2"/>
        <v>B0 00 50</v>
      </c>
      <c r="CM17" s="53" t="str">
        <f t="shared" si="2"/>
        <v>B0 00 51</v>
      </c>
      <c r="CN17" s="53" t="str">
        <f t="shared" si="2"/>
        <v>B0 00 52</v>
      </c>
      <c r="CO17" s="53" t="str">
        <f t="shared" si="2"/>
        <v>B0 00 53</v>
      </c>
      <c r="CP17" s="53" t="str">
        <f t="shared" si="2"/>
        <v>B0 00 54</v>
      </c>
      <c r="CQ17" s="53" t="str">
        <f t="shared" si="2"/>
        <v>B0 00 55</v>
      </c>
      <c r="CR17" s="53" t="str">
        <f t="shared" si="2"/>
        <v>B0 00 56</v>
      </c>
      <c r="CS17" s="53" t="str">
        <f t="shared" si="2"/>
        <v>B0 00 57</v>
      </c>
      <c r="CT17" s="53" t="str">
        <f t="shared" si="2"/>
        <v>B0 00 58</v>
      </c>
      <c r="CU17" s="53" t="str">
        <f t="shared" si="2"/>
        <v>B0 00 59</v>
      </c>
      <c r="CV17" s="53" t="str">
        <f t="shared" si="2"/>
        <v>B0 00 5A</v>
      </c>
      <c r="CW17" s="53" t="str">
        <f t="shared" si="2"/>
        <v>B0 00 5B</v>
      </c>
      <c r="CX17" s="53" t="str">
        <f t="shared" si="2"/>
        <v>B0 00 5C</v>
      </c>
      <c r="CY17" s="53" t="str">
        <f t="shared" si="2"/>
        <v>B0 00 5D</v>
      </c>
      <c r="CZ17" s="53" t="str">
        <f t="shared" si="2"/>
        <v>B0 00 5E</v>
      </c>
      <c r="DA17" s="53" t="str">
        <f t="shared" si="2"/>
        <v>B0 00 5F</v>
      </c>
      <c r="DB17" s="53" t="str">
        <f t="shared" ref="DB17:EG17" si="3">$H17&amp;" "&amp;$I17&amp;" "&amp;DB$14</f>
        <v>B0 00 60</v>
      </c>
      <c r="DC17" s="53" t="str">
        <f t="shared" si="3"/>
        <v>B0 00 61</v>
      </c>
      <c r="DD17" s="53" t="str">
        <f t="shared" si="3"/>
        <v>B0 00 62</v>
      </c>
      <c r="DE17" s="53" t="str">
        <f t="shared" si="3"/>
        <v>B0 00 63</v>
      </c>
      <c r="DF17" s="53" t="str">
        <f t="shared" si="3"/>
        <v>B0 00 64</v>
      </c>
      <c r="DG17" s="53" t="str">
        <f t="shared" si="3"/>
        <v>B0 00 65</v>
      </c>
      <c r="DH17" s="53" t="str">
        <f t="shared" si="3"/>
        <v>B0 00 66</v>
      </c>
      <c r="DI17" s="53" t="str">
        <f t="shared" si="3"/>
        <v>B0 00 67</v>
      </c>
      <c r="DJ17" s="53" t="str">
        <f t="shared" si="3"/>
        <v>B0 00 68</v>
      </c>
      <c r="DK17" s="53" t="str">
        <f t="shared" si="3"/>
        <v>B0 00 69</v>
      </c>
      <c r="DL17" s="53" t="str">
        <f t="shared" si="3"/>
        <v>B0 00 6A</v>
      </c>
      <c r="DM17" s="53" t="str">
        <f t="shared" si="3"/>
        <v>B0 00 6B</v>
      </c>
      <c r="DN17" s="53" t="str">
        <f t="shared" si="3"/>
        <v>B0 00 6C</v>
      </c>
      <c r="DO17" s="53" t="str">
        <f t="shared" si="3"/>
        <v>B0 00 6D</v>
      </c>
      <c r="DP17" s="53" t="str">
        <f t="shared" si="3"/>
        <v>B0 00 6E</v>
      </c>
      <c r="DQ17" s="53" t="str">
        <f t="shared" si="3"/>
        <v>B0 00 6F</v>
      </c>
      <c r="DR17" s="53" t="str">
        <f t="shared" si="3"/>
        <v>B0 00 70</v>
      </c>
      <c r="DS17" s="53" t="str">
        <f t="shared" si="3"/>
        <v>B0 00 71</v>
      </c>
      <c r="DT17" s="53" t="str">
        <f t="shared" si="3"/>
        <v>B0 00 72</v>
      </c>
      <c r="DU17" s="53" t="str">
        <f t="shared" si="3"/>
        <v>B0 00 73</v>
      </c>
      <c r="DV17" s="53" t="str">
        <f t="shared" si="3"/>
        <v>B0 00 74</v>
      </c>
      <c r="DW17" s="53" t="str">
        <f t="shared" si="3"/>
        <v>B0 00 75</v>
      </c>
      <c r="DX17" s="53" t="str">
        <f t="shared" si="3"/>
        <v>B0 00 76</v>
      </c>
      <c r="DY17" s="53" t="str">
        <f t="shared" si="3"/>
        <v>B0 00 77</v>
      </c>
      <c r="DZ17" s="53" t="str">
        <f t="shared" si="3"/>
        <v>B0 00 78</v>
      </c>
      <c r="EA17" s="53" t="str">
        <f t="shared" si="3"/>
        <v>B0 00 79</v>
      </c>
      <c r="EB17" s="53" t="str">
        <f t="shared" si="3"/>
        <v>B0 00 7A</v>
      </c>
      <c r="EC17" s="53" t="str">
        <f t="shared" si="3"/>
        <v>B0 00 7B</v>
      </c>
      <c r="ED17" s="53" t="str">
        <f t="shared" si="3"/>
        <v>B0 00 7C</v>
      </c>
      <c r="EE17" s="53" t="str">
        <f t="shared" si="3"/>
        <v>B0 00 7D</v>
      </c>
      <c r="EF17" s="53" t="str">
        <f t="shared" si="3"/>
        <v>B0 00 7E</v>
      </c>
      <c r="EG17" s="53" t="str">
        <f t="shared" si="3"/>
        <v>B0 00 7F</v>
      </c>
    </row>
    <row r="18" spans="8:137" s="19" customFormat="1" ht="50.25" hidden="1" customHeight="1" outlineLevel="1">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row>
    <row r="19" spans="8:137" hidden="1" outlineLevel="1">
      <c r="H19" s="53" t="s">
        <v>459</v>
      </c>
      <c r="I19" s="53" t="s">
        <v>17</v>
      </c>
      <c r="J19" s="53" t="str">
        <f t="shared" ref="J19:AO19" si="4">$H19&amp;" "&amp;$I19&amp;" "&amp;J$14</f>
        <v>B0 01 00</v>
      </c>
      <c r="K19" s="53" t="str">
        <f t="shared" si="4"/>
        <v>B0 01 01</v>
      </c>
      <c r="L19" s="53" t="str">
        <f t="shared" si="4"/>
        <v>B0 01 02</v>
      </c>
      <c r="M19" s="53" t="str">
        <f t="shared" si="4"/>
        <v>B0 01 03</v>
      </c>
      <c r="N19" s="53" t="str">
        <f t="shared" si="4"/>
        <v>B0 01 04</v>
      </c>
      <c r="O19" s="53" t="str">
        <f t="shared" si="4"/>
        <v>B0 01 05</v>
      </c>
      <c r="P19" s="53" t="str">
        <f t="shared" si="4"/>
        <v>B0 01 06</v>
      </c>
      <c r="Q19" s="53" t="str">
        <f t="shared" si="4"/>
        <v>B0 01 07</v>
      </c>
      <c r="R19" s="53" t="str">
        <f t="shared" si="4"/>
        <v>B0 01 08</v>
      </c>
      <c r="S19" s="53" t="str">
        <f t="shared" si="4"/>
        <v>B0 01 09</v>
      </c>
      <c r="T19" s="53" t="str">
        <f t="shared" si="4"/>
        <v>B0 01 0A</v>
      </c>
      <c r="U19" s="53" t="str">
        <f t="shared" si="4"/>
        <v>B0 01 0B</v>
      </c>
      <c r="V19" s="53" t="str">
        <f t="shared" si="4"/>
        <v>B0 01 0C</v>
      </c>
      <c r="W19" s="53" t="str">
        <f t="shared" si="4"/>
        <v>B0 01 0D</v>
      </c>
      <c r="X19" s="53" t="str">
        <f t="shared" si="4"/>
        <v>B0 01 0E</v>
      </c>
      <c r="Y19" s="53" t="str">
        <f t="shared" si="4"/>
        <v>B0 01 0F</v>
      </c>
      <c r="Z19" s="53" t="str">
        <f t="shared" si="4"/>
        <v>B0 01 10</v>
      </c>
      <c r="AA19" s="53" t="str">
        <f t="shared" si="4"/>
        <v>B0 01 11</v>
      </c>
      <c r="AB19" s="53" t="str">
        <f t="shared" si="4"/>
        <v>B0 01 12</v>
      </c>
      <c r="AC19" s="53" t="str">
        <f t="shared" si="4"/>
        <v>B0 01 13</v>
      </c>
      <c r="AD19" s="53" t="str">
        <f t="shared" si="4"/>
        <v>B0 01 14</v>
      </c>
      <c r="AE19" s="53" t="str">
        <f t="shared" si="4"/>
        <v>B0 01 15</v>
      </c>
      <c r="AF19" s="53" t="str">
        <f t="shared" si="4"/>
        <v>B0 01 16</v>
      </c>
      <c r="AG19" s="53" t="str">
        <f t="shared" si="4"/>
        <v>B0 01 17</v>
      </c>
      <c r="AH19" s="53" t="str">
        <f t="shared" si="4"/>
        <v>B0 01 18</v>
      </c>
      <c r="AI19" s="53" t="str">
        <f t="shared" si="4"/>
        <v>B0 01 19</v>
      </c>
      <c r="AJ19" s="53" t="str">
        <f t="shared" si="4"/>
        <v>B0 01 1A</v>
      </c>
      <c r="AK19" s="53" t="str">
        <f t="shared" si="4"/>
        <v>B0 01 1B</v>
      </c>
      <c r="AL19" s="53" t="str">
        <f t="shared" si="4"/>
        <v>B0 01 1C</v>
      </c>
      <c r="AM19" s="53" t="str">
        <f t="shared" si="4"/>
        <v>B0 01 1D</v>
      </c>
      <c r="AN19" s="53" t="str">
        <f t="shared" si="4"/>
        <v>B0 01 1E</v>
      </c>
      <c r="AO19" s="53" t="str">
        <f t="shared" si="4"/>
        <v>B0 01 1F</v>
      </c>
      <c r="AP19" s="53" t="str">
        <f t="shared" ref="AP19:BU19" si="5">$H19&amp;" "&amp;$I19&amp;" "&amp;AP$14</f>
        <v>B0 01 20</v>
      </c>
      <c r="AQ19" s="53" t="str">
        <f t="shared" si="5"/>
        <v>B0 01 21</v>
      </c>
      <c r="AR19" s="53" t="str">
        <f t="shared" si="5"/>
        <v>B0 01 22</v>
      </c>
      <c r="AS19" s="53" t="str">
        <f t="shared" si="5"/>
        <v>B0 01 23</v>
      </c>
      <c r="AT19" s="53" t="str">
        <f t="shared" si="5"/>
        <v>B0 01 24</v>
      </c>
      <c r="AU19" s="53" t="str">
        <f t="shared" si="5"/>
        <v>B0 01 25</v>
      </c>
      <c r="AV19" s="53" t="str">
        <f t="shared" si="5"/>
        <v>B0 01 26</v>
      </c>
      <c r="AW19" s="53" t="str">
        <f t="shared" si="5"/>
        <v>B0 01 27</v>
      </c>
      <c r="AX19" s="53" t="str">
        <f t="shared" si="5"/>
        <v>B0 01 28</v>
      </c>
      <c r="AY19" s="53" t="str">
        <f t="shared" si="5"/>
        <v>B0 01 29</v>
      </c>
      <c r="AZ19" s="53" t="str">
        <f t="shared" si="5"/>
        <v>B0 01 2A</v>
      </c>
      <c r="BA19" s="53" t="str">
        <f t="shared" si="5"/>
        <v>B0 01 2B</v>
      </c>
      <c r="BB19" s="53" t="str">
        <f t="shared" si="5"/>
        <v>B0 01 2C</v>
      </c>
      <c r="BC19" s="53" t="str">
        <f t="shared" si="5"/>
        <v>B0 01 2D</v>
      </c>
      <c r="BD19" s="53" t="str">
        <f t="shared" si="5"/>
        <v>B0 01 2E</v>
      </c>
      <c r="BE19" s="53" t="str">
        <f t="shared" si="5"/>
        <v>B0 01 2F</v>
      </c>
      <c r="BF19" s="53" t="str">
        <f t="shared" si="5"/>
        <v>B0 01 30</v>
      </c>
      <c r="BG19" s="53" t="str">
        <f t="shared" si="5"/>
        <v>B0 01 31</v>
      </c>
      <c r="BH19" s="53" t="str">
        <f t="shared" si="5"/>
        <v>B0 01 32</v>
      </c>
      <c r="BI19" s="53" t="str">
        <f t="shared" si="5"/>
        <v>B0 01 33</v>
      </c>
      <c r="BJ19" s="53" t="str">
        <f t="shared" si="5"/>
        <v>B0 01 34</v>
      </c>
      <c r="BK19" s="53" t="str">
        <f t="shared" si="5"/>
        <v>B0 01 35</v>
      </c>
      <c r="BL19" s="53" t="str">
        <f t="shared" si="5"/>
        <v>B0 01 36</v>
      </c>
      <c r="BM19" s="53" t="str">
        <f t="shared" si="5"/>
        <v>B0 01 37</v>
      </c>
      <c r="BN19" s="53" t="str">
        <f t="shared" si="5"/>
        <v>B0 01 38</v>
      </c>
      <c r="BO19" s="53" t="str">
        <f t="shared" si="5"/>
        <v>B0 01 39</v>
      </c>
      <c r="BP19" s="53" t="str">
        <f t="shared" si="5"/>
        <v>B0 01 3A</v>
      </c>
      <c r="BQ19" s="53" t="str">
        <f t="shared" si="5"/>
        <v>B0 01 3B</v>
      </c>
      <c r="BR19" s="53" t="str">
        <f t="shared" si="5"/>
        <v>B0 01 3C</v>
      </c>
      <c r="BS19" s="53" t="str">
        <f t="shared" si="5"/>
        <v>B0 01 3D</v>
      </c>
      <c r="BT19" s="53" t="str">
        <f t="shared" si="5"/>
        <v>B0 01 3E</v>
      </c>
      <c r="BU19" s="53" t="str">
        <f t="shared" si="5"/>
        <v>B0 01 3F</v>
      </c>
      <c r="BV19" s="53" t="str">
        <f t="shared" ref="BV19:DA19" si="6">$H19&amp;" "&amp;$I19&amp;" "&amp;BV$14</f>
        <v>B0 01 40</v>
      </c>
      <c r="BW19" s="53" t="str">
        <f t="shared" si="6"/>
        <v>B0 01 41</v>
      </c>
      <c r="BX19" s="53" t="str">
        <f t="shared" si="6"/>
        <v>B0 01 42</v>
      </c>
      <c r="BY19" s="53" t="str">
        <f t="shared" si="6"/>
        <v>B0 01 43</v>
      </c>
      <c r="BZ19" s="53" t="str">
        <f t="shared" si="6"/>
        <v>B0 01 44</v>
      </c>
      <c r="CA19" s="53" t="str">
        <f t="shared" si="6"/>
        <v>B0 01 45</v>
      </c>
      <c r="CB19" s="53" t="str">
        <f t="shared" si="6"/>
        <v>B0 01 46</v>
      </c>
      <c r="CC19" s="53" t="str">
        <f t="shared" si="6"/>
        <v>B0 01 47</v>
      </c>
      <c r="CD19" s="53" t="str">
        <f t="shared" si="6"/>
        <v>B0 01 48</v>
      </c>
      <c r="CE19" s="53" t="str">
        <f t="shared" si="6"/>
        <v>B0 01 49</v>
      </c>
      <c r="CF19" s="53" t="str">
        <f t="shared" si="6"/>
        <v>B0 01 4A</v>
      </c>
      <c r="CG19" s="53" t="str">
        <f t="shared" si="6"/>
        <v>B0 01 4B</v>
      </c>
      <c r="CH19" s="53" t="str">
        <f t="shared" si="6"/>
        <v>B0 01 4C</v>
      </c>
      <c r="CI19" s="53" t="str">
        <f t="shared" si="6"/>
        <v>B0 01 4D</v>
      </c>
      <c r="CJ19" s="53" t="str">
        <f t="shared" si="6"/>
        <v>B0 01 4E</v>
      </c>
      <c r="CK19" s="53" t="str">
        <f t="shared" si="6"/>
        <v>B0 01 4F</v>
      </c>
      <c r="CL19" s="53" t="str">
        <f t="shared" si="6"/>
        <v>B0 01 50</v>
      </c>
      <c r="CM19" s="53" t="str">
        <f t="shared" si="6"/>
        <v>B0 01 51</v>
      </c>
      <c r="CN19" s="53" t="str">
        <f t="shared" si="6"/>
        <v>B0 01 52</v>
      </c>
      <c r="CO19" s="53" t="str">
        <f t="shared" si="6"/>
        <v>B0 01 53</v>
      </c>
      <c r="CP19" s="53" t="str">
        <f t="shared" si="6"/>
        <v>B0 01 54</v>
      </c>
      <c r="CQ19" s="53" t="str">
        <f t="shared" si="6"/>
        <v>B0 01 55</v>
      </c>
      <c r="CR19" s="53" t="str">
        <f t="shared" si="6"/>
        <v>B0 01 56</v>
      </c>
      <c r="CS19" s="53" t="str">
        <f t="shared" si="6"/>
        <v>B0 01 57</v>
      </c>
      <c r="CT19" s="53" t="str">
        <f t="shared" si="6"/>
        <v>B0 01 58</v>
      </c>
      <c r="CU19" s="53" t="str">
        <f t="shared" si="6"/>
        <v>B0 01 59</v>
      </c>
      <c r="CV19" s="53" t="str">
        <f t="shared" si="6"/>
        <v>B0 01 5A</v>
      </c>
      <c r="CW19" s="53" t="str">
        <f t="shared" si="6"/>
        <v>B0 01 5B</v>
      </c>
      <c r="CX19" s="53" t="str">
        <f t="shared" si="6"/>
        <v>B0 01 5C</v>
      </c>
      <c r="CY19" s="53" t="str">
        <f t="shared" si="6"/>
        <v>B0 01 5D</v>
      </c>
      <c r="CZ19" s="53" t="str">
        <f t="shared" si="6"/>
        <v>B0 01 5E</v>
      </c>
      <c r="DA19" s="53" t="str">
        <f t="shared" si="6"/>
        <v>B0 01 5F</v>
      </c>
      <c r="DB19" s="53" t="str">
        <f t="shared" ref="DB19:EG19" si="7">$H19&amp;" "&amp;$I19&amp;" "&amp;DB$14</f>
        <v>B0 01 60</v>
      </c>
      <c r="DC19" s="53" t="str">
        <f t="shared" si="7"/>
        <v>B0 01 61</v>
      </c>
      <c r="DD19" s="53" t="str">
        <f t="shared" si="7"/>
        <v>B0 01 62</v>
      </c>
      <c r="DE19" s="53" t="str">
        <f t="shared" si="7"/>
        <v>B0 01 63</v>
      </c>
      <c r="DF19" s="53" t="str">
        <f t="shared" si="7"/>
        <v>B0 01 64</v>
      </c>
      <c r="DG19" s="53" t="str">
        <f t="shared" si="7"/>
        <v>B0 01 65</v>
      </c>
      <c r="DH19" s="53" t="str">
        <f t="shared" si="7"/>
        <v>B0 01 66</v>
      </c>
      <c r="DI19" s="53" t="str">
        <f t="shared" si="7"/>
        <v>B0 01 67</v>
      </c>
      <c r="DJ19" s="53" t="str">
        <f t="shared" si="7"/>
        <v>B0 01 68</v>
      </c>
      <c r="DK19" s="53" t="str">
        <f t="shared" si="7"/>
        <v>B0 01 69</v>
      </c>
      <c r="DL19" s="53" t="str">
        <f t="shared" si="7"/>
        <v>B0 01 6A</v>
      </c>
      <c r="DM19" s="53" t="str">
        <f t="shared" si="7"/>
        <v>B0 01 6B</v>
      </c>
      <c r="DN19" s="53" t="str">
        <f t="shared" si="7"/>
        <v>B0 01 6C</v>
      </c>
      <c r="DO19" s="53" t="str">
        <f t="shared" si="7"/>
        <v>B0 01 6D</v>
      </c>
      <c r="DP19" s="53" t="str">
        <f t="shared" si="7"/>
        <v>B0 01 6E</v>
      </c>
      <c r="DQ19" s="53" t="str">
        <f t="shared" si="7"/>
        <v>B0 01 6F</v>
      </c>
      <c r="DR19" s="53" t="str">
        <f t="shared" si="7"/>
        <v>B0 01 70</v>
      </c>
      <c r="DS19" s="53" t="str">
        <f t="shared" si="7"/>
        <v>B0 01 71</v>
      </c>
      <c r="DT19" s="53" t="str">
        <f t="shared" si="7"/>
        <v>B0 01 72</v>
      </c>
      <c r="DU19" s="53" t="str">
        <f t="shared" si="7"/>
        <v>B0 01 73</v>
      </c>
      <c r="DV19" s="53" t="str">
        <f t="shared" si="7"/>
        <v>B0 01 74</v>
      </c>
      <c r="DW19" s="53" t="str">
        <f t="shared" si="7"/>
        <v>B0 01 75</v>
      </c>
      <c r="DX19" s="53" t="str">
        <f t="shared" si="7"/>
        <v>B0 01 76</v>
      </c>
      <c r="DY19" s="53" t="str">
        <f t="shared" si="7"/>
        <v>B0 01 77</v>
      </c>
      <c r="DZ19" s="53" t="str">
        <f t="shared" si="7"/>
        <v>B0 01 78</v>
      </c>
      <c r="EA19" s="53" t="str">
        <f t="shared" si="7"/>
        <v>B0 01 79</v>
      </c>
      <c r="EB19" s="53" t="str">
        <f t="shared" si="7"/>
        <v>B0 01 7A</v>
      </c>
      <c r="EC19" s="53" t="str">
        <f t="shared" si="7"/>
        <v>B0 01 7B</v>
      </c>
      <c r="ED19" s="53" t="str">
        <f t="shared" si="7"/>
        <v>B0 01 7C</v>
      </c>
      <c r="EE19" s="53" t="str">
        <f t="shared" si="7"/>
        <v>B0 01 7D</v>
      </c>
      <c r="EF19" s="53" t="str">
        <f t="shared" si="7"/>
        <v>B0 01 7E</v>
      </c>
      <c r="EG19" s="53" t="str">
        <f t="shared" si="7"/>
        <v>B0 01 7F</v>
      </c>
    </row>
    <row r="20" spans="8:137" s="19" customFormat="1" ht="50.25" hidden="1" customHeight="1" outlineLevel="1">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row>
    <row r="21" spans="8:137" hidden="1" outlineLevel="1">
      <c r="H21" s="53" t="s">
        <v>459</v>
      </c>
      <c r="I21" s="53" t="s">
        <v>20</v>
      </c>
      <c r="J21" s="53" t="str">
        <f t="shared" ref="J21:AO21" si="8">$H21&amp;" "&amp;$I21&amp;" "&amp;J$14</f>
        <v>B0 02 00</v>
      </c>
      <c r="K21" s="53" t="str">
        <f t="shared" si="8"/>
        <v>B0 02 01</v>
      </c>
      <c r="L21" s="53" t="str">
        <f t="shared" si="8"/>
        <v>B0 02 02</v>
      </c>
      <c r="M21" s="53" t="str">
        <f t="shared" si="8"/>
        <v>B0 02 03</v>
      </c>
      <c r="N21" s="53" t="str">
        <f t="shared" si="8"/>
        <v>B0 02 04</v>
      </c>
      <c r="O21" s="53" t="str">
        <f t="shared" si="8"/>
        <v>B0 02 05</v>
      </c>
      <c r="P21" s="53" t="str">
        <f t="shared" si="8"/>
        <v>B0 02 06</v>
      </c>
      <c r="Q21" s="53" t="str">
        <f t="shared" si="8"/>
        <v>B0 02 07</v>
      </c>
      <c r="R21" s="53" t="str">
        <f t="shared" si="8"/>
        <v>B0 02 08</v>
      </c>
      <c r="S21" s="53" t="str">
        <f t="shared" si="8"/>
        <v>B0 02 09</v>
      </c>
      <c r="T21" s="53" t="str">
        <f t="shared" si="8"/>
        <v>B0 02 0A</v>
      </c>
      <c r="U21" s="53" t="str">
        <f t="shared" si="8"/>
        <v>B0 02 0B</v>
      </c>
      <c r="V21" s="53" t="str">
        <f t="shared" si="8"/>
        <v>B0 02 0C</v>
      </c>
      <c r="W21" s="53" t="str">
        <f t="shared" si="8"/>
        <v>B0 02 0D</v>
      </c>
      <c r="X21" s="53" t="str">
        <f t="shared" si="8"/>
        <v>B0 02 0E</v>
      </c>
      <c r="Y21" s="53" t="str">
        <f t="shared" si="8"/>
        <v>B0 02 0F</v>
      </c>
      <c r="Z21" s="53" t="str">
        <f t="shared" si="8"/>
        <v>B0 02 10</v>
      </c>
      <c r="AA21" s="53" t="str">
        <f t="shared" si="8"/>
        <v>B0 02 11</v>
      </c>
      <c r="AB21" s="53" t="str">
        <f t="shared" si="8"/>
        <v>B0 02 12</v>
      </c>
      <c r="AC21" s="53" t="str">
        <f t="shared" si="8"/>
        <v>B0 02 13</v>
      </c>
      <c r="AD21" s="53" t="str">
        <f t="shared" si="8"/>
        <v>B0 02 14</v>
      </c>
      <c r="AE21" s="53" t="str">
        <f t="shared" si="8"/>
        <v>B0 02 15</v>
      </c>
      <c r="AF21" s="53" t="str">
        <f t="shared" si="8"/>
        <v>B0 02 16</v>
      </c>
      <c r="AG21" s="53" t="str">
        <f t="shared" si="8"/>
        <v>B0 02 17</v>
      </c>
      <c r="AH21" s="53" t="str">
        <f t="shared" si="8"/>
        <v>B0 02 18</v>
      </c>
      <c r="AI21" s="53" t="str">
        <f t="shared" si="8"/>
        <v>B0 02 19</v>
      </c>
      <c r="AJ21" s="53" t="str">
        <f t="shared" si="8"/>
        <v>B0 02 1A</v>
      </c>
      <c r="AK21" s="53" t="str">
        <f t="shared" si="8"/>
        <v>B0 02 1B</v>
      </c>
      <c r="AL21" s="53" t="str">
        <f t="shared" si="8"/>
        <v>B0 02 1C</v>
      </c>
      <c r="AM21" s="53" t="str">
        <f t="shared" si="8"/>
        <v>B0 02 1D</v>
      </c>
      <c r="AN21" s="53" t="str">
        <f t="shared" si="8"/>
        <v>B0 02 1E</v>
      </c>
      <c r="AO21" s="53" t="str">
        <f t="shared" si="8"/>
        <v>B0 02 1F</v>
      </c>
      <c r="AP21" s="53" t="str">
        <f t="shared" ref="AP21:BU21" si="9">$H21&amp;" "&amp;$I21&amp;" "&amp;AP$14</f>
        <v>B0 02 20</v>
      </c>
      <c r="AQ21" s="53" t="str">
        <f t="shared" si="9"/>
        <v>B0 02 21</v>
      </c>
      <c r="AR21" s="53" t="str">
        <f t="shared" si="9"/>
        <v>B0 02 22</v>
      </c>
      <c r="AS21" s="53" t="str">
        <f t="shared" si="9"/>
        <v>B0 02 23</v>
      </c>
      <c r="AT21" s="53" t="str">
        <f t="shared" si="9"/>
        <v>B0 02 24</v>
      </c>
      <c r="AU21" s="53" t="str">
        <f t="shared" si="9"/>
        <v>B0 02 25</v>
      </c>
      <c r="AV21" s="53" t="str">
        <f t="shared" si="9"/>
        <v>B0 02 26</v>
      </c>
      <c r="AW21" s="53" t="str">
        <f t="shared" si="9"/>
        <v>B0 02 27</v>
      </c>
      <c r="AX21" s="53" t="str">
        <f t="shared" si="9"/>
        <v>B0 02 28</v>
      </c>
      <c r="AY21" s="53" t="str">
        <f t="shared" si="9"/>
        <v>B0 02 29</v>
      </c>
      <c r="AZ21" s="53" t="str">
        <f t="shared" si="9"/>
        <v>B0 02 2A</v>
      </c>
      <c r="BA21" s="53" t="str">
        <f t="shared" si="9"/>
        <v>B0 02 2B</v>
      </c>
      <c r="BB21" s="53" t="str">
        <f t="shared" si="9"/>
        <v>B0 02 2C</v>
      </c>
      <c r="BC21" s="53" t="str">
        <f t="shared" si="9"/>
        <v>B0 02 2D</v>
      </c>
      <c r="BD21" s="53" t="str">
        <f t="shared" si="9"/>
        <v>B0 02 2E</v>
      </c>
      <c r="BE21" s="53" t="str">
        <f t="shared" si="9"/>
        <v>B0 02 2F</v>
      </c>
      <c r="BF21" s="53" t="str">
        <f t="shared" si="9"/>
        <v>B0 02 30</v>
      </c>
      <c r="BG21" s="53" t="str">
        <f t="shared" si="9"/>
        <v>B0 02 31</v>
      </c>
      <c r="BH21" s="53" t="str">
        <f t="shared" si="9"/>
        <v>B0 02 32</v>
      </c>
      <c r="BI21" s="53" t="str">
        <f t="shared" si="9"/>
        <v>B0 02 33</v>
      </c>
      <c r="BJ21" s="53" t="str">
        <f t="shared" si="9"/>
        <v>B0 02 34</v>
      </c>
      <c r="BK21" s="53" t="str">
        <f t="shared" si="9"/>
        <v>B0 02 35</v>
      </c>
      <c r="BL21" s="53" t="str">
        <f t="shared" si="9"/>
        <v>B0 02 36</v>
      </c>
      <c r="BM21" s="53" t="str">
        <f t="shared" si="9"/>
        <v>B0 02 37</v>
      </c>
      <c r="BN21" s="53" t="str">
        <f t="shared" si="9"/>
        <v>B0 02 38</v>
      </c>
      <c r="BO21" s="53" t="str">
        <f t="shared" si="9"/>
        <v>B0 02 39</v>
      </c>
      <c r="BP21" s="53" t="str">
        <f t="shared" si="9"/>
        <v>B0 02 3A</v>
      </c>
      <c r="BQ21" s="53" t="str">
        <f t="shared" si="9"/>
        <v>B0 02 3B</v>
      </c>
      <c r="BR21" s="53" t="str">
        <f t="shared" si="9"/>
        <v>B0 02 3C</v>
      </c>
      <c r="BS21" s="53" t="str">
        <f t="shared" si="9"/>
        <v>B0 02 3D</v>
      </c>
      <c r="BT21" s="53" t="str">
        <f t="shared" si="9"/>
        <v>B0 02 3E</v>
      </c>
      <c r="BU21" s="53" t="str">
        <f t="shared" si="9"/>
        <v>B0 02 3F</v>
      </c>
      <c r="BV21" s="53" t="str">
        <f t="shared" ref="BV21:DA21" si="10">$H21&amp;" "&amp;$I21&amp;" "&amp;BV$14</f>
        <v>B0 02 40</v>
      </c>
      <c r="BW21" s="53" t="str">
        <f t="shared" si="10"/>
        <v>B0 02 41</v>
      </c>
      <c r="BX21" s="53" t="str">
        <f t="shared" si="10"/>
        <v>B0 02 42</v>
      </c>
      <c r="BY21" s="53" t="str">
        <f t="shared" si="10"/>
        <v>B0 02 43</v>
      </c>
      <c r="BZ21" s="53" t="str">
        <f t="shared" si="10"/>
        <v>B0 02 44</v>
      </c>
      <c r="CA21" s="53" t="str">
        <f t="shared" si="10"/>
        <v>B0 02 45</v>
      </c>
      <c r="CB21" s="53" t="str">
        <f t="shared" si="10"/>
        <v>B0 02 46</v>
      </c>
      <c r="CC21" s="53" t="str">
        <f t="shared" si="10"/>
        <v>B0 02 47</v>
      </c>
      <c r="CD21" s="53" t="str">
        <f t="shared" si="10"/>
        <v>B0 02 48</v>
      </c>
      <c r="CE21" s="53" t="str">
        <f t="shared" si="10"/>
        <v>B0 02 49</v>
      </c>
      <c r="CF21" s="53" t="str">
        <f t="shared" si="10"/>
        <v>B0 02 4A</v>
      </c>
      <c r="CG21" s="53" t="str">
        <f t="shared" si="10"/>
        <v>B0 02 4B</v>
      </c>
      <c r="CH21" s="53" t="str">
        <f t="shared" si="10"/>
        <v>B0 02 4C</v>
      </c>
      <c r="CI21" s="53" t="str">
        <f t="shared" si="10"/>
        <v>B0 02 4D</v>
      </c>
      <c r="CJ21" s="53" t="str">
        <f t="shared" si="10"/>
        <v>B0 02 4E</v>
      </c>
      <c r="CK21" s="53" t="str">
        <f t="shared" si="10"/>
        <v>B0 02 4F</v>
      </c>
      <c r="CL21" s="53" t="str">
        <f t="shared" si="10"/>
        <v>B0 02 50</v>
      </c>
      <c r="CM21" s="53" t="str">
        <f t="shared" si="10"/>
        <v>B0 02 51</v>
      </c>
      <c r="CN21" s="53" t="str">
        <f t="shared" si="10"/>
        <v>B0 02 52</v>
      </c>
      <c r="CO21" s="53" t="str">
        <f t="shared" si="10"/>
        <v>B0 02 53</v>
      </c>
      <c r="CP21" s="53" t="str">
        <f t="shared" si="10"/>
        <v>B0 02 54</v>
      </c>
      <c r="CQ21" s="53" t="str">
        <f t="shared" si="10"/>
        <v>B0 02 55</v>
      </c>
      <c r="CR21" s="53" t="str">
        <f t="shared" si="10"/>
        <v>B0 02 56</v>
      </c>
      <c r="CS21" s="53" t="str">
        <f t="shared" si="10"/>
        <v>B0 02 57</v>
      </c>
      <c r="CT21" s="53" t="str">
        <f t="shared" si="10"/>
        <v>B0 02 58</v>
      </c>
      <c r="CU21" s="53" t="str">
        <f t="shared" si="10"/>
        <v>B0 02 59</v>
      </c>
      <c r="CV21" s="53" t="str">
        <f t="shared" si="10"/>
        <v>B0 02 5A</v>
      </c>
      <c r="CW21" s="53" t="str">
        <f t="shared" si="10"/>
        <v>B0 02 5B</v>
      </c>
      <c r="CX21" s="53" t="str">
        <f t="shared" si="10"/>
        <v>B0 02 5C</v>
      </c>
      <c r="CY21" s="53" t="str">
        <f t="shared" si="10"/>
        <v>B0 02 5D</v>
      </c>
      <c r="CZ21" s="53" t="str">
        <f t="shared" si="10"/>
        <v>B0 02 5E</v>
      </c>
      <c r="DA21" s="53" t="str">
        <f t="shared" si="10"/>
        <v>B0 02 5F</v>
      </c>
      <c r="DB21" s="53" t="str">
        <f t="shared" ref="DB21:EG21" si="11">$H21&amp;" "&amp;$I21&amp;" "&amp;DB$14</f>
        <v>B0 02 60</v>
      </c>
      <c r="DC21" s="53" t="str">
        <f t="shared" si="11"/>
        <v>B0 02 61</v>
      </c>
      <c r="DD21" s="53" t="str">
        <f t="shared" si="11"/>
        <v>B0 02 62</v>
      </c>
      <c r="DE21" s="53" t="str">
        <f t="shared" si="11"/>
        <v>B0 02 63</v>
      </c>
      <c r="DF21" s="53" t="str">
        <f t="shared" si="11"/>
        <v>B0 02 64</v>
      </c>
      <c r="DG21" s="53" t="str">
        <f t="shared" si="11"/>
        <v>B0 02 65</v>
      </c>
      <c r="DH21" s="53" t="str">
        <f t="shared" si="11"/>
        <v>B0 02 66</v>
      </c>
      <c r="DI21" s="53" t="str">
        <f t="shared" si="11"/>
        <v>B0 02 67</v>
      </c>
      <c r="DJ21" s="53" t="str">
        <f t="shared" si="11"/>
        <v>B0 02 68</v>
      </c>
      <c r="DK21" s="53" t="str">
        <f t="shared" si="11"/>
        <v>B0 02 69</v>
      </c>
      <c r="DL21" s="53" t="str">
        <f t="shared" si="11"/>
        <v>B0 02 6A</v>
      </c>
      <c r="DM21" s="53" t="str">
        <f t="shared" si="11"/>
        <v>B0 02 6B</v>
      </c>
      <c r="DN21" s="53" t="str">
        <f t="shared" si="11"/>
        <v>B0 02 6C</v>
      </c>
      <c r="DO21" s="53" t="str">
        <f t="shared" si="11"/>
        <v>B0 02 6D</v>
      </c>
      <c r="DP21" s="53" t="str">
        <f t="shared" si="11"/>
        <v>B0 02 6E</v>
      </c>
      <c r="DQ21" s="53" t="str">
        <f t="shared" si="11"/>
        <v>B0 02 6F</v>
      </c>
      <c r="DR21" s="53" t="str">
        <f t="shared" si="11"/>
        <v>B0 02 70</v>
      </c>
      <c r="DS21" s="53" t="str">
        <f t="shared" si="11"/>
        <v>B0 02 71</v>
      </c>
      <c r="DT21" s="53" t="str">
        <f t="shared" si="11"/>
        <v>B0 02 72</v>
      </c>
      <c r="DU21" s="53" t="str">
        <f t="shared" si="11"/>
        <v>B0 02 73</v>
      </c>
      <c r="DV21" s="53" t="str">
        <f t="shared" si="11"/>
        <v>B0 02 74</v>
      </c>
      <c r="DW21" s="53" t="str">
        <f t="shared" si="11"/>
        <v>B0 02 75</v>
      </c>
      <c r="DX21" s="53" t="str">
        <f t="shared" si="11"/>
        <v>B0 02 76</v>
      </c>
      <c r="DY21" s="53" t="str">
        <f t="shared" si="11"/>
        <v>B0 02 77</v>
      </c>
      <c r="DZ21" s="53" t="str">
        <f t="shared" si="11"/>
        <v>B0 02 78</v>
      </c>
      <c r="EA21" s="53" t="str">
        <f t="shared" si="11"/>
        <v>B0 02 79</v>
      </c>
      <c r="EB21" s="53" t="str">
        <f t="shared" si="11"/>
        <v>B0 02 7A</v>
      </c>
      <c r="EC21" s="53" t="str">
        <f t="shared" si="11"/>
        <v>B0 02 7B</v>
      </c>
      <c r="ED21" s="53" t="str">
        <f t="shared" si="11"/>
        <v>B0 02 7C</v>
      </c>
      <c r="EE21" s="53" t="str">
        <f t="shared" si="11"/>
        <v>B0 02 7D</v>
      </c>
      <c r="EF21" s="53" t="str">
        <f t="shared" si="11"/>
        <v>B0 02 7E</v>
      </c>
      <c r="EG21" s="53" t="str">
        <f t="shared" si="11"/>
        <v>B0 02 7F</v>
      </c>
    </row>
    <row r="22" spans="8:137" s="19" customFormat="1" ht="50.25" hidden="1" customHeight="1" outlineLevel="1">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row>
    <row r="23" spans="8:137" hidden="1" outlineLevel="1">
      <c r="H23" s="53" t="s">
        <v>459</v>
      </c>
      <c r="I23" s="53" t="s">
        <v>22</v>
      </c>
      <c r="J23" s="53" t="str">
        <f t="shared" ref="J23:AO23" si="12">$H23&amp;" "&amp;$I23&amp;" "&amp;J$14</f>
        <v>B0 03 00</v>
      </c>
      <c r="K23" s="53" t="str">
        <f t="shared" si="12"/>
        <v>B0 03 01</v>
      </c>
      <c r="L23" s="53" t="str">
        <f t="shared" si="12"/>
        <v>B0 03 02</v>
      </c>
      <c r="M23" s="53" t="str">
        <f t="shared" si="12"/>
        <v>B0 03 03</v>
      </c>
      <c r="N23" s="53" t="str">
        <f t="shared" si="12"/>
        <v>B0 03 04</v>
      </c>
      <c r="O23" s="53" t="str">
        <f t="shared" si="12"/>
        <v>B0 03 05</v>
      </c>
      <c r="P23" s="53" t="str">
        <f t="shared" si="12"/>
        <v>B0 03 06</v>
      </c>
      <c r="Q23" s="53" t="str">
        <f t="shared" si="12"/>
        <v>B0 03 07</v>
      </c>
      <c r="R23" s="53" t="str">
        <f t="shared" si="12"/>
        <v>B0 03 08</v>
      </c>
      <c r="S23" s="53" t="str">
        <f t="shared" si="12"/>
        <v>B0 03 09</v>
      </c>
      <c r="T23" s="53" t="str">
        <f t="shared" si="12"/>
        <v>B0 03 0A</v>
      </c>
      <c r="U23" s="53" t="str">
        <f t="shared" si="12"/>
        <v>B0 03 0B</v>
      </c>
      <c r="V23" s="53" t="str">
        <f t="shared" si="12"/>
        <v>B0 03 0C</v>
      </c>
      <c r="W23" s="53" t="str">
        <f t="shared" si="12"/>
        <v>B0 03 0D</v>
      </c>
      <c r="X23" s="53" t="str">
        <f t="shared" si="12"/>
        <v>B0 03 0E</v>
      </c>
      <c r="Y23" s="53" t="str">
        <f t="shared" si="12"/>
        <v>B0 03 0F</v>
      </c>
      <c r="Z23" s="53" t="str">
        <f t="shared" si="12"/>
        <v>B0 03 10</v>
      </c>
      <c r="AA23" s="53" t="str">
        <f t="shared" si="12"/>
        <v>B0 03 11</v>
      </c>
      <c r="AB23" s="53" t="str">
        <f t="shared" si="12"/>
        <v>B0 03 12</v>
      </c>
      <c r="AC23" s="53" t="str">
        <f t="shared" si="12"/>
        <v>B0 03 13</v>
      </c>
      <c r="AD23" s="53" t="str">
        <f t="shared" si="12"/>
        <v>B0 03 14</v>
      </c>
      <c r="AE23" s="53" t="str">
        <f t="shared" si="12"/>
        <v>B0 03 15</v>
      </c>
      <c r="AF23" s="53" t="str">
        <f t="shared" si="12"/>
        <v>B0 03 16</v>
      </c>
      <c r="AG23" s="53" t="str">
        <f t="shared" si="12"/>
        <v>B0 03 17</v>
      </c>
      <c r="AH23" s="53" t="str">
        <f t="shared" si="12"/>
        <v>B0 03 18</v>
      </c>
      <c r="AI23" s="53" t="str">
        <f t="shared" si="12"/>
        <v>B0 03 19</v>
      </c>
      <c r="AJ23" s="53" t="str">
        <f t="shared" si="12"/>
        <v>B0 03 1A</v>
      </c>
      <c r="AK23" s="53" t="str">
        <f t="shared" si="12"/>
        <v>B0 03 1B</v>
      </c>
      <c r="AL23" s="53" t="str">
        <f t="shared" si="12"/>
        <v>B0 03 1C</v>
      </c>
      <c r="AM23" s="53" t="str">
        <f t="shared" si="12"/>
        <v>B0 03 1D</v>
      </c>
      <c r="AN23" s="53" t="str">
        <f t="shared" si="12"/>
        <v>B0 03 1E</v>
      </c>
      <c r="AO23" s="53" t="str">
        <f t="shared" si="12"/>
        <v>B0 03 1F</v>
      </c>
      <c r="AP23" s="53" t="str">
        <f t="shared" ref="AP23:BU23" si="13">$H23&amp;" "&amp;$I23&amp;" "&amp;AP$14</f>
        <v>B0 03 20</v>
      </c>
      <c r="AQ23" s="53" t="str">
        <f t="shared" si="13"/>
        <v>B0 03 21</v>
      </c>
      <c r="AR23" s="53" t="str">
        <f t="shared" si="13"/>
        <v>B0 03 22</v>
      </c>
      <c r="AS23" s="53" t="str">
        <f t="shared" si="13"/>
        <v>B0 03 23</v>
      </c>
      <c r="AT23" s="53" t="str">
        <f t="shared" si="13"/>
        <v>B0 03 24</v>
      </c>
      <c r="AU23" s="53" t="str">
        <f t="shared" si="13"/>
        <v>B0 03 25</v>
      </c>
      <c r="AV23" s="53" t="str">
        <f t="shared" si="13"/>
        <v>B0 03 26</v>
      </c>
      <c r="AW23" s="53" t="str">
        <f t="shared" si="13"/>
        <v>B0 03 27</v>
      </c>
      <c r="AX23" s="53" t="str">
        <f t="shared" si="13"/>
        <v>B0 03 28</v>
      </c>
      <c r="AY23" s="53" t="str">
        <f t="shared" si="13"/>
        <v>B0 03 29</v>
      </c>
      <c r="AZ23" s="53" t="str">
        <f t="shared" si="13"/>
        <v>B0 03 2A</v>
      </c>
      <c r="BA23" s="53" t="str">
        <f t="shared" si="13"/>
        <v>B0 03 2B</v>
      </c>
      <c r="BB23" s="53" t="str">
        <f t="shared" si="13"/>
        <v>B0 03 2C</v>
      </c>
      <c r="BC23" s="53" t="str">
        <f t="shared" si="13"/>
        <v>B0 03 2D</v>
      </c>
      <c r="BD23" s="53" t="str">
        <f t="shared" si="13"/>
        <v>B0 03 2E</v>
      </c>
      <c r="BE23" s="53" t="str">
        <f t="shared" si="13"/>
        <v>B0 03 2F</v>
      </c>
      <c r="BF23" s="53" t="str">
        <f t="shared" si="13"/>
        <v>B0 03 30</v>
      </c>
      <c r="BG23" s="53" t="str">
        <f t="shared" si="13"/>
        <v>B0 03 31</v>
      </c>
      <c r="BH23" s="53" t="str">
        <f t="shared" si="13"/>
        <v>B0 03 32</v>
      </c>
      <c r="BI23" s="53" t="str">
        <f t="shared" si="13"/>
        <v>B0 03 33</v>
      </c>
      <c r="BJ23" s="53" t="str">
        <f t="shared" si="13"/>
        <v>B0 03 34</v>
      </c>
      <c r="BK23" s="53" t="str">
        <f t="shared" si="13"/>
        <v>B0 03 35</v>
      </c>
      <c r="BL23" s="53" t="str">
        <f t="shared" si="13"/>
        <v>B0 03 36</v>
      </c>
      <c r="BM23" s="53" t="str">
        <f t="shared" si="13"/>
        <v>B0 03 37</v>
      </c>
      <c r="BN23" s="53" t="str">
        <f t="shared" si="13"/>
        <v>B0 03 38</v>
      </c>
      <c r="BO23" s="53" t="str">
        <f t="shared" si="13"/>
        <v>B0 03 39</v>
      </c>
      <c r="BP23" s="53" t="str">
        <f t="shared" si="13"/>
        <v>B0 03 3A</v>
      </c>
      <c r="BQ23" s="53" t="str">
        <f t="shared" si="13"/>
        <v>B0 03 3B</v>
      </c>
      <c r="BR23" s="53" t="str">
        <f t="shared" si="13"/>
        <v>B0 03 3C</v>
      </c>
      <c r="BS23" s="53" t="str">
        <f t="shared" si="13"/>
        <v>B0 03 3D</v>
      </c>
      <c r="BT23" s="53" t="str">
        <f t="shared" si="13"/>
        <v>B0 03 3E</v>
      </c>
      <c r="BU23" s="53" t="str">
        <f t="shared" si="13"/>
        <v>B0 03 3F</v>
      </c>
      <c r="BV23" s="53" t="str">
        <f t="shared" ref="BV23:DA23" si="14">$H23&amp;" "&amp;$I23&amp;" "&amp;BV$14</f>
        <v>B0 03 40</v>
      </c>
      <c r="BW23" s="53" t="str">
        <f t="shared" si="14"/>
        <v>B0 03 41</v>
      </c>
      <c r="BX23" s="53" t="str">
        <f t="shared" si="14"/>
        <v>B0 03 42</v>
      </c>
      <c r="BY23" s="53" t="str">
        <f t="shared" si="14"/>
        <v>B0 03 43</v>
      </c>
      <c r="BZ23" s="53" t="str">
        <f t="shared" si="14"/>
        <v>B0 03 44</v>
      </c>
      <c r="CA23" s="53" t="str">
        <f t="shared" si="14"/>
        <v>B0 03 45</v>
      </c>
      <c r="CB23" s="53" t="str">
        <f t="shared" si="14"/>
        <v>B0 03 46</v>
      </c>
      <c r="CC23" s="53" t="str">
        <f t="shared" si="14"/>
        <v>B0 03 47</v>
      </c>
      <c r="CD23" s="53" t="str">
        <f t="shared" si="14"/>
        <v>B0 03 48</v>
      </c>
      <c r="CE23" s="53" t="str">
        <f t="shared" si="14"/>
        <v>B0 03 49</v>
      </c>
      <c r="CF23" s="53" t="str">
        <f t="shared" si="14"/>
        <v>B0 03 4A</v>
      </c>
      <c r="CG23" s="53" t="str">
        <f t="shared" si="14"/>
        <v>B0 03 4B</v>
      </c>
      <c r="CH23" s="53" t="str">
        <f t="shared" si="14"/>
        <v>B0 03 4C</v>
      </c>
      <c r="CI23" s="53" t="str">
        <f t="shared" si="14"/>
        <v>B0 03 4D</v>
      </c>
      <c r="CJ23" s="53" t="str">
        <f t="shared" si="14"/>
        <v>B0 03 4E</v>
      </c>
      <c r="CK23" s="53" t="str">
        <f t="shared" si="14"/>
        <v>B0 03 4F</v>
      </c>
      <c r="CL23" s="53" t="str">
        <f t="shared" si="14"/>
        <v>B0 03 50</v>
      </c>
      <c r="CM23" s="53" t="str">
        <f t="shared" si="14"/>
        <v>B0 03 51</v>
      </c>
      <c r="CN23" s="53" t="str">
        <f t="shared" si="14"/>
        <v>B0 03 52</v>
      </c>
      <c r="CO23" s="53" t="str">
        <f t="shared" si="14"/>
        <v>B0 03 53</v>
      </c>
      <c r="CP23" s="53" t="str">
        <f t="shared" si="14"/>
        <v>B0 03 54</v>
      </c>
      <c r="CQ23" s="53" t="str">
        <f t="shared" si="14"/>
        <v>B0 03 55</v>
      </c>
      <c r="CR23" s="53" t="str">
        <f t="shared" si="14"/>
        <v>B0 03 56</v>
      </c>
      <c r="CS23" s="53" t="str">
        <f t="shared" si="14"/>
        <v>B0 03 57</v>
      </c>
      <c r="CT23" s="53" t="str">
        <f t="shared" si="14"/>
        <v>B0 03 58</v>
      </c>
      <c r="CU23" s="53" t="str">
        <f t="shared" si="14"/>
        <v>B0 03 59</v>
      </c>
      <c r="CV23" s="53" t="str">
        <f t="shared" si="14"/>
        <v>B0 03 5A</v>
      </c>
      <c r="CW23" s="53" t="str">
        <f t="shared" si="14"/>
        <v>B0 03 5B</v>
      </c>
      <c r="CX23" s="53" t="str">
        <f t="shared" si="14"/>
        <v>B0 03 5C</v>
      </c>
      <c r="CY23" s="53" t="str">
        <f t="shared" si="14"/>
        <v>B0 03 5D</v>
      </c>
      <c r="CZ23" s="53" t="str">
        <f t="shared" si="14"/>
        <v>B0 03 5E</v>
      </c>
      <c r="DA23" s="53" t="str">
        <f t="shared" si="14"/>
        <v>B0 03 5F</v>
      </c>
      <c r="DB23" s="53" t="str">
        <f t="shared" ref="DB23:EG23" si="15">$H23&amp;" "&amp;$I23&amp;" "&amp;DB$14</f>
        <v>B0 03 60</v>
      </c>
      <c r="DC23" s="53" t="str">
        <f t="shared" si="15"/>
        <v>B0 03 61</v>
      </c>
      <c r="DD23" s="53" t="str">
        <f t="shared" si="15"/>
        <v>B0 03 62</v>
      </c>
      <c r="DE23" s="53" t="str">
        <f t="shared" si="15"/>
        <v>B0 03 63</v>
      </c>
      <c r="DF23" s="53" t="str">
        <f t="shared" si="15"/>
        <v>B0 03 64</v>
      </c>
      <c r="DG23" s="53" t="str">
        <f t="shared" si="15"/>
        <v>B0 03 65</v>
      </c>
      <c r="DH23" s="53" t="str">
        <f t="shared" si="15"/>
        <v>B0 03 66</v>
      </c>
      <c r="DI23" s="53" t="str">
        <f t="shared" si="15"/>
        <v>B0 03 67</v>
      </c>
      <c r="DJ23" s="53" t="str">
        <f t="shared" si="15"/>
        <v>B0 03 68</v>
      </c>
      <c r="DK23" s="53" t="str">
        <f t="shared" si="15"/>
        <v>B0 03 69</v>
      </c>
      <c r="DL23" s="53" t="str">
        <f t="shared" si="15"/>
        <v>B0 03 6A</v>
      </c>
      <c r="DM23" s="53" t="str">
        <f t="shared" si="15"/>
        <v>B0 03 6B</v>
      </c>
      <c r="DN23" s="53" t="str">
        <f t="shared" si="15"/>
        <v>B0 03 6C</v>
      </c>
      <c r="DO23" s="53" t="str">
        <f t="shared" si="15"/>
        <v>B0 03 6D</v>
      </c>
      <c r="DP23" s="53" t="str">
        <f t="shared" si="15"/>
        <v>B0 03 6E</v>
      </c>
      <c r="DQ23" s="53" t="str">
        <f t="shared" si="15"/>
        <v>B0 03 6F</v>
      </c>
      <c r="DR23" s="53" t="str">
        <f t="shared" si="15"/>
        <v>B0 03 70</v>
      </c>
      <c r="DS23" s="53" t="str">
        <f t="shared" si="15"/>
        <v>B0 03 71</v>
      </c>
      <c r="DT23" s="53" t="str">
        <f t="shared" si="15"/>
        <v>B0 03 72</v>
      </c>
      <c r="DU23" s="53" t="str">
        <f t="shared" si="15"/>
        <v>B0 03 73</v>
      </c>
      <c r="DV23" s="53" t="str">
        <f t="shared" si="15"/>
        <v>B0 03 74</v>
      </c>
      <c r="DW23" s="53" t="str">
        <f t="shared" si="15"/>
        <v>B0 03 75</v>
      </c>
      <c r="DX23" s="53" t="str">
        <f t="shared" si="15"/>
        <v>B0 03 76</v>
      </c>
      <c r="DY23" s="53" t="str">
        <f t="shared" si="15"/>
        <v>B0 03 77</v>
      </c>
      <c r="DZ23" s="53" t="str">
        <f t="shared" si="15"/>
        <v>B0 03 78</v>
      </c>
      <c r="EA23" s="53" t="str">
        <f t="shared" si="15"/>
        <v>B0 03 79</v>
      </c>
      <c r="EB23" s="53" t="str">
        <f t="shared" si="15"/>
        <v>B0 03 7A</v>
      </c>
      <c r="EC23" s="53" t="str">
        <f t="shared" si="15"/>
        <v>B0 03 7B</v>
      </c>
      <c r="ED23" s="53" t="str">
        <f t="shared" si="15"/>
        <v>B0 03 7C</v>
      </c>
      <c r="EE23" s="53" t="str">
        <f t="shared" si="15"/>
        <v>B0 03 7D</v>
      </c>
      <c r="EF23" s="53" t="str">
        <f t="shared" si="15"/>
        <v>B0 03 7E</v>
      </c>
      <c r="EG23" s="53" t="str">
        <f t="shared" si="15"/>
        <v>B0 03 7F</v>
      </c>
    </row>
    <row r="24" spans="8:137" ht="50.25" hidden="1" customHeight="1" outlineLevel="1">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t="str">
        <f>$H24&amp;" "&amp;$I24&amp;" "&amp;AM$14</f>
        <v xml:space="preserve">  1D</v>
      </c>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5"/>
      <c r="BQ24" s="55"/>
      <c r="BR24" s="55"/>
      <c r="BS24" s="55"/>
      <c r="BT24" s="55"/>
      <c r="BU24" s="55"/>
      <c r="BV24" s="55"/>
      <c r="BW24" s="55"/>
      <c r="BX24" s="55"/>
      <c r="BY24" s="55"/>
      <c r="BZ24" s="55"/>
      <c r="CA24" s="55"/>
      <c r="CB24" s="55"/>
      <c r="CC24" s="55"/>
      <c r="CD24" s="55"/>
      <c r="CE24" s="55"/>
      <c r="CF24" s="55"/>
      <c r="CG24" s="55"/>
      <c r="CH24" s="55"/>
      <c r="CI24" s="55"/>
      <c r="CJ24" s="55"/>
      <c r="CK24" s="55"/>
      <c r="CL24" s="55"/>
      <c r="CM24" s="55"/>
      <c r="CN24" s="55"/>
      <c r="CO24" s="55"/>
      <c r="CP24" s="55"/>
      <c r="CQ24" s="55"/>
      <c r="CR24" s="55"/>
      <c r="CS24" s="55"/>
      <c r="CT24" s="55"/>
      <c r="CU24" s="55"/>
      <c r="CV24" s="55"/>
      <c r="CW24" s="55"/>
      <c r="CX24" s="55"/>
      <c r="CY24" s="55"/>
      <c r="CZ24" s="55"/>
      <c r="DA24" s="55"/>
      <c r="DB24" s="55"/>
      <c r="DC24" s="55"/>
      <c r="DD24" s="55"/>
      <c r="DE24" s="55"/>
      <c r="DF24" s="55"/>
      <c r="DG24" s="55"/>
      <c r="DH24" s="55"/>
      <c r="DI24" s="55"/>
      <c r="DJ24" s="55"/>
      <c r="DK24" s="55"/>
      <c r="DL24" s="55"/>
      <c r="DM24" s="55"/>
      <c r="DN24" s="55"/>
      <c r="DO24" s="55"/>
      <c r="DP24" s="55"/>
      <c r="DQ24" s="55"/>
      <c r="DR24" s="55"/>
      <c r="DS24" s="55"/>
      <c r="DT24" s="55"/>
      <c r="DU24" s="55"/>
      <c r="DV24" s="55"/>
      <c r="DW24" s="55"/>
      <c r="DX24" s="55"/>
      <c r="DY24" s="55"/>
      <c r="DZ24" s="55"/>
      <c r="EA24" s="55"/>
      <c r="EB24" s="55"/>
      <c r="EC24" s="55"/>
      <c r="ED24" s="55"/>
      <c r="EE24" s="55"/>
      <c r="EF24" s="55"/>
      <c r="EG24" s="55"/>
    </row>
    <row r="25" spans="8:137" hidden="1" outlineLevel="1">
      <c r="H25" s="53" t="s">
        <v>459</v>
      </c>
      <c r="I25" s="53" t="s">
        <v>25</v>
      </c>
      <c r="J25" s="53" t="str">
        <f t="shared" ref="J25:AL25" si="16">$H25&amp;" "&amp;$I25&amp;" "&amp;J$14</f>
        <v>B0 04 00</v>
      </c>
      <c r="K25" s="53" t="str">
        <f t="shared" si="16"/>
        <v>B0 04 01</v>
      </c>
      <c r="L25" s="53" t="str">
        <f t="shared" si="16"/>
        <v>B0 04 02</v>
      </c>
      <c r="M25" s="53" t="str">
        <f t="shared" si="16"/>
        <v>B0 04 03</v>
      </c>
      <c r="N25" s="53" t="str">
        <f t="shared" si="16"/>
        <v>B0 04 04</v>
      </c>
      <c r="O25" s="53" t="str">
        <f t="shared" si="16"/>
        <v>B0 04 05</v>
      </c>
      <c r="P25" s="53" t="str">
        <f t="shared" si="16"/>
        <v>B0 04 06</v>
      </c>
      <c r="Q25" s="53" t="str">
        <f t="shared" si="16"/>
        <v>B0 04 07</v>
      </c>
      <c r="R25" s="53" t="str">
        <f t="shared" si="16"/>
        <v>B0 04 08</v>
      </c>
      <c r="S25" s="53" t="str">
        <f t="shared" si="16"/>
        <v>B0 04 09</v>
      </c>
      <c r="T25" s="53" t="str">
        <f t="shared" si="16"/>
        <v>B0 04 0A</v>
      </c>
      <c r="U25" s="53" t="str">
        <f t="shared" si="16"/>
        <v>B0 04 0B</v>
      </c>
      <c r="V25" s="53" t="str">
        <f t="shared" si="16"/>
        <v>B0 04 0C</v>
      </c>
      <c r="W25" s="53" t="str">
        <f t="shared" si="16"/>
        <v>B0 04 0D</v>
      </c>
      <c r="X25" s="53" t="str">
        <f t="shared" si="16"/>
        <v>B0 04 0E</v>
      </c>
      <c r="Y25" s="53" t="str">
        <f t="shared" si="16"/>
        <v>B0 04 0F</v>
      </c>
      <c r="Z25" s="53" t="str">
        <f t="shared" si="16"/>
        <v>B0 04 10</v>
      </c>
      <c r="AA25" s="53" t="str">
        <f t="shared" si="16"/>
        <v>B0 04 11</v>
      </c>
      <c r="AB25" s="53" t="str">
        <f t="shared" si="16"/>
        <v>B0 04 12</v>
      </c>
      <c r="AC25" s="53" t="str">
        <f t="shared" si="16"/>
        <v>B0 04 13</v>
      </c>
      <c r="AD25" s="53" t="str">
        <f t="shared" si="16"/>
        <v>B0 04 14</v>
      </c>
      <c r="AE25" s="53" t="str">
        <f t="shared" si="16"/>
        <v>B0 04 15</v>
      </c>
      <c r="AF25" s="53" t="str">
        <f t="shared" si="16"/>
        <v>B0 04 16</v>
      </c>
      <c r="AG25" s="53" t="str">
        <f t="shared" si="16"/>
        <v>B0 04 17</v>
      </c>
      <c r="AH25" s="53" t="str">
        <f t="shared" si="16"/>
        <v>B0 04 18</v>
      </c>
      <c r="AI25" s="53" t="str">
        <f t="shared" si="16"/>
        <v>B0 04 19</v>
      </c>
      <c r="AJ25" s="53" t="str">
        <f t="shared" si="16"/>
        <v>B0 04 1A</v>
      </c>
      <c r="AK25" s="53" t="str">
        <f t="shared" si="16"/>
        <v>B0 04 1B</v>
      </c>
      <c r="AL25" s="53" t="str">
        <f t="shared" si="16"/>
        <v>B0 04 1C</v>
      </c>
      <c r="AM25" s="53" t="str">
        <f>$H25&amp;" "&amp;$I25&amp;" "&amp;AM$14</f>
        <v>B0 04 1D</v>
      </c>
      <c r="AN25" s="53" t="str">
        <f t="shared" ref="AN25:BS25" si="17">$H25&amp;" "&amp;$I25&amp;" "&amp;AN$14</f>
        <v>B0 04 1E</v>
      </c>
      <c r="AO25" s="53" t="str">
        <f t="shared" si="17"/>
        <v>B0 04 1F</v>
      </c>
      <c r="AP25" s="53" t="str">
        <f t="shared" si="17"/>
        <v>B0 04 20</v>
      </c>
      <c r="AQ25" s="53" t="str">
        <f t="shared" si="17"/>
        <v>B0 04 21</v>
      </c>
      <c r="AR25" s="53" t="str">
        <f t="shared" si="17"/>
        <v>B0 04 22</v>
      </c>
      <c r="AS25" s="53" t="str">
        <f t="shared" si="17"/>
        <v>B0 04 23</v>
      </c>
      <c r="AT25" s="53" t="str">
        <f t="shared" si="17"/>
        <v>B0 04 24</v>
      </c>
      <c r="AU25" s="53" t="str">
        <f t="shared" si="17"/>
        <v>B0 04 25</v>
      </c>
      <c r="AV25" s="53" t="str">
        <f t="shared" si="17"/>
        <v>B0 04 26</v>
      </c>
      <c r="AW25" s="53" t="str">
        <f t="shared" si="17"/>
        <v>B0 04 27</v>
      </c>
      <c r="AX25" s="53" t="str">
        <f t="shared" si="17"/>
        <v>B0 04 28</v>
      </c>
      <c r="AY25" s="53" t="str">
        <f t="shared" si="17"/>
        <v>B0 04 29</v>
      </c>
      <c r="AZ25" s="53" t="str">
        <f t="shared" si="17"/>
        <v>B0 04 2A</v>
      </c>
      <c r="BA25" s="53" t="str">
        <f t="shared" si="17"/>
        <v>B0 04 2B</v>
      </c>
      <c r="BB25" s="53" t="str">
        <f t="shared" si="17"/>
        <v>B0 04 2C</v>
      </c>
      <c r="BC25" s="53" t="str">
        <f t="shared" si="17"/>
        <v>B0 04 2D</v>
      </c>
      <c r="BD25" s="53" t="str">
        <f t="shared" si="17"/>
        <v>B0 04 2E</v>
      </c>
      <c r="BE25" s="53" t="str">
        <f t="shared" si="17"/>
        <v>B0 04 2F</v>
      </c>
      <c r="BF25" s="53" t="str">
        <f t="shared" si="17"/>
        <v>B0 04 30</v>
      </c>
      <c r="BG25" s="53" t="str">
        <f t="shared" si="17"/>
        <v>B0 04 31</v>
      </c>
      <c r="BH25" s="53" t="str">
        <f t="shared" si="17"/>
        <v>B0 04 32</v>
      </c>
      <c r="BI25" s="53" t="str">
        <f t="shared" si="17"/>
        <v>B0 04 33</v>
      </c>
      <c r="BJ25" s="53" t="str">
        <f t="shared" si="17"/>
        <v>B0 04 34</v>
      </c>
      <c r="BK25" s="53" t="str">
        <f t="shared" si="17"/>
        <v>B0 04 35</v>
      </c>
      <c r="BL25" s="53" t="str">
        <f t="shared" si="17"/>
        <v>B0 04 36</v>
      </c>
      <c r="BM25" s="53" t="str">
        <f t="shared" si="17"/>
        <v>B0 04 37</v>
      </c>
      <c r="BN25" s="53" t="str">
        <f t="shared" si="17"/>
        <v>B0 04 38</v>
      </c>
      <c r="BO25" s="53" t="str">
        <f t="shared" si="17"/>
        <v>B0 04 39</v>
      </c>
      <c r="BP25" s="53" t="str">
        <f t="shared" si="17"/>
        <v>B0 04 3A</v>
      </c>
      <c r="BQ25" s="53" t="str">
        <f t="shared" si="17"/>
        <v>B0 04 3B</v>
      </c>
      <c r="BR25" s="53" t="str">
        <f t="shared" si="17"/>
        <v>B0 04 3C</v>
      </c>
      <c r="BS25" s="53" t="str">
        <f t="shared" si="17"/>
        <v>B0 04 3D</v>
      </c>
      <c r="BT25" s="53" t="str">
        <f t="shared" ref="BT25:CY25" si="18">$H25&amp;" "&amp;$I25&amp;" "&amp;BT$14</f>
        <v>B0 04 3E</v>
      </c>
      <c r="BU25" s="53" t="str">
        <f t="shared" si="18"/>
        <v>B0 04 3F</v>
      </c>
      <c r="BV25" s="53" t="str">
        <f t="shared" si="18"/>
        <v>B0 04 40</v>
      </c>
      <c r="BW25" s="53" t="str">
        <f t="shared" si="18"/>
        <v>B0 04 41</v>
      </c>
      <c r="BX25" s="53" t="str">
        <f t="shared" si="18"/>
        <v>B0 04 42</v>
      </c>
      <c r="BY25" s="53" t="str">
        <f t="shared" si="18"/>
        <v>B0 04 43</v>
      </c>
      <c r="BZ25" s="53" t="str">
        <f t="shared" si="18"/>
        <v>B0 04 44</v>
      </c>
      <c r="CA25" s="53" t="str">
        <f t="shared" si="18"/>
        <v>B0 04 45</v>
      </c>
      <c r="CB25" s="53" t="str">
        <f t="shared" si="18"/>
        <v>B0 04 46</v>
      </c>
      <c r="CC25" s="53" t="str">
        <f t="shared" si="18"/>
        <v>B0 04 47</v>
      </c>
      <c r="CD25" s="53" t="str">
        <f t="shared" si="18"/>
        <v>B0 04 48</v>
      </c>
      <c r="CE25" s="53" t="str">
        <f t="shared" si="18"/>
        <v>B0 04 49</v>
      </c>
      <c r="CF25" s="53" t="str">
        <f t="shared" si="18"/>
        <v>B0 04 4A</v>
      </c>
      <c r="CG25" s="53" t="str">
        <f t="shared" si="18"/>
        <v>B0 04 4B</v>
      </c>
      <c r="CH25" s="53" t="str">
        <f t="shared" si="18"/>
        <v>B0 04 4C</v>
      </c>
      <c r="CI25" s="53" t="str">
        <f t="shared" si="18"/>
        <v>B0 04 4D</v>
      </c>
      <c r="CJ25" s="53" t="str">
        <f t="shared" si="18"/>
        <v>B0 04 4E</v>
      </c>
      <c r="CK25" s="53" t="str">
        <f t="shared" si="18"/>
        <v>B0 04 4F</v>
      </c>
      <c r="CL25" s="53" t="str">
        <f t="shared" si="18"/>
        <v>B0 04 50</v>
      </c>
      <c r="CM25" s="53" t="str">
        <f t="shared" si="18"/>
        <v>B0 04 51</v>
      </c>
      <c r="CN25" s="53" t="str">
        <f t="shared" si="18"/>
        <v>B0 04 52</v>
      </c>
      <c r="CO25" s="53" t="str">
        <f t="shared" si="18"/>
        <v>B0 04 53</v>
      </c>
      <c r="CP25" s="53" t="str">
        <f t="shared" si="18"/>
        <v>B0 04 54</v>
      </c>
      <c r="CQ25" s="53" t="str">
        <f t="shared" si="18"/>
        <v>B0 04 55</v>
      </c>
      <c r="CR25" s="53" t="str">
        <f t="shared" si="18"/>
        <v>B0 04 56</v>
      </c>
      <c r="CS25" s="53" t="str">
        <f t="shared" si="18"/>
        <v>B0 04 57</v>
      </c>
      <c r="CT25" s="53" t="str">
        <f t="shared" si="18"/>
        <v>B0 04 58</v>
      </c>
      <c r="CU25" s="53" t="str">
        <f t="shared" si="18"/>
        <v>B0 04 59</v>
      </c>
      <c r="CV25" s="53" t="str">
        <f t="shared" si="18"/>
        <v>B0 04 5A</v>
      </c>
      <c r="CW25" s="53" t="str">
        <f t="shared" si="18"/>
        <v>B0 04 5B</v>
      </c>
      <c r="CX25" s="53" t="str">
        <f t="shared" si="18"/>
        <v>B0 04 5C</v>
      </c>
      <c r="CY25" s="53" t="str">
        <f t="shared" si="18"/>
        <v>B0 04 5D</v>
      </c>
      <c r="CZ25" s="53" t="str">
        <f t="shared" ref="CZ25:EG25" si="19">$H25&amp;" "&amp;$I25&amp;" "&amp;CZ$14</f>
        <v>B0 04 5E</v>
      </c>
      <c r="DA25" s="53" t="str">
        <f t="shared" si="19"/>
        <v>B0 04 5F</v>
      </c>
      <c r="DB25" s="53" t="str">
        <f t="shared" si="19"/>
        <v>B0 04 60</v>
      </c>
      <c r="DC25" s="53" t="str">
        <f t="shared" si="19"/>
        <v>B0 04 61</v>
      </c>
      <c r="DD25" s="53" t="str">
        <f t="shared" si="19"/>
        <v>B0 04 62</v>
      </c>
      <c r="DE25" s="53" t="str">
        <f t="shared" si="19"/>
        <v>B0 04 63</v>
      </c>
      <c r="DF25" s="53" t="str">
        <f t="shared" si="19"/>
        <v>B0 04 64</v>
      </c>
      <c r="DG25" s="53" t="str">
        <f t="shared" si="19"/>
        <v>B0 04 65</v>
      </c>
      <c r="DH25" s="53" t="str">
        <f t="shared" si="19"/>
        <v>B0 04 66</v>
      </c>
      <c r="DI25" s="53" t="str">
        <f t="shared" si="19"/>
        <v>B0 04 67</v>
      </c>
      <c r="DJ25" s="53" t="str">
        <f t="shared" si="19"/>
        <v>B0 04 68</v>
      </c>
      <c r="DK25" s="53" t="str">
        <f t="shared" si="19"/>
        <v>B0 04 69</v>
      </c>
      <c r="DL25" s="53" t="str">
        <f t="shared" si="19"/>
        <v>B0 04 6A</v>
      </c>
      <c r="DM25" s="53" t="str">
        <f t="shared" si="19"/>
        <v>B0 04 6B</v>
      </c>
      <c r="DN25" s="53" t="str">
        <f t="shared" si="19"/>
        <v>B0 04 6C</v>
      </c>
      <c r="DO25" s="53" t="str">
        <f t="shared" si="19"/>
        <v>B0 04 6D</v>
      </c>
      <c r="DP25" s="53" t="str">
        <f t="shared" si="19"/>
        <v>B0 04 6E</v>
      </c>
      <c r="DQ25" s="53" t="str">
        <f t="shared" si="19"/>
        <v>B0 04 6F</v>
      </c>
      <c r="DR25" s="53" t="str">
        <f t="shared" si="19"/>
        <v>B0 04 70</v>
      </c>
      <c r="DS25" s="53" t="str">
        <f t="shared" si="19"/>
        <v>B0 04 71</v>
      </c>
      <c r="DT25" s="53" t="str">
        <f t="shared" si="19"/>
        <v>B0 04 72</v>
      </c>
      <c r="DU25" s="53" t="str">
        <f t="shared" si="19"/>
        <v>B0 04 73</v>
      </c>
      <c r="DV25" s="53" t="str">
        <f t="shared" si="19"/>
        <v>B0 04 74</v>
      </c>
      <c r="DW25" s="53" t="str">
        <f t="shared" si="19"/>
        <v>B0 04 75</v>
      </c>
      <c r="DX25" s="53" t="str">
        <f t="shared" si="19"/>
        <v>B0 04 76</v>
      </c>
      <c r="DY25" s="53" t="str">
        <f t="shared" si="19"/>
        <v>B0 04 77</v>
      </c>
      <c r="DZ25" s="53" t="str">
        <f t="shared" si="19"/>
        <v>B0 04 78</v>
      </c>
      <c r="EA25" s="53" t="str">
        <f t="shared" si="19"/>
        <v>B0 04 79</v>
      </c>
      <c r="EB25" s="53" t="str">
        <f t="shared" si="19"/>
        <v>B0 04 7A</v>
      </c>
      <c r="EC25" s="53" t="str">
        <f t="shared" si="19"/>
        <v>B0 04 7B</v>
      </c>
      <c r="ED25" s="53" t="str">
        <f t="shared" si="19"/>
        <v>B0 04 7C</v>
      </c>
      <c r="EE25" s="53" t="str">
        <f t="shared" si="19"/>
        <v>B0 04 7D</v>
      </c>
      <c r="EF25" s="53" t="str">
        <f t="shared" si="19"/>
        <v>B0 04 7E</v>
      </c>
      <c r="EG25" s="53" t="str">
        <f t="shared" si="19"/>
        <v>B0 04 7F</v>
      </c>
    </row>
    <row r="26" spans="8:137" s="19" customFormat="1" ht="50.25" hidden="1" customHeight="1" outlineLevel="1">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row>
    <row r="27" spans="8:137" hidden="1" outlineLevel="1">
      <c r="H27" s="53" t="s">
        <v>459</v>
      </c>
      <c r="I27" s="53" t="s">
        <v>27</v>
      </c>
      <c r="J27" s="53" t="str">
        <f t="shared" ref="J27:AO27" si="20">$H27&amp;" "&amp;$I27&amp;" "&amp;J$14</f>
        <v>B0 05 00</v>
      </c>
      <c r="K27" s="53" t="str">
        <f t="shared" si="20"/>
        <v>B0 05 01</v>
      </c>
      <c r="L27" s="53" t="str">
        <f t="shared" si="20"/>
        <v>B0 05 02</v>
      </c>
      <c r="M27" s="53" t="str">
        <f t="shared" si="20"/>
        <v>B0 05 03</v>
      </c>
      <c r="N27" s="53" t="str">
        <f t="shared" si="20"/>
        <v>B0 05 04</v>
      </c>
      <c r="O27" s="53" t="str">
        <f t="shared" si="20"/>
        <v>B0 05 05</v>
      </c>
      <c r="P27" s="53" t="str">
        <f t="shared" si="20"/>
        <v>B0 05 06</v>
      </c>
      <c r="Q27" s="53" t="str">
        <f t="shared" si="20"/>
        <v>B0 05 07</v>
      </c>
      <c r="R27" s="53" t="str">
        <f t="shared" si="20"/>
        <v>B0 05 08</v>
      </c>
      <c r="S27" s="53" t="str">
        <f t="shared" si="20"/>
        <v>B0 05 09</v>
      </c>
      <c r="T27" s="53" t="str">
        <f t="shared" si="20"/>
        <v>B0 05 0A</v>
      </c>
      <c r="U27" s="53" t="str">
        <f t="shared" si="20"/>
        <v>B0 05 0B</v>
      </c>
      <c r="V27" s="53" t="str">
        <f t="shared" si="20"/>
        <v>B0 05 0C</v>
      </c>
      <c r="W27" s="53" t="str">
        <f t="shared" si="20"/>
        <v>B0 05 0D</v>
      </c>
      <c r="X27" s="53" t="str">
        <f t="shared" si="20"/>
        <v>B0 05 0E</v>
      </c>
      <c r="Y27" s="53" t="str">
        <f t="shared" si="20"/>
        <v>B0 05 0F</v>
      </c>
      <c r="Z27" s="53" t="str">
        <f t="shared" si="20"/>
        <v>B0 05 10</v>
      </c>
      <c r="AA27" s="53" t="str">
        <f t="shared" si="20"/>
        <v>B0 05 11</v>
      </c>
      <c r="AB27" s="53" t="str">
        <f t="shared" si="20"/>
        <v>B0 05 12</v>
      </c>
      <c r="AC27" s="53" t="str">
        <f t="shared" si="20"/>
        <v>B0 05 13</v>
      </c>
      <c r="AD27" s="53" t="str">
        <f t="shared" si="20"/>
        <v>B0 05 14</v>
      </c>
      <c r="AE27" s="53" t="str">
        <f t="shared" si="20"/>
        <v>B0 05 15</v>
      </c>
      <c r="AF27" s="53" t="str">
        <f t="shared" si="20"/>
        <v>B0 05 16</v>
      </c>
      <c r="AG27" s="53" t="str">
        <f t="shared" si="20"/>
        <v>B0 05 17</v>
      </c>
      <c r="AH27" s="53" t="str">
        <f t="shared" si="20"/>
        <v>B0 05 18</v>
      </c>
      <c r="AI27" s="53" t="str">
        <f t="shared" si="20"/>
        <v>B0 05 19</v>
      </c>
      <c r="AJ27" s="53" t="str">
        <f t="shared" si="20"/>
        <v>B0 05 1A</v>
      </c>
      <c r="AK27" s="53" t="str">
        <f t="shared" si="20"/>
        <v>B0 05 1B</v>
      </c>
      <c r="AL27" s="53" t="str">
        <f t="shared" si="20"/>
        <v>B0 05 1C</v>
      </c>
      <c r="AM27" s="53" t="str">
        <f t="shared" si="20"/>
        <v>B0 05 1D</v>
      </c>
      <c r="AN27" s="53" t="str">
        <f t="shared" si="20"/>
        <v>B0 05 1E</v>
      </c>
      <c r="AO27" s="53" t="str">
        <f t="shared" si="20"/>
        <v>B0 05 1F</v>
      </c>
      <c r="AP27" s="53" t="str">
        <f t="shared" ref="AP27:BU27" si="21">$H27&amp;" "&amp;$I27&amp;" "&amp;AP$14</f>
        <v>B0 05 20</v>
      </c>
      <c r="AQ27" s="53" t="str">
        <f t="shared" si="21"/>
        <v>B0 05 21</v>
      </c>
      <c r="AR27" s="53" t="str">
        <f t="shared" si="21"/>
        <v>B0 05 22</v>
      </c>
      <c r="AS27" s="53" t="str">
        <f t="shared" si="21"/>
        <v>B0 05 23</v>
      </c>
      <c r="AT27" s="53" t="str">
        <f t="shared" si="21"/>
        <v>B0 05 24</v>
      </c>
      <c r="AU27" s="53" t="str">
        <f t="shared" si="21"/>
        <v>B0 05 25</v>
      </c>
      <c r="AV27" s="53" t="str">
        <f t="shared" si="21"/>
        <v>B0 05 26</v>
      </c>
      <c r="AW27" s="53" t="str">
        <f t="shared" si="21"/>
        <v>B0 05 27</v>
      </c>
      <c r="AX27" s="53" t="str">
        <f t="shared" si="21"/>
        <v>B0 05 28</v>
      </c>
      <c r="AY27" s="53" t="str">
        <f t="shared" si="21"/>
        <v>B0 05 29</v>
      </c>
      <c r="AZ27" s="53" t="str">
        <f t="shared" si="21"/>
        <v>B0 05 2A</v>
      </c>
      <c r="BA27" s="53" t="str">
        <f t="shared" si="21"/>
        <v>B0 05 2B</v>
      </c>
      <c r="BB27" s="53" t="str">
        <f t="shared" si="21"/>
        <v>B0 05 2C</v>
      </c>
      <c r="BC27" s="53" t="str">
        <f t="shared" si="21"/>
        <v>B0 05 2D</v>
      </c>
      <c r="BD27" s="53" t="str">
        <f t="shared" si="21"/>
        <v>B0 05 2E</v>
      </c>
      <c r="BE27" s="53" t="str">
        <f t="shared" si="21"/>
        <v>B0 05 2F</v>
      </c>
      <c r="BF27" s="53" t="str">
        <f t="shared" si="21"/>
        <v>B0 05 30</v>
      </c>
      <c r="BG27" s="53" t="str">
        <f t="shared" si="21"/>
        <v>B0 05 31</v>
      </c>
      <c r="BH27" s="53" t="str">
        <f t="shared" si="21"/>
        <v>B0 05 32</v>
      </c>
      <c r="BI27" s="53" t="str">
        <f t="shared" si="21"/>
        <v>B0 05 33</v>
      </c>
      <c r="BJ27" s="53" t="str">
        <f t="shared" si="21"/>
        <v>B0 05 34</v>
      </c>
      <c r="BK27" s="53" t="str">
        <f t="shared" si="21"/>
        <v>B0 05 35</v>
      </c>
      <c r="BL27" s="53" t="str">
        <f t="shared" si="21"/>
        <v>B0 05 36</v>
      </c>
      <c r="BM27" s="53" t="str">
        <f t="shared" si="21"/>
        <v>B0 05 37</v>
      </c>
      <c r="BN27" s="53" t="str">
        <f t="shared" si="21"/>
        <v>B0 05 38</v>
      </c>
      <c r="BO27" s="53" t="str">
        <f t="shared" si="21"/>
        <v>B0 05 39</v>
      </c>
      <c r="BP27" s="53" t="str">
        <f t="shared" si="21"/>
        <v>B0 05 3A</v>
      </c>
      <c r="BQ27" s="53" t="str">
        <f t="shared" si="21"/>
        <v>B0 05 3B</v>
      </c>
      <c r="BR27" s="53" t="str">
        <f t="shared" si="21"/>
        <v>B0 05 3C</v>
      </c>
      <c r="BS27" s="53" t="str">
        <f t="shared" si="21"/>
        <v>B0 05 3D</v>
      </c>
      <c r="BT27" s="53" t="str">
        <f t="shared" si="21"/>
        <v>B0 05 3E</v>
      </c>
      <c r="BU27" s="53" t="str">
        <f t="shared" si="21"/>
        <v>B0 05 3F</v>
      </c>
      <c r="BV27" s="53" t="str">
        <f t="shared" ref="BV27:DA27" si="22">$H27&amp;" "&amp;$I27&amp;" "&amp;BV$14</f>
        <v>B0 05 40</v>
      </c>
      <c r="BW27" s="53" t="str">
        <f t="shared" si="22"/>
        <v>B0 05 41</v>
      </c>
      <c r="BX27" s="53" t="str">
        <f t="shared" si="22"/>
        <v>B0 05 42</v>
      </c>
      <c r="BY27" s="53" t="str">
        <f t="shared" si="22"/>
        <v>B0 05 43</v>
      </c>
      <c r="BZ27" s="53" t="str">
        <f t="shared" si="22"/>
        <v>B0 05 44</v>
      </c>
      <c r="CA27" s="53" t="str">
        <f t="shared" si="22"/>
        <v>B0 05 45</v>
      </c>
      <c r="CB27" s="53" t="str">
        <f t="shared" si="22"/>
        <v>B0 05 46</v>
      </c>
      <c r="CC27" s="53" t="str">
        <f t="shared" si="22"/>
        <v>B0 05 47</v>
      </c>
      <c r="CD27" s="53" t="str">
        <f t="shared" si="22"/>
        <v>B0 05 48</v>
      </c>
      <c r="CE27" s="53" t="str">
        <f t="shared" si="22"/>
        <v>B0 05 49</v>
      </c>
      <c r="CF27" s="53" t="str">
        <f t="shared" si="22"/>
        <v>B0 05 4A</v>
      </c>
      <c r="CG27" s="53" t="str">
        <f t="shared" si="22"/>
        <v>B0 05 4B</v>
      </c>
      <c r="CH27" s="53" t="str">
        <f t="shared" si="22"/>
        <v>B0 05 4C</v>
      </c>
      <c r="CI27" s="53" t="str">
        <f t="shared" si="22"/>
        <v>B0 05 4D</v>
      </c>
      <c r="CJ27" s="53" t="str">
        <f t="shared" si="22"/>
        <v>B0 05 4E</v>
      </c>
      <c r="CK27" s="53" t="str">
        <f t="shared" si="22"/>
        <v>B0 05 4F</v>
      </c>
      <c r="CL27" s="53" t="str">
        <f t="shared" si="22"/>
        <v>B0 05 50</v>
      </c>
      <c r="CM27" s="53" t="str">
        <f t="shared" si="22"/>
        <v>B0 05 51</v>
      </c>
      <c r="CN27" s="53" t="str">
        <f t="shared" si="22"/>
        <v>B0 05 52</v>
      </c>
      <c r="CO27" s="53" t="str">
        <f t="shared" si="22"/>
        <v>B0 05 53</v>
      </c>
      <c r="CP27" s="53" t="str">
        <f t="shared" si="22"/>
        <v>B0 05 54</v>
      </c>
      <c r="CQ27" s="53" t="str">
        <f t="shared" si="22"/>
        <v>B0 05 55</v>
      </c>
      <c r="CR27" s="53" t="str">
        <f t="shared" si="22"/>
        <v>B0 05 56</v>
      </c>
      <c r="CS27" s="53" t="str">
        <f t="shared" si="22"/>
        <v>B0 05 57</v>
      </c>
      <c r="CT27" s="53" t="str">
        <f t="shared" si="22"/>
        <v>B0 05 58</v>
      </c>
      <c r="CU27" s="53" t="str">
        <f t="shared" si="22"/>
        <v>B0 05 59</v>
      </c>
      <c r="CV27" s="53" t="str">
        <f t="shared" si="22"/>
        <v>B0 05 5A</v>
      </c>
      <c r="CW27" s="53" t="str">
        <f t="shared" si="22"/>
        <v>B0 05 5B</v>
      </c>
      <c r="CX27" s="53" t="str">
        <f t="shared" si="22"/>
        <v>B0 05 5C</v>
      </c>
      <c r="CY27" s="53" t="str">
        <f t="shared" si="22"/>
        <v>B0 05 5D</v>
      </c>
      <c r="CZ27" s="53" t="str">
        <f t="shared" si="22"/>
        <v>B0 05 5E</v>
      </c>
      <c r="DA27" s="53" t="str">
        <f t="shared" si="22"/>
        <v>B0 05 5F</v>
      </c>
      <c r="DB27" s="53" t="str">
        <f t="shared" ref="DB27:EG27" si="23">$H27&amp;" "&amp;$I27&amp;" "&amp;DB$14</f>
        <v>B0 05 60</v>
      </c>
      <c r="DC27" s="53" t="str">
        <f t="shared" si="23"/>
        <v>B0 05 61</v>
      </c>
      <c r="DD27" s="53" t="str">
        <f t="shared" si="23"/>
        <v>B0 05 62</v>
      </c>
      <c r="DE27" s="53" t="str">
        <f t="shared" si="23"/>
        <v>B0 05 63</v>
      </c>
      <c r="DF27" s="53" t="str">
        <f t="shared" si="23"/>
        <v>B0 05 64</v>
      </c>
      <c r="DG27" s="53" t="str">
        <f t="shared" si="23"/>
        <v>B0 05 65</v>
      </c>
      <c r="DH27" s="53" t="str">
        <f t="shared" si="23"/>
        <v>B0 05 66</v>
      </c>
      <c r="DI27" s="53" t="str">
        <f t="shared" si="23"/>
        <v>B0 05 67</v>
      </c>
      <c r="DJ27" s="53" t="str">
        <f t="shared" si="23"/>
        <v>B0 05 68</v>
      </c>
      <c r="DK27" s="53" t="str">
        <f t="shared" si="23"/>
        <v>B0 05 69</v>
      </c>
      <c r="DL27" s="53" t="str">
        <f t="shared" si="23"/>
        <v>B0 05 6A</v>
      </c>
      <c r="DM27" s="53" t="str">
        <f t="shared" si="23"/>
        <v>B0 05 6B</v>
      </c>
      <c r="DN27" s="53" t="str">
        <f t="shared" si="23"/>
        <v>B0 05 6C</v>
      </c>
      <c r="DO27" s="53" t="str">
        <f t="shared" si="23"/>
        <v>B0 05 6D</v>
      </c>
      <c r="DP27" s="53" t="str">
        <f t="shared" si="23"/>
        <v>B0 05 6E</v>
      </c>
      <c r="DQ27" s="53" t="str">
        <f t="shared" si="23"/>
        <v>B0 05 6F</v>
      </c>
      <c r="DR27" s="53" t="str">
        <f t="shared" si="23"/>
        <v>B0 05 70</v>
      </c>
      <c r="DS27" s="53" t="str">
        <f t="shared" si="23"/>
        <v>B0 05 71</v>
      </c>
      <c r="DT27" s="53" t="str">
        <f t="shared" si="23"/>
        <v>B0 05 72</v>
      </c>
      <c r="DU27" s="53" t="str">
        <f t="shared" si="23"/>
        <v>B0 05 73</v>
      </c>
      <c r="DV27" s="53" t="str">
        <f t="shared" si="23"/>
        <v>B0 05 74</v>
      </c>
      <c r="DW27" s="53" t="str">
        <f t="shared" si="23"/>
        <v>B0 05 75</v>
      </c>
      <c r="DX27" s="53" t="str">
        <f t="shared" si="23"/>
        <v>B0 05 76</v>
      </c>
      <c r="DY27" s="53" t="str">
        <f t="shared" si="23"/>
        <v>B0 05 77</v>
      </c>
      <c r="DZ27" s="53" t="str">
        <f t="shared" si="23"/>
        <v>B0 05 78</v>
      </c>
      <c r="EA27" s="53" t="str">
        <f t="shared" si="23"/>
        <v>B0 05 79</v>
      </c>
      <c r="EB27" s="53" t="str">
        <f t="shared" si="23"/>
        <v>B0 05 7A</v>
      </c>
      <c r="EC27" s="53" t="str">
        <f t="shared" si="23"/>
        <v>B0 05 7B</v>
      </c>
      <c r="ED27" s="53" t="str">
        <f t="shared" si="23"/>
        <v>B0 05 7C</v>
      </c>
      <c r="EE27" s="53" t="str">
        <f t="shared" si="23"/>
        <v>B0 05 7D</v>
      </c>
      <c r="EF27" s="53" t="str">
        <f t="shared" si="23"/>
        <v>B0 05 7E</v>
      </c>
      <c r="EG27" s="53" t="str">
        <f t="shared" si="23"/>
        <v>B0 05 7F</v>
      </c>
    </row>
    <row r="28" spans="8:137" s="19" customFormat="1" ht="50.25" hidden="1" customHeight="1" outlineLevel="1">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row>
    <row r="29" spans="8:137" hidden="1" outlineLevel="1">
      <c r="H29" s="53" t="s">
        <v>459</v>
      </c>
      <c r="I29" s="53" t="s">
        <v>30</v>
      </c>
      <c r="J29" s="53" t="str">
        <f t="shared" ref="J29:AO29" si="24">$H29&amp;" "&amp;$I29&amp;" "&amp;J$14</f>
        <v>B0 06 00</v>
      </c>
      <c r="K29" s="53" t="str">
        <f t="shared" si="24"/>
        <v>B0 06 01</v>
      </c>
      <c r="L29" s="53" t="str">
        <f t="shared" si="24"/>
        <v>B0 06 02</v>
      </c>
      <c r="M29" s="53" t="str">
        <f t="shared" si="24"/>
        <v>B0 06 03</v>
      </c>
      <c r="N29" s="53" t="str">
        <f t="shared" si="24"/>
        <v>B0 06 04</v>
      </c>
      <c r="O29" s="53" t="str">
        <f t="shared" si="24"/>
        <v>B0 06 05</v>
      </c>
      <c r="P29" s="53" t="str">
        <f t="shared" si="24"/>
        <v>B0 06 06</v>
      </c>
      <c r="Q29" s="53" t="str">
        <f t="shared" si="24"/>
        <v>B0 06 07</v>
      </c>
      <c r="R29" s="53" t="str">
        <f t="shared" si="24"/>
        <v>B0 06 08</v>
      </c>
      <c r="S29" s="53" t="str">
        <f t="shared" si="24"/>
        <v>B0 06 09</v>
      </c>
      <c r="T29" s="53" t="str">
        <f t="shared" si="24"/>
        <v>B0 06 0A</v>
      </c>
      <c r="U29" s="53" t="str">
        <f t="shared" si="24"/>
        <v>B0 06 0B</v>
      </c>
      <c r="V29" s="53" t="str">
        <f t="shared" si="24"/>
        <v>B0 06 0C</v>
      </c>
      <c r="W29" s="53" t="str">
        <f t="shared" si="24"/>
        <v>B0 06 0D</v>
      </c>
      <c r="X29" s="53" t="str">
        <f t="shared" si="24"/>
        <v>B0 06 0E</v>
      </c>
      <c r="Y29" s="53" t="str">
        <f t="shared" si="24"/>
        <v>B0 06 0F</v>
      </c>
      <c r="Z29" s="53" t="str">
        <f t="shared" si="24"/>
        <v>B0 06 10</v>
      </c>
      <c r="AA29" s="53" t="str">
        <f t="shared" si="24"/>
        <v>B0 06 11</v>
      </c>
      <c r="AB29" s="53" t="str">
        <f t="shared" si="24"/>
        <v>B0 06 12</v>
      </c>
      <c r="AC29" s="53" t="str">
        <f t="shared" si="24"/>
        <v>B0 06 13</v>
      </c>
      <c r="AD29" s="53" t="str">
        <f t="shared" si="24"/>
        <v>B0 06 14</v>
      </c>
      <c r="AE29" s="53" t="str">
        <f t="shared" si="24"/>
        <v>B0 06 15</v>
      </c>
      <c r="AF29" s="53" t="str">
        <f t="shared" si="24"/>
        <v>B0 06 16</v>
      </c>
      <c r="AG29" s="53" t="str">
        <f t="shared" si="24"/>
        <v>B0 06 17</v>
      </c>
      <c r="AH29" s="53" t="str">
        <f t="shared" si="24"/>
        <v>B0 06 18</v>
      </c>
      <c r="AI29" s="53" t="str">
        <f t="shared" si="24"/>
        <v>B0 06 19</v>
      </c>
      <c r="AJ29" s="53" t="str">
        <f t="shared" si="24"/>
        <v>B0 06 1A</v>
      </c>
      <c r="AK29" s="53" t="str">
        <f t="shared" si="24"/>
        <v>B0 06 1B</v>
      </c>
      <c r="AL29" s="53" t="str">
        <f t="shared" si="24"/>
        <v>B0 06 1C</v>
      </c>
      <c r="AM29" s="53" t="str">
        <f t="shared" si="24"/>
        <v>B0 06 1D</v>
      </c>
      <c r="AN29" s="53" t="str">
        <f t="shared" si="24"/>
        <v>B0 06 1E</v>
      </c>
      <c r="AO29" s="53" t="str">
        <f t="shared" si="24"/>
        <v>B0 06 1F</v>
      </c>
      <c r="AP29" s="53" t="str">
        <f t="shared" ref="AP29:BU29" si="25">$H29&amp;" "&amp;$I29&amp;" "&amp;AP$14</f>
        <v>B0 06 20</v>
      </c>
      <c r="AQ29" s="53" t="str">
        <f t="shared" si="25"/>
        <v>B0 06 21</v>
      </c>
      <c r="AR29" s="53" t="str">
        <f t="shared" si="25"/>
        <v>B0 06 22</v>
      </c>
      <c r="AS29" s="53" t="str">
        <f t="shared" si="25"/>
        <v>B0 06 23</v>
      </c>
      <c r="AT29" s="53" t="str">
        <f t="shared" si="25"/>
        <v>B0 06 24</v>
      </c>
      <c r="AU29" s="53" t="str">
        <f t="shared" si="25"/>
        <v>B0 06 25</v>
      </c>
      <c r="AV29" s="53" t="str">
        <f t="shared" si="25"/>
        <v>B0 06 26</v>
      </c>
      <c r="AW29" s="53" t="str">
        <f t="shared" si="25"/>
        <v>B0 06 27</v>
      </c>
      <c r="AX29" s="53" t="str">
        <f t="shared" si="25"/>
        <v>B0 06 28</v>
      </c>
      <c r="AY29" s="53" t="str">
        <f t="shared" si="25"/>
        <v>B0 06 29</v>
      </c>
      <c r="AZ29" s="53" t="str">
        <f t="shared" si="25"/>
        <v>B0 06 2A</v>
      </c>
      <c r="BA29" s="53" t="str">
        <f t="shared" si="25"/>
        <v>B0 06 2B</v>
      </c>
      <c r="BB29" s="53" t="str">
        <f t="shared" si="25"/>
        <v>B0 06 2C</v>
      </c>
      <c r="BC29" s="53" t="str">
        <f t="shared" si="25"/>
        <v>B0 06 2D</v>
      </c>
      <c r="BD29" s="53" t="str">
        <f t="shared" si="25"/>
        <v>B0 06 2E</v>
      </c>
      <c r="BE29" s="53" t="str">
        <f t="shared" si="25"/>
        <v>B0 06 2F</v>
      </c>
      <c r="BF29" s="53" t="str">
        <f t="shared" si="25"/>
        <v>B0 06 30</v>
      </c>
      <c r="BG29" s="53" t="str">
        <f t="shared" si="25"/>
        <v>B0 06 31</v>
      </c>
      <c r="BH29" s="53" t="str">
        <f t="shared" si="25"/>
        <v>B0 06 32</v>
      </c>
      <c r="BI29" s="53" t="str">
        <f t="shared" si="25"/>
        <v>B0 06 33</v>
      </c>
      <c r="BJ29" s="53" t="str">
        <f t="shared" si="25"/>
        <v>B0 06 34</v>
      </c>
      <c r="BK29" s="53" t="str">
        <f t="shared" si="25"/>
        <v>B0 06 35</v>
      </c>
      <c r="BL29" s="53" t="str">
        <f t="shared" si="25"/>
        <v>B0 06 36</v>
      </c>
      <c r="BM29" s="53" t="str">
        <f t="shared" si="25"/>
        <v>B0 06 37</v>
      </c>
      <c r="BN29" s="53" t="str">
        <f t="shared" si="25"/>
        <v>B0 06 38</v>
      </c>
      <c r="BO29" s="53" t="str">
        <f t="shared" si="25"/>
        <v>B0 06 39</v>
      </c>
      <c r="BP29" s="53" t="str">
        <f t="shared" si="25"/>
        <v>B0 06 3A</v>
      </c>
      <c r="BQ29" s="53" t="str">
        <f t="shared" si="25"/>
        <v>B0 06 3B</v>
      </c>
      <c r="BR29" s="53" t="str">
        <f t="shared" si="25"/>
        <v>B0 06 3C</v>
      </c>
      <c r="BS29" s="53" t="str">
        <f t="shared" si="25"/>
        <v>B0 06 3D</v>
      </c>
      <c r="BT29" s="53" t="str">
        <f t="shared" si="25"/>
        <v>B0 06 3E</v>
      </c>
      <c r="BU29" s="53" t="str">
        <f t="shared" si="25"/>
        <v>B0 06 3F</v>
      </c>
      <c r="BV29" s="53" t="str">
        <f t="shared" ref="BV29:DA29" si="26">$H29&amp;" "&amp;$I29&amp;" "&amp;BV$14</f>
        <v>B0 06 40</v>
      </c>
      <c r="BW29" s="53" t="str">
        <f t="shared" si="26"/>
        <v>B0 06 41</v>
      </c>
      <c r="BX29" s="53" t="str">
        <f t="shared" si="26"/>
        <v>B0 06 42</v>
      </c>
      <c r="BY29" s="53" t="str">
        <f t="shared" si="26"/>
        <v>B0 06 43</v>
      </c>
      <c r="BZ29" s="53" t="str">
        <f t="shared" si="26"/>
        <v>B0 06 44</v>
      </c>
      <c r="CA29" s="53" t="str">
        <f t="shared" si="26"/>
        <v>B0 06 45</v>
      </c>
      <c r="CB29" s="53" t="str">
        <f t="shared" si="26"/>
        <v>B0 06 46</v>
      </c>
      <c r="CC29" s="53" t="str">
        <f t="shared" si="26"/>
        <v>B0 06 47</v>
      </c>
      <c r="CD29" s="53" t="str">
        <f t="shared" si="26"/>
        <v>B0 06 48</v>
      </c>
      <c r="CE29" s="53" t="str">
        <f t="shared" si="26"/>
        <v>B0 06 49</v>
      </c>
      <c r="CF29" s="53" t="str">
        <f t="shared" si="26"/>
        <v>B0 06 4A</v>
      </c>
      <c r="CG29" s="53" t="str">
        <f t="shared" si="26"/>
        <v>B0 06 4B</v>
      </c>
      <c r="CH29" s="53" t="str">
        <f t="shared" si="26"/>
        <v>B0 06 4C</v>
      </c>
      <c r="CI29" s="53" t="str">
        <f t="shared" si="26"/>
        <v>B0 06 4D</v>
      </c>
      <c r="CJ29" s="53" t="str">
        <f t="shared" si="26"/>
        <v>B0 06 4E</v>
      </c>
      <c r="CK29" s="53" t="str">
        <f t="shared" si="26"/>
        <v>B0 06 4F</v>
      </c>
      <c r="CL29" s="53" t="str">
        <f t="shared" si="26"/>
        <v>B0 06 50</v>
      </c>
      <c r="CM29" s="53" t="str">
        <f t="shared" si="26"/>
        <v>B0 06 51</v>
      </c>
      <c r="CN29" s="53" t="str">
        <f t="shared" si="26"/>
        <v>B0 06 52</v>
      </c>
      <c r="CO29" s="53" t="str">
        <f t="shared" si="26"/>
        <v>B0 06 53</v>
      </c>
      <c r="CP29" s="53" t="str">
        <f t="shared" si="26"/>
        <v>B0 06 54</v>
      </c>
      <c r="CQ29" s="53" t="str">
        <f t="shared" si="26"/>
        <v>B0 06 55</v>
      </c>
      <c r="CR29" s="53" t="str">
        <f t="shared" si="26"/>
        <v>B0 06 56</v>
      </c>
      <c r="CS29" s="53" t="str">
        <f t="shared" si="26"/>
        <v>B0 06 57</v>
      </c>
      <c r="CT29" s="53" t="str">
        <f t="shared" si="26"/>
        <v>B0 06 58</v>
      </c>
      <c r="CU29" s="53" t="str">
        <f t="shared" si="26"/>
        <v>B0 06 59</v>
      </c>
      <c r="CV29" s="53" t="str">
        <f t="shared" si="26"/>
        <v>B0 06 5A</v>
      </c>
      <c r="CW29" s="53" t="str">
        <f t="shared" si="26"/>
        <v>B0 06 5B</v>
      </c>
      <c r="CX29" s="53" t="str">
        <f t="shared" si="26"/>
        <v>B0 06 5C</v>
      </c>
      <c r="CY29" s="53" t="str">
        <f t="shared" si="26"/>
        <v>B0 06 5D</v>
      </c>
      <c r="CZ29" s="53" t="str">
        <f t="shared" si="26"/>
        <v>B0 06 5E</v>
      </c>
      <c r="DA29" s="53" t="str">
        <f t="shared" si="26"/>
        <v>B0 06 5F</v>
      </c>
      <c r="DB29" s="53" t="str">
        <f t="shared" ref="DB29:EG29" si="27">$H29&amp;" "&amp;$I29&amp;" "&amp;DB$14</f>
        <v>B0 06 60</v>
      </c>
      <c r="DC29" s="53" t="str">
        <f t="shared" si="27"/>
        <v>B0 06 61</v>
      </c>
      <c r="DD29" s="53" t="str">
        <f t="shared" si="27"/>
        <v>B0 06 62</v>
      </c>
      <c r="DE29" s="53" t="str">
        <f t="shared" si="27"/>
        <v>B0 06 63</v>
      </c>
      <c r="DF29" s="53" t="str">
        <f t="shared" si="27"/>
        <v>B0 06 64</v>
      </c>
      <c r="DG29" s="53" t="str">
        <f t="shared" si="27"/>
        <v>B0 06 65</v>
      </c>
      <c r="DH29" s="53" t="str">
        <f t="shared" si="27"/>
        <v>B0 06 66</v>
      </c>
      <c r="DI29" s="53" t="str">
        <f t="shared" si="27"/>
        <v>B0 06 67</v>
      </c>
      <c r="DJ29" s="53" t="str">
        <f t="shared" si="27"/>
        <v>B0 06 68</v>
      </c>
      <c r="DK29" s="53" t="str">
        <f t="shared" si="27"/>
        <v>B0 06 69</v>
      </c>
      <c r="DL29" s="53" t="str">
        <f t="shared" si="27"/>
        <v>B0 06 6A</v>
      </c>
      <c r="DM29" s="53" t="str">
        <f t="shared" si="27"/>
        <v>B0 06 6B</v>
      </c>
      <c r="DN29" s="53" t="str">
        <f t="shared" si="27"/>
        <v>B0 06 6C</v>
      </c>
      <c r="DO29" s="53" t="str">
        <f t="shared" si="27"/>
        <v>B0 06 6D</v>
      </c>
      <c r="DP29" s="53" t="str">
        <f t="shared" si="27"/>
        <v>B0 06 6E</v>
      </c>
      <c r="DQ29" s="53" t="str">
        <f t="shared" si="27"/>
        <v>B0 06 6F</v>
      </c>
      <c r="DR29" s="53" t="str">
        <f t="shared" si="27"/>
        <v>B0 06 70</v>
      </c>
      <c r="DS29" s="53" t="str">
        <f t="shared" si="27"/>
        <v>B0 06 71</v>
      </c>
      <c r="DT29" s="53" t="str">
        <f t="shared" si="27"/>
        <v>B0 06 72</v>
      </c>
      <c r="DU29" s="53" t="str">
        <f t="shared" si="27"/>
        <v>B0 06 73</v>
      </c>
      <c r="DV29" s="53" t="str">
        <f t="shared" si="27"/>
        <v>B0 06 74</v>
      </c>
      <c r="DW29" s="53" t="str">
        <f t="shared" si="27"/>
        <v>B0 06 75</v>
      </c>
      <c r="DX29" s="53" t="str">
        <f t="shared" si="27"/>
        <v>B0 06 76</v>
      </c>
      <c r="DY29" s="53" t="str">
        <f t="shared" si="27"/>
        <v>B0 06 77</v>
      </c>
      <c r="DZ29" s="53" t="str">
        <f t="shared" si="27"/>
        <v>B0 06 78</v>
      </c>
      <c r="EA29" s="53" t="str">
        <f t="shared" si="27"/>
        <v>B0 06 79</v>
      </c>
      <c r="EB29" s="53" t="str">
        <f t="shared" si="27"/>
        <v>B0 06 7A</v>
      </c>
      <c r="EC29" s="53" t="str">
        <f t="shared" si="27"/>
        <v>B0 06 7B</v>
      </c>
      <c r="ED29" s="53" t="str">
        <f t="shared" si="27"/>
        <v>B0 06 7C</v>
      </c>
      <c r="EE29" s="53" t="str">
        <f t="shared" si="27"/>
        <v>B0 06 7D</v>
      </c>
      <c r="EF29" s="53" t="str">
        <f t="shared" si="27"/>
        <v>B0 06 7E</v>
      </c>
      <c r="EG29" s="53" t="str">
        <f t="shared" si="27"/>
        <v>B0 06 7F</v>
      </c>
    </row>
    <row r="30" spans="8:137" s="19" customFormat="1" ht="50.25" hidden="1" customHeight="1" outlineLevel="1">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row>
    <row r="31" spans="8:137" hidden="1" outlineLevel="1">
      <c r="H31" s="53" t="s">
        <v>459</v>
      </c>
      <c r="I31" s="53" t="s">
        <v>32</v>
      </c>
      <c r="J31" s="53" t="str">
        <f t="shared" ref="J31:AO31" si="28">$H31&amp;" "&amp;$I31&amp;" "&amp;J$14</f>
        <v>B0 07 00</v>
      </c>
      <c r="K31" s="53" t="str">
        <f t="shared" si="28"/>
        <v>B0 07 01</v>
      </c>
      <c r="L31" s="53" t="str">
        <f t="shared" si="28"/>
        <v>B0 07 02</v>
      </c>
      <c r="M31" s="53" t="str">
        <f t="shared" si="28"/>
        <v>B0 07 03</v>
      </c>
      <c r="N31" s="53" t="str">
        <f t="shared" si="28"/>
        <v>B0 07 04</v>
      </c>
      <c r="O31" s="53" t="str">
        <f t="shared" si="28"/>
        <v>B0 07 05</v>
      </c>
      <c r="P31" s="53" t="str">
        <f t="shared" si="28"/>
        <v>B0 07 06</v>
      </c>
      <c r="Q31" s="53" t="str">
        <f t="shared" si="28"/>
        <v>B0 07 07</v>
      </c>
      <c r="R31" s="53" t="str">
        <f t="shared" si="28"/>
        <v>B0 07 08</v>
      </c>
      <c r="S31" s="53" t="str">
        <f t="shared" si="28"/>
        <v>B0 07 09</v>
      </c>
      <c r="T31" s="53" t="str">
        <f t="shared" si="28"/>
        <v>B0 07 0A</v>
      </c>
      <c r="U31" s="53" t="str">
        <f t="shared" si="28"/>
        <v>B0 07 0B</v>
      </c>
      <c r="V31" s="53" t="str">
        <f t="shared" si="28"/>
        <v>B0 07 0C</v>
      </c>
      <c r="W31" s="53" t="str">
        <f t="shared" si="28"/>
        <v>B0 07 0D</v>
      </c>
      <c r="X31" s="53" t="str">
        <f t="shared" si="28"/>
        <v>B0 07 0E</v>
      </c>
      <c r="Y31" s="53" t="str">
        <f t="shared" si="28"/>
        <v>B0 07 0F</v>
      </c>
      <c r="Z31" s="53" t="str">
        <f t="shared" si="28"/>
        <v>B0 07 10</v>
      </c>
      <c r="AA31" s="53" t="str">
        <f t="shared" si="28"/>
        <v>B0 07 11</v>
      </c>
      <c r="AB31" s="53" t="str">
        <f t="shared" si="28"/>
        <v>B0 07 12</v>
      </c>
      <c r="AC31" s="53" t="str">
        <f t="shared" si="28"/>
        <v>B0 07 13</v>
      </c>
      <c r="AD31" s="53" t="str">
        <f t="shared" si="28"/>
        <v>B0 07 14</v>
      </c>
      <c r="AE31" s="53" t="str">
        <f t="shared" si="28"/>
        <v>B0 07 15</v>
      </c>
      <c r="AF31" s="53" t="str">
        <f t="shared" si="28"/>
        <v>B0 07 16</v>
      </c>
      <c r="AG31" s="53" t="str">
        <f t="shared" si="28"/>
        <v>B0 07 17</v>
      </c>
      <c r="AH31" s="53" t="str">
        <f t="shared" si="28"/>
        <v>B0 07 18</v>
      </c>
      <c r="AI31" s="53" t="str">
        <f t="shared" si="28"/>
        <v>B0 07 19</v>
      </c>
      <c r="AJ31" s="53" t="str">
        <f t="shared" si="28"/>
        <v>B0 07 1A</v>
      </c>
      <c r="AK31" s="53" t="str">
        <f t="shared" si="28"/>
        <v>B0 07 1B</v>
      </c>
      <c r="AL31" s="53" t="str">
        <f t="shared" si="28"/>
        <v>B0 07 1C</v>
      </c>
      <c r="AM31" s="53" t="str">
        <f t="shared" si="28"/>
        <v>B0 07 1D</v>
      </c>
      <c r="AN31" s="53" t="str">
        <f t="shared" si="28"/>
        <v>B0 07 1E</v>
      </c>
      <c r="AO31" s="53" t="str">
        <f t="shared" si="28"/>
        <v>B0 07 1F</v>
      </c>
      <c r="AP31" s="53" t="str">
        <f t="shared" ref="AP31:BU31" si="29">$H31&amp;" "&amp;$I31&amp;" "&amp;AP$14</f>
        <v>B0 07 20</v>
      </c>
      <c r="AQ31" s="53" t="str">
        <f t="shared" si="29"/>
        <v>B0 07 21</v>
      </c>
      <c r="AR31" s="53" t="str">
        <f t="shared" si="29"/>
        <v>B0 07 22</v>
      </c>
      <c r="AS31" s="53" t="str">
        <f t="shared" si="29"/>
        <v>B0 07 23</v>
      </c>
      <c r="AT31" s="53" t="str">
        <f t="shared" si="29"/>
        <v>B0 07 24</v>
      </c>
      <c r="AU31" s="53" t="str">
        <f t="shared" si="29"/>
        <v>B0 07 25</v>
      </c>
      <c r="AV31" s="53" t="str">
        <f t="shared" si="29"/>
        <v>B0 07 26</v>
      </c>
      <c r="AW31" s="53" t="str">
        <f t="shared" si="29"/>
        <v>B0 07 27</v>
      </c>
      <c r="AX31" s="53" t="str">
        <f t="shared" si="29"/>
        <v>B0 07 28</v>
      </c>
      <c r="AY31" s="53" t="str">
        <f t="shared" si="29"/>
        <v>B0 07 29</v>
      </c>
      <c r="AZ31" s="53" t="str">
        <f t="shared" si="29"/>
        <v>B0 07 2A</v>
      </c>
      <c r="BA31" s="53" t="str">
        <f t="shared" si="29"/>
        <v>B0 07 2B</v>
      </c>
      <c r="BB31" s="53" t="str">
        <f t="shared" si="29"/>
        <v>B0 07 2C</v>
      </c>
      <c r="BC31" s="53" t="str">
        <f t="shared" si="29"/>
        <v>B0 07 2D</v>
      </c>
      <c r="BD31" s="53" t="str">
        <f t="shared" si="29"/>
        <v>B0 07 2E</v>
      </c>
      <c r="BE31" s="53" t="str">
        <f t="shared" si="29"/>
        <v>B0 07 2F</v>
      </c>
      <c r="BF31" s="53" t="str">
        <f t="shared" si="29"/>
        <v>B0 07 30</v>
      </c>
      <c r="BG31" s="53" t="str">
        <f t="shared" si="29"/>
        <v>B0 07 31</v>
      </c>
      <c r="BH31" s="53" t="str">
        <f t="shared" si="29"/>
        <v>B0 07 32</v>
      </c>
      <c r="BI31" s="53" t="str">
        <f t="shared" si="29"/>
        <v>B0 07 33</v>
      </c>
      <c r="BJ31" s="53" t="str">
        <f t="shared" si="29"/>
        <v>B0 07 34</v>
      </c>
      <c r="BK31" s="53" t="str">
        <f t="shared" si="29"/>
        <v>B0 07 35</v>
      </c>
      <c r="BL31" s="53" t="str">
        <f t="shared" si="29"/>
        <v>B0 07 36</v>
      </c>
      <c r="BM31" s="53" t="str">
        <f t="shared" si="29"/>
        <v>B0 07 37</v>
      </c>
      <c r="BN31" s="53" t="str">
        <f t="shared" si="29"/>
        <v>B0 07 38</v>
      </c>
      <c r="BO31" s="53" t="str">
        <f t="shared" si="29"/>
        <v>B0 07 39</v>
      </c>
      <c r="BP31" s="53" t="str">
        <f t="shared" si="29"/>
        <v>B0 07 3A</v>
      </c>
      <c r="BQ31" s="53" t="str">
        <f t="shared" si="29"/>
        <v>B0 07 3B</v>
      </c>
      <c r="BR31" s="53" t="str">
        <f t="shared" si="29"/>
        <v>B0 07 3C</v>
      </c>
      <c r="BS31" s="53" t="str">
        <f t="shared" si="29"/>
        <v>B0 07 3D</v>
      </c>
      <c r="BT31" s="53" t="str">
        <f t="shared" si="29"/>
        <v>B0 07 3E</v>
      </c>
      <c r="BU31" s="53" t="str">
        <f t="shared" si="29"/>
        <v>B0 07 3F</v>
      </c>
      <c r="BV31" s="53" t="str">
        <f t="shared" ref="BV31:DA31" si="30">$H31&amp;" "&amp;$I31&amp;" "&amp;BV$14</f>
        <v>B0 07 40</v>
      </c>
      <c r="BW31" s="53" t="str">
        <f t="shared" si="30"/>
        <v>B0 07 41</v>
      </c>
      <c r="BX31" s="53" t="str">
        <f t="shared" si="30"/>
        <v>B0 07 42</v>
      </c>
      <c r="BY31" s="53" t="str">
        <f t="shared" si="30"/>
        <v>B0 07 43</v>
      </c>
      <c r="BZ31" s="53" t="str">
        <f t="shared" si="30"/>
        <v>B0 07 44</v>
      </c>
      <c r="CA31" s="53" t="str">
        <f t="shared" si="30"/>
        <v>B0 07 45</v>
      </c>
      <c r="CB31" s="53" t="str">
        <f t="shared" si="30"/>
        <v>B0 07 46</v>
      </c>
      <c r="CC31" s="53" t="str">
        <f t="shared" si="30"/>
        <v>B0 07 47</v>
      </c>
      <c r="CD31" s="53" t="str">
        <f t="shared" si="30"/>
        <v>B0 07 48</v>
      </c>
      <c r="CE31" s="53" t="str">
        <f t="shared" si="30"/>
        <v>B0 07 49</v>
      </c>
      <c r="CF31" s="53" t="str">
        <f t="shared" si="30"/>
        <v>B0 07 4A</v>
      </c>
      <c r="CG31" s="53" t="str">
        <f t="shared" si="30"/>
        <v>B0 07 4B</v>
      </c>
      <c r="CH31" s="53" t="str">
        <f t="shared" si="30"/>
        <v>B0 07 4C</v>
      </c>
      <c r="CI31" s="53" t="str">
        <f t="shared" si="30"/>
        <v>B0 07 4D</v>
      </c>
      <c r="CJ31" s="53" t="str">
        <f t="shared" si="30"/>
        <v>B0 07 4E</v>
      </c>
      <c r="CK31" s="53" t="str">
        <f t="shared" si="30"/>
        <v>B0 07 4F</v>
      </c>
      <c r="CL31" s="53" t="str">
        <f t="shared" si="30"/>
        <v>B0 07 50</v>
      </c>
      <c r="CM31" s="53" t="str">
        <f t="shared" si="30"/>
        <v>B0 07 51</v>
      </c>
      <c r="CN31" s="53" t="str">
        <f t="shared" si="30"/>
        <v>B0 07 52</v>
      </c>
      <c r="CO31" s="53" t="str">
        <f t="shared" si="30"/>
        <v>B0 07 53</v>
      </c>
      <c r="CP31" s="53" t="str">
        <f t="shared" si="30"/>
        <v>B0 07 54</v>
      </c>
      <c r="CQ31" s="53" t="str">
        <f t="shared" si="30"/>
        <v>B0 07 55</v>
      </c>
      <c r="CR31" s="53" t="str">
        <f t="shared" si="30"/>
        <v>B0 07 56</v>
      </c>
      <c r="CS31" s="53" t="str">
        <f t="shared" si="30"/>
        <v>B0 07 57</v>
      </c>
      <c r="CT31" s="53" t="str">
        <f t="shared" si="30"/>
        <v>B0 07 58</v>
      </c>
      <c r="CU31" s="53" t="str">
        <f t="shared" si="30"/>
        <v>B0 07 59</v>
      </c>
      <c r="CV31" s="53" t="str">
        <f t="shared" si="30"/>
        <v>B0 07 5A</v>
      </c>
      <c r="CW31" s="53" t="str">
        <f t="shared" si="30"/>
        <v>B0 07 5B</v>
      </c>
      <c r="CX31" s="53" t="str">
        <f t="shared" si="30"/>
        <v>B0 07 5C</v>
      </c>
      <c r="CY31" s="53" t="str">
        <f t="shared" si="30"/>
        <v>B0 07 5D</v>
      </c>
      <c r="CZ31" s="53" t="str">
        <f t="shared" si="30"/>
        <v>B0 07 5E</v>
      </c>
      <c r="DA31" s="53" t="str">
        <f t="shared" si="30"/>
        <v>B0 07 5F</v>
      </c>
      <c r="DB31" s="53" t="str">
        <f t="shared" ref="DB31:EG31" si="31">$H31&amp;" "&amp;$I31&amp;" "&amp;DB$14</f>
        <v>B0 07 60</v>
      </c>
      <c r="DC31" s="53" t="str">
        <f t="shared" si="31"/>
        <v>B0 07 61</v>
      </c>
      <c r="DD31" s="53" t="str">
        <f t="shared" si="31"/>
        <v>B0 07 62</v>
      </c>
      <c r="DE31" s="53" t="str">
        <f t="shared" si="31"/>
        <v>B0 07 63</v>
      </c>
      <c r="DF31" s="53" t="str">
        <f t="shared" si="31"/>
        <v>B0 07 64</v>
      </c>
      <c r="DG31" s="53" t="str">
        <f t="shared" si="31"/>
        <v>B0 07 65</v>
      </c>
      <c r="DH31" s="53" t="str">
        <f t="shared" si="31"/>
        <v>B0 07 66</v>
      </c>
      <c r="DI31" s="53" t="str">
        <f t="shared" si="31"/>
        <v>B0 07 67</v>
      </c>
      <c r="DJ31" s="53" t="str">
        <f t="shared" si="31"/>
        <v>B0 07 68</v>
      </c>
      <c r="DK31" s="53" t="str">
        <f t="shared" si="31"/>
        <v>B0 07 69</v>
      </c>
      <c r="DL31" s="53" t="str">
        <f t="shared" si="31"/>
        <v>B0 07 6A</v>
      </c>
      <c r="DM31" s="53" t="str">
        <f t="shared" si="31"/>
        <v>B0 07 6B</v>
      </c>
      <c r="DN31" s="53" t="str">
        <f t="shared" si="31"/>
        <v>B0 07 6C</v>
      </c>
      <c r="DO31" s="53" t="str">
        <f t="shared" si="31"/>
        <v>B0 07 6D</v>
      </c>
      <c r="DP31" s="53" t="str">
        <f t="shared" si="31"/>
        <v>B0 07 6E</v>
      </c>
      <c r="DQ31" s="53" t="str">
        <f t="shared" si="31"/>
        <v>B0 07 6F</v>
      </c>
      <c r="DR31" s="53" t="str">
        <f t="shared" si="31"/>
        <v>B0 07 70</v>
      </c>
      <c r="DS31" s="53" t="str">
        <f t="shared" si="31"/>
        <v>B0 07 71</v>
      </c>
      <c r="DT31" s="53" t="str">
        <f t="shared" si="31"/>
        <v>B0 07 72</v>
      </c>
      <c r="DU31" s="53" t="str">
        <f t="shared" si="31"/>
        <v>B0 07 73</v>
      </c>
      <c r="DV31" s="53" t="str">
        <f t="shared" si="31"/>
        <v>B0 07 74</v>
      </c>
      <c r="DW31" s="53" t="str">
        <f t="shared" si="31"/>
        <v>B0 07 75</v>
      </c>
      <c r="DX31" s="53" t="str">
        <f t="shared" si="31"/>
        <v>B0 07 76</v>
      </c>
      <c r="DY31" s="53" t="str">
        <f t="shared" si="31"/>
        <v>B0 07 77</v>
      </c>
      <c r="DZ31" s="53" t="str">
        <f t="shared" si="31"/>
        <v>B0 07 78</v>
      </c>
      <c r="EA31" s="53" t="str">
        <f t="shared" si="31"/>
        <v>B0 07 79</v>
      </c>
      <c r="EB31" s="53" t="str">
        <f t="shared" si="31"/>
        <v>B0 07 7A</v>
      </c>
      <c r="EC31" s="53" t="str">
        <f t="shared" si="31"/>
        <v>B0 07 7B</v>
      </c>
      <c r="ED31" s="53" t="str">
        <f t="shared" si="31"/>
        <v>B0 07 7C</v>
      </c>
      <c r="EE31" s="53" t="str">
        <f t="shared" si="31"/>
        <v>B0 07 7D</v>
      </c>
      <c r="EF31" s="53" t="str">
        <f t="shared" si="31"/>
        <v>B0 07 7E</v>
      </c>
      <c r="EG31" s="53" t="str">
        <f t="shared" si="31"/>
        <v>B0 07 7F</v>
      </c>
    </row>
    <row r="32" spans="8:137" s="19" customFormat="1" ht="50.25" hidden="1" customHeight="1" outlineLevel="1">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row>
    <row r="33" spans="8:137" hidden="1" outlineLevel="1">
      <c r="H33" s="53" t="s">
        <v>459</v>
      </c>
      <c r="I33" s="53" t="s">
        <v>36</v>
      </c>
      <c r="J33" s="53" t="str">
        <f t="shared" ref="J33:AO33" si="32">$H33&amp;" "&amp;$I33&amp;" "&amp;J$14</f>
        <v>B0 08 00</v>
      </c>
      <c r="K33" s="53" t="str">
        <f t="shared" si="32"/>
        <v>B0 08 01</v>
      </c>
      <c r="L33" s="53" t="str">
        <f t="shared" si="32"/>
        <v>B0 08 02</v>
      </c>
      <c r="M33" s="53" t="str">
        <f t="shared" si="32"/>
        <v>B0 08 03</v>
      </c>
      <c r="N33" s="53" t="str">
        <f t="shared" si="32"/>
        <v>B0 08 04</v>
      </c>
      <c r="O33" s="53" t="str">
        <f t="shared" si="32"/>
        <v>B0 08 05</v>
      </c>
      <c r="P33" s="53" t="str">
        <f t="shared" si="32"/>
        <v>B0 08 06</v>
      </c>
      <c r="Q33" s="53" t="str">
        <f t="shared" si="32"/>
        <v>B0 08 07</v>
      </c>
      <c r="R33" s="53" t="str">
        <f t="shared" si="32"/>
        <v>B0 08 08</v>
      </c>
      <c r="S33" s="53" t="str">
        <f t="shared" si="32"/>
        <v>B0 08 09</v>
      </c>
      <c r="T33" s="53" t="str">
        <f t="shared" si="32"/>
        <v>B0 08 0A</v>
      </c>
      <c r="U33" s="53" t="str">
        <f t="shared" si="32"/>
        <v>B0 08 0B</v>
      </c>
      <c r="V33" s="53" t="str">
        <f t="shared" si="32"/>
        <v>B0 08 0C</v>
      </c>
      <c r="W33" s="53" t="str">
        <f t="shared" si="32"/>
        <v>B0 08 0D</v>
      </c>
      <c r="X33" s="53" t="str">
        <f t="shared" si="32"/>
        <v>B0 08 0E</v>
      </c>
      <c r="Y33" s="53" t="str">
        <f t="shared" si="32"/>
        <v>B0 08 0F</v>
      </c>
      <c r="Z33" s="53" t="str">
        <f t="shared" si="32"/>
        <v>B0 08 10</v>
      </c>
      <c r="AA33" s="53" t="str">
        <f t="shared" si="32"/>
        <v>B0 08 11</v>
      </c>
      <c r="AB33" s="53" t="str">
        <f t="shared" si="32"/>
        <v>B0 08 12</v>
      </c>
      <c r="AC33" s="53" t="str">
        <f t="shared" si="32"/>
        <v>B0 08 13</v>
      </c>
      <c r="AD33" s="53" t="str">
        <f t="shared" si="32"/>
        <v>B0 08 14</v>
      </c>
      <c r="AE33" s="53" t="str">
        <f t="shared" si="32"/>
        <v>B0 08 15</v>
      </c>
      <c r="AF33" s="53" t="str">
        <f t="shared" si="32"/>
        <v>B0 08 16</v>
      </c>
      <c r="AG33" s="53" t="str">
        <f t="shared" si="32"/>
        <v>B0 08 17</v>
      </c>
      <c r="AH33" s="53" t="str">
        <f t="shared" si="32"/>
        <v>B0 08 18</v>
      </c>
      <c r="AI33" s="53" t="str">
        <f t="shared" si="32"/>
        <v>B0 08 19</v>
      </c>
      <c r="AJ33" s="53" t="str">
        <f t="shared" si="32"/>
        <v>B0 08 1A</v>
      </c>
      <c r="AK33" s="53" t="str">
        <f t="shared" si="32"/>
        <v>B0 08 1B</v>
      </c>
      <c r="AL33" s="53" t="str">
        <f t="shared" si="32"/>
        <v>B0 08 1C</v>
      </c>
      <c r="AM33" s="53" t="str">
        <f t="shared" si="32"/>
        <v>B0 08 1D</v>
      </c>
      <c r="AN33" s="53" t="str">
        <f t="shared" si="32"/>
        <v>B0 08 1E</v>
      </c>
      <c r="AO33" s="53" t="str">
        <f t="shared" si="32"/>
        <v>B0 08 1F</v>
      </c>
      <c r="AP33" s="53" t="str">
        <f t="shared" ref="AP33:BU33" si="33">$H33&amp;" "&amp;$I33&amp;" "&amp;AP$14</f>
        <v>B0 08 20</v>
      </c>
      <c r="AQ33" s="53" t="str">
        <f t="shared" si="33"/>
        <v>B0 08 21</v>
      </c>
      <c r="AR33" s="53" t="str">
        <f t="shared" si="33"/>
        <v>B0 08 22</v>
      </c>
      <c r="AS33" s="53" t="str">
        <f t="shared" si="33"/>
        <v>B0 08 23</v>
      </c>
      <c r="AT33" s="53" t="str">
        <f t="shared" si="33"/>
        <v>B0 08 24</v>
      </c>
      <c r="AU33" s="53" t="str">
        <f t="shared" si="33"/>
        <v>B0 08 25</v>
      </c>
      <c r="AV33" s="53" t="str">
        <f t="shared" si="33"/>
        <v>B0 08 26</v>
      </c>
      <c r="AW33" s="53" t="str">
        <f t="shared" si="33"/>
        <v>B0 08 27</v>
      </c>
      <c r="AX33" s="53" t="str">
        <f t="shared" si="33"/>
        <v>B0 08 28</v>
      </c>
      <c r="AY33" s="53" t="str">
        <f t="shared" si="33"/>
        <v>B0 08 29</v>
      </c>
      <c r="AZ33" s="53" t="str">
        <f t="shared" si="33"/>
        <v>B0 08 2A</v>
      </c>
      <c r="BA33" s="53" t="str">
        <f t="shared" si="33"/>
        <v>B0 08 2B</v>
      </c>
      <c r="BB33" s="53" t="str">
        <f t="shared" si="33"/>
        <v>B0 08 2C</v>
      </c>
      <c r="BC33" s="53" t="str">
        <f t="shared" si="33"/>
        <v>B0 08 2D</v>
      </c>
      <c r="BD33" s="53" t="str">
        <f t="shared" si="33"/>
        <v>B0 08 2E</v>
      </c>
      <c r="BE33" s="53" t="str">
        <f t="shared" si="33"/>
        <v>B0 08 2F</v>
      </c>
      <c r="BF33" s="53" t="str">
        <f t="shared" si="33"/>
        <v>B0 08 30</v>
      </c>
      <c r="BG33" s="53" t="str">
        <f t="shared" si="33"/>
        <v>B0 08 31</v>
      </c>
      <c r="BH33" s="53" t="str">
        <f t="shared" si="33"/>
        <v>B0 08 32</v>
      </c>
      <c r="BI33" s="53" t="str">
        <f t="shared" si="33"/>
        <v>B0 08 33</v>
      </c>
      <c r="BJ33" s="53" t="str">
        <f t="shared" si="33"/>
        <v>B0 08 34</v>
      </c>
      <c r="BK33" s="53" t="str">
        <f t="shared" si="33"/>
        <v>B0 08 35</v>
      </c>
      <c r="BL33" s="53" t="str">
        <f t="shared" si="33"/>
        <v>B0 08 36</v>
      </c>
      <c r="BM33" s="53" t="str">
        <f t="shared" si="33"/>
        <v>B0 08 37</v>
      </c>
      <c r="BN33" s="53" t="str">
        <f t="shared" si="33"/>
        <v>B0 08 38</v>
      </c>
      <c r="BO33" s="53" t="str">
        <f t="shared" si="33"/>
        <v>B0 08 39</v>
      </c>
      <c r="BP33" s="53" t="str">
        <f t="shared" si="33"/>
        <v>B0 08 3A</v>
      </c>
      <c r="BQ33" s="53" t="str">
        <f t="shared" si="33"/>
        <v>B0 08 3B</v>
      </c>
      <c r="BR33" s="53" t="str">
        <f t="shared" si="33"/>
        <v>B0 08 3C</v>
      </c>
      <c r="BS33" s="53" t="str">
        <f t="shared" si="33"/>
        <v>B0 08 3D</v>
      </c>
      <c r="BT33" s="53" t="str">
        <f t="shared" si="33"/>
        <v>B0 08 3E</v>
      </c>
      <c r="BU33" s="53" t="str">
        <f t="shared" si="33"/>
        <v>B0 08 3F</v>
      </c>
      <c r="BV33" s="53" t="str">
        <f t="shared" ref="BV33:DA33" si="34">$H33&amp;" "&amp;$I33&amp;" "&amp;BV$14</f>
        <v>B0 08 40</v>
      </c>
      <c r="BW33" s="53" t="str">
        <f t="shared" si="34"/>
        <v>B0 08 41</v>
      </c>
      <c r="BX33" s="53" t="str">
        <f t="shared" si="34"/>
        <v>B0 08 42</v>
      </c>
      <c r="BY33" s="53" t="str">
        <f t="shared" si="34"/>
        <v>B0 08 43</v>
      </c>
      <c r="BZ33" s="53" t="str">
        <f t="shared" si="34"/>
        <v>B0 08 44</v>
      </c>
      <c r="CA33" s="53" t="str">
        <f t="shared" si="34"/>
        <v>B0 08 45</v>
      </c>
      <c r="CB33" s="53" t="str">
        <f t="shared" si="34"/>
        <v>B0 08 46</v>
      </c>
      <c r="CC33" s="53" t="str">
        <f t="shared" si="34"/>
        <v>B0 08 47</v>
      </c>
      <c r="CD33" s="53" t="str">
        <f t="shared" si="34"/>
        <v>B0 08 48</v>
      </c>
      <c r="CE33" s="53" t="str">
        <f t="shared" si="34"/>
        <v>B0 08 49</v>
      </c>
      <c r="CF33" s="53" t="str">
        <f t="shared" si="34"/>
        <v>B0 08 4A</v>
      </c>
      <c r="CG33" s="53" t="str">
        <f t="shared" si="34"/>
        <v>B0 08 4B</v>
      </c>
      <c r="CH33" s="53" t="str">
        <f t="shared" si="34"/>
        <v>B0 08 4C</v>
      </c>
      <c r="CI33" s="53" t="str">
        <f t="shared" si="34"/>
        <v>B0 08 4D</v>
      </c>
      <c r="CJ33" s="53" t="str">
        <f t="shared" si="34"/>
        <v>B0 08 4E</v>
      </c>
      <c r="CK33" s="53" t="str">
        <f t="shared" si="34"/>
        <v>B0 08 4F</v>
      </c>
      <c r="CL33" s="53" t="str">
        <f t="shared" si="34"/>
        <v>B0 08 50</v>
      </c>
      <c r="CM33" s="53" t="str">
        <f t="shared" si="34"/>
        <v>B0 08 51</v>
      </c>
      <c r="CN33" s="53" t="str">
        <f t="shared" si="34"/>
        <v>B0 08 52</v>
      </c>
      <c r="CO33" s="53" t="str">
        <f t="shared" si="34"/>
        <v>B0 08 53</v>
      </c>
      <c r="CP33" s="53" t="str">
        <f t="shared" si="34"/>
        <v>B0 08 54</v>
      </c>
      <c r="CQ33" s="53" t="str">
        <f t="shared" si="34"/>
        <v>B0 08 55</v>
      </c>
      <c r="CR33" s="53" t="str">
        <f t="shared" si="34"/>
        <v>B0 08 56</v>
      </c>
      <c r="CS33" s="53" t="str">
        <f t="shared" si="34"/>
        <v>B0 08 57</v>
      </c>
      <c r="CT33" s="53" t="str">
        <f t="shared" si="34"/>
        <v>B0 08 58</v>
      </c>
      <c r="CU33" s="53" t="str">
        <f t="shared" si="34"/>
        <v>B0 08 59</v>
      </c>
      <c r="CV33" s="53" t="str">
        <f t="shared" si="34"/>
        <v>B0 08 5A</v>
      </c>
      <c r="CW33" s="53" t="str">
        <f t="shared" si="34"/>
        <v>B0 08 5B</v>
      </c>
      <c r="CX33" s="53" t="str">
        <f t="shared" si="34"/>
        <v>B0 08 5C</v>
      </c>
      <c r="CY33" s="53" t="str">
        <f t="shared" si="34"/>
        <v>B0 08 5D</v>
      </c>
      <c r="CZ33" s="53" t="str">
        <f t="shared" si="34"/>
        <v>B0 08 5E</v>
      </c>
      <c r="DA33" s="53" t="str">
        <f t="shared" si="34"/>
        <v>B0 08 5F</v>
      </c>
      <c r="DB33" s="53" t="str">
        <f t="shared" ref="DB33:EG33" si="35">$H33&amp;" "&amp;$I33&amp;" "&amp;DB$14</f>
        <v>B0 08 60</v>
      </c>
      <c r="DC33" s="53" t="str">
        <f t="shared" si="35"/>
        <v>B0 08 61</v>
      </c>
      <c r="DD33" s="53" t="str">
        <f t="shared" si="35"/>
        <v>B0 08 62</v>
      </c>
      <c r="DE33" s="53" t="str">
        <f t="shared" si="35"/>
        <v>B0 08 63</v>
      </c>
      <c r="DF33" s="53" t="str">
        <f t="shared" si="35"/>
        <v>B0 08 64</v>
      </c>
      <c r="DG33" s="53" t="str">
        <f t="shared" si="35"/>
        <v>B0 08 65</v>
      </c>
      <c r="DH33" s="53" t="str">
        <f t="shared" si="35"/>
        <v>B0 08 66</v>
      </c>
      <c r="DI33" s="53" t="str">
        <f t="shared" si="35"/>
        <v>B0 08 67</v>
      </c>
      <c r="DJ33" s="53" t="str">
        <f t="shared" si="35"/>
        <v>B0 08 68</v>
      </c>
      <c r="DK33" s="53" t="str">
        <f t="shared" si="35"/>
        <v>B0 08 69</v>
      </c>
      <c r="DL33" s="53" t="str">
        <f t="shared" si="35"/>
        <v>B0 08 6A</v>
      </c>
      <c r="DM33" s="53" t="str">
        <f t="shared" si="35"/>
        <v>B0 08 6B</v>
      </c>
      <c r="DN33" s="53" t="str">
        <f t="shared" si="35"/>
        <v>B0 08 6C</v>
      </c>
      <c r="DO33" s="53" t="str">
        <f t="shared" si="35"/>
        <v>B0 08 6D</v>
      </c>
      <c r="DP33" s="53" t="str">
        <f t="shared" si="35"/>
        <v>B0 08 6E</v>
      </c>
      <c r="DQ33" s="53" t="str">
        <f t="shared" si="35"/>
        <v>B0 08 6F</v>
      </c>
      <c r="DR33" s="53" t="str">
        <f t="shared" si="35"/>
        <v>B0 08 70</v>
      </c>
      <c r="DS33" s="53" t="str">
        <f t="shared" si="35"/>
        <v>B0 08 71</v>
      </c>
      <c r="DT33" s="53" t="str">
        <f t="shared" si="35"/>
        <v>B0 08 72</v>
      </c>
      <c r="DU33" s="53" t="str">
        <f t="shared" si="35"/>
        <v>B0 08 73</v>
      </c>
      <c r="DV33" s="53" t="str">
        <f t="shared" si="35"/>
        <v>B0 08 74</v>
      </c>
      <c r="DW33" s="53" t="str">
        <f t="shared" si="35"/>
        <v>B0 08 75</v>
      </c>
      <c r="DX33" s="53" t="str">
        <f t="shared" si="35"/>
        <v>B0 08 76</v>
      </c>
      <c r="DY33" s="53" t="str">
        <f t="shared" si="35"/>
        <v>B0 08 77</v>
      </c>
      <c r="DZ33" s="53" t="str">
        <f t="shared" si="35"/>
        <v>B0 08 78</v>
      </c>
      <c r="EA33" s="53" t="str">
        <f t="shared" si="35"/>
        <v>B0 08 79</v>
      </c>
      <c r="EB33" s="53" t="str">
        <f t="shared" si="35"/>
        <v>B0 08 7A</v>
      </c>
      <c r="EC33" s="53" t="str">
        <f t="shared" si="35"/>
        <v>B0 08 7B</v>
      </c>
      <c r="ED33" s="53" t="str">
        <f t="shared" si="35"/>
        <v>B0 08 7C</v>
      </c>
      <c r="EE33" s="53" t="str">
        <f t="shared" si="35"/>
        <v>B0 08 7D</v>
      </c>
      <c r="EF33" s="53" t="str">
        <f t="shared" si="35"/>
        <v>B0 08 7E</v>
      </c>
      <c r="EG33" s="53" t="str">
        <f t="shared" si="35"/>
        <v>B0 08 7F</v>
      </c>
    </row>
    <row r="34" spans="8:137" s="19" customFormat="1" ht="50.25" hidden="1" customHeight="1" outlineLevel="1">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row>
    <row r="35" spans="8:137" hidden="1" outlineLevel="1">
      <c r="H35" s="53" t="s">
        <v>459</v>
      </c>
      <c r="I35" s="53" t="s">
        <v>40</v>
      </c>
      <c r="J35" s="53" t="str">
        <f t="shared" ref="J35:AO35" si="36">$H35&amp;" "&amp;$I35&amp;" "&amp;J$14</f>
        <v>B0 09 00</v>
      </c>
      <c r="K35" s="53" t="str">
        <f t="shared" si="36"/>
        <v>B0 09 01</v>
      </c>
      <c r="L35" s="53" t="str">
        <f t="shared" si="36"/>
        <v>B0 09 02</v>
      </c>
      <c r="M35" s="53" t="str">
        <f t="shared" si="36"/>
        <v>B0 09 03</v>
      </c>
      <c r="N35" s="53" t="str">
        <f t="shared" si="36"/>
        <v>B0 09 04</v>
      </c>
      <c r="O35" s="53" t="str">
        <f t="shared" si="36"/>
        <v>B0 09 05</v>
      </c>
      <c r="P35" s="53" t="str">
        <f t="shared" si="36"/>
        <v>B0 09 06</v>
      </c>
      <c r="Q35" s="53" t="str">
        <f t="shared" si="36"/>
        <v>B0 09 07</v>
      </c>
      <c r="R35" s="53" t="str">
        <f t="shared" si="36"/>
        <v>B0 09 08</v>
      </c>
      <c r="S35" s="53" t="str">
        <f t="shared" si="36"/>
        <v>B0 09 09</v>
      </c>
      <c r="T35" s="53" t="str">
        <f t="shared" si="36"/>
        <v>B0 09 0A</v>
      </c>
      <c r="U35" s="53" t="str">
        <f t="shared" si="36"/>
        <v>B0 09 0B</v>
      </c>
      <c r="V35" s="53" t="str">
        <f t="shared" si="36"/>
        <v>B0 09 0C</v>
      </c>
      <c r="W35" s="53" t="str">
        <f t="shared" si="36"/>
        <v>B0 09 0D</v>
      </c>
      <c r="X35" s="53" t="str">
        <f t="shared" si="36"/>
        <v>B0 09 0E</v>
      </c>
      <c r="Y35" s="53" t="str">
        <f t="shared" si="36"/>
        <v>B0 09 0F</v>
      </c>
      <c r="Z35" s="53" t="str">
        <f t="shared" si="36"/>
        <v>B0 09 10</v>
      </c>
      <c r="AA35" s="53" t="str">
        <f t="shared" si="36"/>
        <v>B0 09 11</v>
      </c>
      <c r="AB35" s="53" t="str">
        <f t="shared" si="36"/>
        <v>B0 09 12</v>
      </c>
      <c r="AC35" s="53" t="str">
        <f t="shared" si="36"/>
        <v>B0 09 13</v>
      </c>
      <c r="AD35" s="53" t="str">
        <f t="shared" si="36"/>
        <v>B0 09 14</v>
      </c>
      <c r="AE35" s="53" t="str">
        <f t="shared" si="36"/>
        <v>B0 09 15</v>
      </c>
      <c r="AF35" s="53" t="str">
        <f t="shared" si="36"/>
        <v>B0 09 16</v>
      </c>
      <c r="AG35" s="53" t="str">
        <f t="shared" si="36"/>
        <v>B0 09 17</v>
      </c>
      <c r="AH35" s="53" t="str">
        <f t="shared" si="36"/>
        <v>B0 09 18</v>
      </c>
      <c r="AI35" s="53" t="str">
        <f t="shared" si="36"/>
        <v>B0 09 19</v>
      </c>
      <c r="AJ35" s="53" t="str">
        <f t="shared" si="36"/>
        <v>B0 09 1A</v>
      </c>
      <c r="AK35" s="53" t="str">
        <f t="shared" si="36"/>
        <v>B0 09 1B</v>
      </c>
      <c r="AL35" s="53" t="str">
        <f t="shared" si="36"/>
        <v>B0 09 1C</v>
      </c>
      <c r="AM35" s="53" t="str">
        <f t="shared" si="36"/>
        <v>B0 09 1D</v>
      </c>
      <c r="AN35" s="53" t="str">
        <f t="shared" si="36"/>
        <v>B0 09 1E</v>
      </c>
      <c r="AO35" s="53" t="str">
        <f t="shared" si="36"/>
        <v>B0 09 1F</v>
      </c>
      <c r="AP35" s="53" t="str">
        <f t="shared" ref="AP35:BU35" si="37">$H35&amp;" "&amp;$I35&amp;" "&amp;AP$14</f>
        <v>B0 09 20</v>
      </c>
      <c r="AQ35" s="53" t="str">
        <f t="shared" si="37"/>
        <v>B0 09 21</v>
      </c>
      <c r="AR35" s="53" t="str">
        <f t="shared" si="37"/>
        <v>B0 09 22</v>
      </c>
      <c r="AS35" s="53" t="str">
        <f t="shared" si="37"/>
        <v>B0 09 23</v>
      </c>
      <c r="AT35" s="53" t="str">
        <f t="shared" si="37"/>
        <v>B0 09 24</v>
      </c>
      <c r="AU35" s="53" t="str">
        <f t="shared" si="37"/>
        <v>B0 09 25</v>
      </c>
      <c r="AV35" s="53" t="str">
        <f t="shared" si="37"/>
        <v>B0 09 26</v>
      </c>
      <c r="AW35" s="53" t="str">
        <f t="shared" si="37"/>
        <v>B0 09 27</v>
      </c>
      <c r="AX35" s="53" t="str">
        <f t="shared" si="37"/>
        <v>B0 09 28</v>
      </c>
      <c r="AY35" s="53" t="str">
        <f t="shared" si="37"/>
        <v>B0 09 29</v>
      </c>
      <c r="AZ35" s="53" t="str">
        <f t="shared" si="37"/>
        <v>B0 09 2A</v>
      </c>
      <c r="BA35" s="53" t="str">
        <f t="shared" si="37"/>
        <v>B0 09 2B</v>
      </c>
      <c r="BB35" s="53" t="str">
        <f t="shared" si="37"/>
        <v>B0 09 2C</v>
      </c>
      <c r="BC35" s="53" t="str">
        <f t="shared" si="37"/>
        <v>B0 09 2D</v>
      </c>
      <c r="BD35" s="53" t="str">
        <f t="shared" si="37"/>
        <v>B0 09 2E</v>
      </c>
      <c r="BE35" s="53" t="str">
        <f t="shared" si="37"/>
        <v>B0 09 2F</v>
      </c>
      <c r="BF35" s="53" t="str">
        <f t="shared" si="37"/>
        <v>B0 09 30</v>
      </c>
      <c r="BG35" s="53" t="str">
        <f t="shared" si="37"/>
        <v>B0 09 31</v>
      </c>
      <c r="BH35" s="53" t="str">
        <f t="shared" si="37"/>
        <v>B0 09 32</v>
      </c>
      <c r="BI35" s="53" t="str">
        <f t="shared" si="37"/>
        <v>B0 09 33</v>
      </c>
      <c r="BJ35" s="53" t="str">
        <f t="shared" si="37"/>
        <v>B0 09 34</v>
      </c>
      <c r="BK35" s="53" t="str">
        <f t="shared" si="37"/>
        <v>B0 09 35</v>
      </c>
      <c r="BL35" s="53" t="str">
        <f t="shared" si="37"/>
        <v>B0 09 36</v>
      </c>
      <c r="BM35" s="53" t="str">
        <f t="shared" si="37"/>
        <v>B0 09 37</v>
      </c>
      <c r="BN35" s="53" t="str">
        <f t="shared" si="37"/>
        <v>B0 09 38</v>
      </c>
      <c r="BO35" s="53" t="str">
        <f t="shared" si="37"/>
        <v>B0 09 39</v>
      </c>
      <c r="BP35" s="53" t="str">
        <f t="shared" si="37"/>
        <v>B0 09 3A</v>
      </c>
      <c r="BQ35" s="53" t="str">
        <f t="shared" si="37"/>
        <v>B0 09 3B</v>
      </c>
      <c r="BR35" s="53" t="str">
        <f t="shared" si="37"/>
        <v>B0 09 3C</v>
      </c>
      <c r="BS35" s="53" t="str">
        <f t="shared" si="37"/>
        <v>B0 09 3D</v>
      </c>
      <c r="BT35" s="53" t="str">
        <f t="shared" si="37"/>
        <v>B0 09 3E</v>
      </c>
      <c r="BU35" s="53" t="str">
        <f t="shared" si="37"/>
        <v>B0 09 3F</v>
      </c>
      <c r="BV35" s="53" t="str">
        <f t="shared" ref="BV35:DA35" si="38">$H35&amp;" "&amp;$I35&amp;" "&amp;BV$14</f>
        <v>B0 09 40</v>
      </c>
      <c r="BW35" s="53" t="str">
        <f t="shared" si="38"/>
        <v>B0 09 41</v>
      </c>
      <c r="BX35" s="53" t="str">
        <f t="shared" si="38"/>
        <v>B0 09 42</v>
      </c>
      <c r="BY35" s="53" t="str">
        <f t="shared" si="38"/>
        <v>B0 09 43</v>
      </c>
      <c r="BZ35" s="53" t="str">
        <f t="shared" si="38"/>
        <v>B0 09 44</v>
      </c>
      <c r="CA35" s="53" t="str">
        <f t="shared" si="38"/>
        <v>B0 09 45</v>
      </c>
      <c r="CB35" s="53" t="str">
        <f t="shared" si="38"/>
        <v>B0 09 46</v>
      </c>
      <c r="CC35" s="53" t="str">
        <f t="shared" si="38"/>
        <v>B0 09 47</v>
      </c>
      <c r="CD35" s="53" t="str">
        <f t="shared" si="38"/>
        <v>B0 09 48</v>
      </c>
      <c r="CE35" s="53" t="str">
        <f t="shared" si="38"/>
        <v>B0 09 49</v>
      </c>
      <c r="CF35" s="53" t="str">
        <f t="shared" si="38"/>
        <v>B0 09 4A</v>
      </c>
      <c r="CG35" s="53" t="str">
        <f t="shared" si="38"/>
        <v>B0 09 4B</v>
      </c>
      <c r="CH35" s="53" t="str">
        <f t="shared" si="38"/>
        <v>B0 09 4C</v>
      </c>
      <c r="CI35" s="53" t="str">
        <f t="shared" si="38"/>
        <v>B0 09 4D</v>
      </c>
      <c r="CJ35" s="53" t="str">
        <f t="shared" si="38"/>
        <v>B0 09 4E</v>
      </c>
      <c r="CK35" s="53" t="str">
        <f t="shared" si="38"/>
        <v>B0 09 4F</v>
      </c>
      <c r="CL35" s="53" t="str">
        <f t="shared" si="38"/>
        <v>B0 09 50</v>
      </c>
      <c r="CM35" s="53" t="str">
        <f t="shared" si="38"/>
        <v>B0 09 51</v>
      </c>
      <c r="CN35" s="53" t="str">
        <f t="shared" si="38"/>
        <v>B0 09 52</v>
      </c>
      <c r="CO35" s="53" t="str">
        <f t="shared" si="38"/>
        <v>B0 09 53</v>
      </c>
      <c r="CP35" s="53" t="str">
        <f t="shared" si="38"/>
        <v>B0 09 54</v>
      </c>
      <c r="CQ35" s="53" t="str">
        <f t="shared" si="38"/>
        <v>B0 09 55</v>
      </c>
      <c r="CR35" s="53" t="str">
        <f t="shared" si="38"/>
        <v>B0 09 56</v>
      </c>
      <c r="CS35" s="53" t="str">
        <f t="shared" si="38"/>
        <v>B0 09 57</v>
      </c>
      <c r="CT35" s="53" t="str">
        <f t="shared" si="38"/>
        <v>B0 09 58</v>
      </c>
      <c r="CU35" s="53" t="str">
        <f t="shared" si="38"/>
        <v>B0 09 59</v>
      </c>
      <c r="CV35" s="53" t="str">
        <f t="shared" si="38"/>
        <v>B0 09 5A</v>
      </c>
      <c r="CW35" s="53" t="str">
        <f t="shared" si="38"/>
        <v>B0 09 5B</v>
      </c>
      <c r="CX35" s="53" t="str">
        <f t="shared" si="38"/>
        <v>B0 09 5C</v>
      </c>
      <c r="CY35" s="53" t="str">
        <f t="shared" si="38"/>
        <v>B0 09 5D</v>
      </c>
      <c r="CZ35" s="53" t="str">
        <f t="shared" si="38"/>
        <v>B0 09 5E</v>
      </c>
      <c r="DA35" s="53" t="str">
        <f t="shared" si="38"/>
        <v>B0 09 5F</v>
      </c>
      <c r="DB35" s="53" t="str">
        <f t="shared" ref="DB35:EG35" si="39">$H35&amp;" "&amp;$I35&amp;" "&amp;DB$14</f>
        <v>B0 09 60</v>
      </c>
      <c r="DC35" s="53" t="str">
        <f t="shared" si="39"/>
        <v>B0 09 61</v>
      </c>
      <c r="DD35" s="53" t="str">
        <f t="shared" si="39"/>
        <v>B0 09 62</v>
      </c>
      <c r="DE35" s="53" t="str">
        <f t="shared" si="39"/>
        <v>B0 09 63</v>
      </c>
      <c r="DF35" s="53" t="str">
        <f t="shared" si="39"/>
        <v>B0 09 64</v>
      </c>
      <c r="DG35" s="53" t="str">
        <f t="shared" si="39"/>
        <v>B0 09 65</v>
      </c>
      <c r="DH35" s="53" t="str">
        <f t="shared" si="39"/>
        <v>B0 09 66</v>
      </c>
      <c r="DI35" s="53" t="str">
        <f t="shared" si="39"/>
        <v>B0 09 67</v>
      </c>
      <c r="DJ35" s="53" t="str">
        <f t="shared" si="39"/>
        <v>B0 09 68</v>
      </c>
      <c r="DK35" s="53" t="str">
        <f t="shared" si="39"/>
        <v>B0 09 69</v>
      </c>
      <c r="DL35" s="53" t="str">
        <f t="shared" si="39"/>
        <v>B0 09 6A</v>
      </c>
      <c r="DM35" s="53" t="str">
        <f t="shared" si="39"/>
        <v>B0 09 6B</v>
      </c>
      <c r="DN35" s="53" t="str">
        <f t="shared" si="39"/>
        <v>B0 09 6C</v>
      </c>
      <c r="DO35" s="53" t="str">
        <f t="shared" si="39"/>
        <v>B0 09 6D</v>
      </c>
      <c r="DP35" s="53" t="str">
        <f t="shared" si="39"/>
        <v>B0 09 6E</v>
      </c>
      <c r="DQ35" s="53" t="str">
        <f t="shared" si="39"/>
        <v>B0 09 6F</v>
      </c>
      <c r="DR35" s="53" t="str">
        <f t="shared" si="39"/>
        <v>B0 09 70</v>
      </c>
      <c r="DS35" s="53" t="str">
        <f t="shared" si="39"/>
        <v>B0 09 71</v>
      </c>
      <c r="DT35" s="53" t="str">
        <f t="shared" si="39"/>
        <v>B0 09 72</v>
      </c>
      <c r="DU35" s="53" t="str">
        <f t="shared" si="39"/>
        <v>B0 09 73</v>
      </c>
      <c r="DV35" s="53" t="str">
        <f t="shared" si="39"/>
        <v>B0 09 74</v>
      </c>
      <c r="DW35" s="53" t="str">
        <f t="shared" si="39"/>
        <v>B0 09 75</v>
      </c>
      <c r="DX35" s="53" t="str">
        <f t="shared" si="39"/>
        <v>B0 09 76</v>
      </c>
      <c r="DY35" s="53" t="str">
        <f t="shared" si="39"/>
        <v>B0 09 77</v>
      </c>
      <c r="DZ35" s="53" t="str">
        <f t="shared" si="39"/>
        <v>B0 09 78</v>
      </c>
      <c r="EA35" s="53" t="str">
        <f t="shared" si="39"/>
        <v>B0 09 79</v>
      </c>
      <c r="EB35" s="53" t="str">
        <f t="shared" si="39"/>
        <v>B0 09 7A</v>
      </c>
      <c r="EC35" s="53" t="str">
        <f t="shared" si="39"/>
        <v>B0 09 7B</v>
      </c>
      <c r="ED35" s="53" t="str">
        <f t="shared" si="39"/>
        <v>B0 09 7C</v>
      </c>
      <c r="EE35" s="53" t="str">
        <f t="shared" si="39"/>
        <v>B0 09 7D</v>
      </c>
      <c r="EF35" s="53" t="str">
        <f t="shared" si="39"/>
        <v>B0 09 7E</v>
      </c>
      <c r="EG35" s="53" t="str">
        <f t="shared" si="39"/>
        <v>B0 09 7F</v>
      </c>
    </row>
    <row r="36" spans="8:137" s="19" customFormat="1" ht="50.25" hidden="1" customHeight="1" outlineLevel="1">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row>
    <row r="37" spans="8:137" hidden="1" outlineLevel="1">
      <c r="H37" s="53" t="s">
        <v>459</v>
      </c>
      <c r="I37" s="53" t="s">
        <v>750</v>
      </c>
      <c r="J37" s="53" t="str">
        <f t="shared" ref="J37:AO37" si="40">$H37&amp;" "&amp;$I37&amp;" "&amp;J$14</f>
        <v>B0 0A 00</v>
      </c>
      <c r="K37" s="53" t="str">
        <f t="shared" si="40"/>
        <v>B0 0A 01</v>
      </c>
      <c r="L37" s="53" t="str">
        <f t="shared" si="40"/>
        <v>B0 0A 02</v>
      </c>
      <c r="M37" s="53" t="str">
        <f t="shared" si="40"/>
        <v>B0 0A 03</v>
      </c>
      <c r="N37" s="53" t="str">
        <f t="shared" si="40"/>
        <v>B0 0A 04</v>
      </c>
      <c r="O37" s="53" t="str">
        <f t="shared" si="40"/>
        <v>B0 0A 05</v>
      </c>
      <c r="P37" s="53" t="str">
        <f t="shared" si="40"/>
        <v>B0 0A 06</v>
      </c>
      <c r="Q37" s="53" t="str">
        <f t="shared" si="40"/>
        <v>B0 0A 07</v>
      </c>
      <c r="R37" s="53" t="str">
        <f t="shared" si="40"/>
        <v>B0 0A 08</v>
      </c>
      <c r="S37" s="53" t="str">
        <f t="shared" si="40"/>
        <v>B0 0A 09</v>
      </c>
      <c r="T37" s="53" t="str">
        <f t="shared" si="40"/>
        <v>B0 0A 0A</v>
      </c>
      <c r="U37" s="53" t="str">
        <f t="shared" si="40"/>
        <v>B0 0A 0B</v>
      </c>
      <c r="V37" s="53" t="str">
        <f t="shared" si="40"/>
        <v>B0 0A 0C</v>
      </c>
      <c r="W37" s="53" t="str">
        <f t="shared" si="40"/>
        <v>B0 0A 0D</v>
      </c>
      <c r="X37" s="53" t="str">
        <f t="shared" si="40"/>
        <v>B0 0A 0E</v>
      </c>
      <c r="Y37" s="53" t="str">
        <f t="shared" si="40"/>
        <v>B0 0A 0F</v>
      </c>
      <c r="Z37" s="53" t="str">
        <f t="shared" si="40"/>
        <v>B0 0A 10</v>
      </c>
      <c r="AA37" s="53" t="str">
        <f t="shared" si="40"/>
        <v>B0 0A 11</v>
      </c>
      <c r="AB37" s="53" t="str">
        <f t="shared" si="40"/>
        <v>B0 0A 12</v>
      </c>
      <c r="AC37" s="53" t="str">
        <f t="shared" si="40"/>
        <v>B0 0A 13</v>
      </c>
      <c r="AD37" s="53" t="str">
        <f t="shared" si="40"/>
        <v>B0 0A 14</v>
      </c>
      <c r="AE37" s="53" t="str">
        <f t="shared" si="40"/>
        <v>B0 0A 15</v>
      </c>
      <c r="AF37" s="53" t="str">
        <f t="shared" si="40"/>
        <v>B0 0A 16</v>
      </c>
      <c r="AG37" s="53" t="str">
        <f t="shared" si="40"/>
        <v>B0 0A 17</v>
      </c>
      <c r="AH37" s="53" t="str">
        <f t="shared" si="40"/>
        <v>B0 0A 18</v>
      </c>
      <c r="AI37" s="53" t="str">
        <f t="shared" si="40"/>
        <v>B0 0A 19</v>
      </c>
      <c r="AJ37" s="53" t="str">
        <f t="shared" si="40"/>
        <v>B0 0A 1A</v>
      </c>
      <c r="AK37" s="53" t="str">
        <f t="shared" si="40"/>
        <v>B0 0A 1B</v>
      </c>
      <c r="AL37" s="53" t="str">
        <f t="shared" si="40"/>
        <v>B0 0A 1C</v>
      </c>
      <c r="AM37" s="53" t="str">
        <f t="shared" si="40"/>
        <v>B0 0A 1D</v>
      </c>
      <c r="AN37" s="53" t="str">
        <f t="shared" si="40"/>
        <v>B0 0A 1E</v>
      </c>
      <c r="AO37" s="53" t="str">
        <f t="shared" si="40"/>
        <v>B0 0A 1F</v>
      </c>
      <c r="AP37" s="53" t="str">
        <f t="shared" ref="AP37:BU37" si="41">$H37&amp;" "&amp;$I37&amp;" "&amp;AP$14</f>
        <v>B0 0A 20</v>
      </c>
      <c r="AQ37" s="53" t="str">
        <f t="shared" si="41"/>
        <v>B0 0A 21</v>
      </c>
      <c r="AR37" s="53" t="str">
        <f t="shared" si="41"/>
        <v>B0 0A 22</v>
      </c>
      <c r="AS37" s="53" t="str">
        <f t="shared" si="41"/>
        <v>B0 0A 23</v>
      </c>
      <c r="AT37" s="53" t="str">
        <f t="shared" si="41"/>
        <v>B0 0A 24</v>
      </c>
      <c r="AU37" s="53" t="str">
        <f t="shared" si="41"/>
        <v>B0 0A 25</v>
      </c>
      <c r="AV37" s="53" t="str">
        <f t="shared" si="41"/>
        <v>B0 0A 26</v>
      </c>
      <c r="AW37" s="53" t="str">
        <f t="shared" si="41"/>
        <v>B0 0A 27</v>
      </c>
      <c r="AX37" s="53" t="str">
        <f t="shared" si="41"/>
        <v>B0 0A 28</v>
      </c>
      <c r="AY37" s="53" t="str">
        <f t="shared" si="41"/>
        <v>B0 0A 29</v>
      </c>
      <c r="AZ37" s="53" t="str">
        <f t="shared" si="41"/>
        <v>B0 0A 2A</v>
      </c>
      <c r="BA37" s="53" t="str">
        <f t="shared" si="41"/>
        <v>B0 0A 2B</v>
      </c>
      <c r="BB37" s="53" t="str">
        <f t="shared" si="41"/>
        <v>B0 0A 2C</v>
      </c>
      <c r="BC37" s="53" t="str">
        <f t="shared" si="41"/>
        <v>B0 0A 2D</v>
      </c>
      <c r="BD37" s="53" t="str">
        <f t="shared" si="41"/>
        <v>B0 0A 2E</v>
      </c>
      <c r="BE37" s="53" t="str">
        <f t="shared" si="41"/>
        <v>B0 0A 2F</v>
      </c>
      <c r="BF37" s="53" t="str">
        <f t="shared" si="41"/>
        <v>B0 0A 30</v>
      </c>
      <c r="BG37" s="53" t="str">
        <f t="shared" si="41"/>
        <v>B0 0A 31</v>
      </c>
      <c r="BH37" s="53" t="str">
        <f t="shared" si="41"/>
        <v>B0 0A 32</v>
      </c>
      <c r="BI37" s="53" t="str">
        <f t="shared" si="41"/>
        <v>B0 0A 33</v>
      </c>
      <c r="BJ37" s="53" t="str">
        <f t="shared" si="41"/>
        <v>B0 0A 34</v>
      </c>
      <c r="BK37" s="53" t="str">
        <f t="shared" si="41"/>
        <v>B0 0A 35</v>
      </c>
      <c r="BL37" s="53" t="str">
        <f t="shared" si="41"/>
        <v>B0 0A 36</v>
      </c>
      <c r="BM37" s="53" t="str">
        <f t="shared" si="41"/>
        <v>B0 0A 37</v>
      </c>
      <c r="BN37" s="53" t="str">
        <f t="shared" si="41"/>
        <v>B0 0A 38</v>
      </c>
      <c r="BO37" s="53" t="str">
        <f t="shared" si="41"/>
        <v>B0 0A 39</v>
      </c>
      <c r="BP37" s="53" t="str">
        <f t="shared" si="41"/>
        <v>B0 0A 3A</v>
      </c>
      <c r="BQ37" s="53" t="str">
        <f t="shared" si="41"/>
        <v>B0 0A 3B</v>
      </c>
      <c r="BR37" s="53" t="str">
        <f t="shared" si="41"/>
        <v>B0 0A 3C</v>
      </c>
      <c r="BS37" s="53" t="str">
        <f t="shared" si="41"/>
        <v>B0 0A 3D</v>
      </c>
      <c r="BT37" s="53" t="str">
        <f t="shared" si="41"/>
        <v>B0 0A 3E</v>
      </c>
      <c r="BU37" s="53" t="str">
        <f t="shared" si="41"/>
        <v>B0 0A 3F</v>
      </c>
      <c r="BV37" s="53" t="str">
        <f t="shared" ref="BV37:DA37" si="42">$H37&amp;" "&amp;$I37&amp;" "&amp;BV$14</f>
        <v>B0 0A 40</v>
      </c>
      <c r="BW37" s="53" t="str">
        <f t="shared" si="42"/>
        <v>B0 0A 41</v>
      </c>
      <c r="BX37" s="53" t="str">
        <f t="shared" si="42"/>
        <v>B0 0A 42</v>
      </c>
      <c r="BY37" s="53" t="str">
        <f t="shared" si="42"/>
        <v>B0 0A 43</v>
      </c>
      <c r="BZ37" s="53" t="str">
        <f t="shared" si="42"/>
        <v>B0 0A 44</v>
      </c>
      <c r="CA37" s="53" t="str">
        <f t="shared" si="42"/>
        <v>B0 0A 45</v>
      </c>
      <c r="CB37" s="53" t="str">
        <f t="shared" si="42"/>
        <v>B0 0A 46</v>
      </c>
      <c r="CC37" s="53" t="str">
        <f t="shared" si="42"/>
        <v>B0 0A 47</v>
      </c>
      <c r="CD37" s="53" t="str">
        <f t="shared" si="42"/>
        <v>B0 0A 48</v>
      </c>
      <c r="CE37" s="53" t="str">
        <f t="shared" si="42"/>
        <v>B0 0A 49</v>
      </c>
      <c r="CF37" s="53" t="str">
        <f t="shared" si="42"/>
        <v>B0 0A 4A</v>
      </c>
      <c r="CG37" s="53" t="str">
        <f t="shared" si="42"/>
        <v>B0 0A 4B</v>
      </c>
      <c r="CH37" s="53" t="str">
        <f t="shared" si="42"/>
        <v>B0 0A 4C</v>
      </c>
      <c r="CI37" s="53" t="str">
        <f t="shared" si="42"/>
        <v>B0 0A 4D</v>
      </c>
      <c r="CJ37" s="53" t="str">
        <f t="shared" si="42"/>
        <v>B0 0A 4E</v>
      </c>
      <c r="CK37" s="53" t="str">
        <f t="shared" si="42"/>
        <v>B0 0A 4F</v>
      </c>
      <c r="CL37" s="53" t="str">
        <f t="shared" si="42"/>
        <v>B0 0A 50</v>
      </c>
      <c r="CM37" s="53" t="str">
        <f t="shared" si="42"/>
        <v>B0 0A 51</v>
      </c>
      <c r="CN37" s="53" t="str">
        <f t="shared" si="42"/>
        <v>B0 0A 52</v>
      </c>
      <c r="CO37" s="53" t="str">
        <f t="shared" si="42"/>
        <v>B0 0A 53</v>
      </c>
      <c r="CP37" s="53" t="str">
        <f t="shared" si="42"/>
        <v>B0 0A 54</v>
      </c>
      <c r="CQ37" s="53" t="str">
        <f t="shared" si="42"/>
        <v>B0 0A 55</v>
      </c>
      <c r="CR37" s="53" t="str">
        <f t="shared" si="42"/>
        <v>B0 0A 56</v>
      </c>
      <c r="CS37" s="53" t="str">
        <f t="shared" si="42"/>
        <v>B0 0A 57</v>
      </c>
      <c r="CT37" s="53" t="str">
        <f t="shared" si="42"/>
        <v>B0 0A 58</v>
      </c>
      <c r="CU37" s="53" t="str">
        <f t="shared" si="42"/>
        <v>B0 0A 59</v>
      </c>
      <c r="CV37" s="53" t="str">
        <f t="shared" si="42"/>
        <v>B0 0A 5A</v>
      </c>
      <c r="CW37" s="53" t="str">
        <f t="shared" si="42"/>
        <v>B0 0A 5B</v>
      </c>
      <c r="CX37" s="53" t="str">
        <f t="shared" si="42"/>
        <v>B0 0A 5C</v>
      </c>
      <c r="CY37" s="53" t="str">
        <f t="shared" si="42"/>
        <v>B0 0A 5D</v>
      </c>
      <c r="CZ37" s="53" t="str">
        <f t="shared" si="42"/>
        <v>B0 0A 5E</v>
      </c>
      <c r="DA37" s="53" t="str">
        <f t="shared" si="42"/>
        <v>B0 0A 5F</v>
      </c>
      <c r="DB37" s="53" t="str">
        <f t="shared" ref="DB37:EG37" si="43">$H37&amp;" "&amp;$I37&amp;" "&amp;DB$14</f>
        <v>B0 0A 60</v>
      </c>
      <c r="DC37" s="53" t="str">
        <f t="shared" si="43"/>
        <v>B0 0A 61</v>
      </c>
      <c r="DD37" s="53" t="str">
        <f t="shared" si="43"/>
        <v>B0 0A 62</v>
      </c>
      <c r="DE37" s="53" t="str">
        <f t="shared" si="43"/>
        <v>B0 0A 63</v>
      </c>
      <c r="DF37" s="53" t="str">
        <f t="shared" si="43"/>
        <v>B0 0A 64</v>
      </c>
      <c r="DG37" s="53" t="str">
        <f t="shared" si="43"/>
        <v>B0 0A 65</v>
      </c>
      <c r="DH37" s="53" t="str">
        <f t="shared" si="43"/>
        <v>B0 0A 66</v>
      </c>
      <c r="DI37" s="53" t="str">
        <f t="shared" si="43"/>
        <v>B0 0A 67</v>
      </c>
      <c r="DJ37" s="53" t="str">
        <f t="shared" si="43"/>
        <v>B0 0A 68</v>
      </c>
      <c r="DK37" s="53" t="str">
        <f t="shared" si="43"/>
        <v>B0 0A 69</v>
      </c>
      <c r="DL37" s="53" t="str">
        <f t="shared" si="43"/>
        <v>B0 0A 6A</v>
      </c>
      <c r="DM37" s="53" t="str">
        <f t="shared" si="43"/>
        <v>B0 0A 6B</v>
      </c>
      <c r="DN37" s="53" t="str">
        <f t="shared" si="43"/>
        <v>B0 0A 6C</v>
      </c>
      <c r="DO37" s="53" t="str">
        <f t="shared" si="43"/>
        <v>B0 0A 6D</v>
      </c>
      <c r="DP37" s="53" t="str">
        <f t="shared" si="43"/>
        <v>B0 0A 6E</v>
      </c>
      <c r="DQ37" s="53" t="str">
        <f t="shared" si="43"/>
        <v>B0 0A 6F</v>
      </c>
      <c r="DR37" s="53" t="str">
        <f t="shared" si="43"/>
        <v>B0 0A 70</v>
      </c>
      <c r="DS37" s="53" t="str">
        <f t="shared" si="43"/>
        <v>B0 0A 71</v>
      </c>
      <c r="DT37" s="53" t="str">
        <f t="shared" si="43"/>
        <v>B0 0A 72</v>
      </c>
      <c r="DU37" s="53" t="str">
        <f t="shared" si="43"/>
        <v>B0 0A 73</v>
      </c>
      <c r="DV37" s="53" t="str">
        <f t="shared" si="43"/>
        <v>B0 0A 74</v>
      </c>
      <c r="DW37" s="53" t="str">
        <f t="shared" si="43"/>
        <v>B0 0A 75</v>
      </c>
      <c r="DX37" s="53" t="str">
        <f t="shared" si="43"/>
        <v>B0 0A 76</v>
      </c>
      <c r="DY37" s="53" t="str">
        <f t="shared" si="43"/>
        <v>B0 0A 77</v>
      </c>
      <c r="DZ37" s="53" t="str">
        <f t="shared" si="43"/>
        <v>B0 0A 78</v>
      </c>
      <c r="EA37" s="53" t="str">
        <f t="shared" si="43"/>
        <v>B0 0A 79</v>
      </c>
      <c r="EB37" s="53" t="str">
        <f t="shared" si="43"/>
        <v>B0 0A 7A</v>
      </c>
      <c r="EC37" s="53" t="str">
        <f t="shared" si="43"/>
        <v>B0 0A 7B</v>
      </c>
      <c r="ED37" s="53" t="str">
        <f t="shared" si="43"/>
        <v>B0 0A 7C</v>
      </c>
      <c r="EE37" s="53" t="str">
        <f t="shared" si="43"/>
        <v>B0 0A 7D</v>
      </c>
      <c r="EF37" s="53" t="str">
        <f t="shared" si="43"/>
        <v>B0 0A 7E</v>
      </c>
      <c r="EG37" s="53" t="str">
        <f t="shared" si="43"/>
        <v>B0 0A 7F</v>
      </c>
    </row>
    <row r="38" spans="8:137" s="19" customFormat="1" ht="50.25" hidden="1" customHeight="1" outlineLevel="1">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row>
    <row r="39" spans="8:137" hidden="1" outlineLevel="1">
      <c r="H39" s="53" t="s">
        <v>459</v>
      </c>
      <c r="I39" s="53" t="s">
        <v>751</v>
      </c>
      <c r="J39" s="53" t="str">
        <f t="shared" ref="J39:AO39" si="44">$H39&amp;" "&amp;$I39&amp;" "&amp;J$14</f>
        <v>B0 0B 00</v>
      </c>
      <c r="K39" s="53" t="str">
        <f t="shared" si="44"/>
        <v>B0 0B 01</v>
      </c>
      <c r="L39" s="53" t="str">
        <f t="shared" si="44"/>
        <v>B0 0B 02</v>
      </c>
      <c r="M39" s="53" t="str">
        <f t="shared" si="44"/>
        <v>B0 0B 03</v>
      </c>
      <c r="N39" s="53" t="str">
        <f t="shared" si="44"/>
        <v>B0 0B 04</v>
      </c>
      <c r="O39" s="53" t="str">
        <f t="shared" si="44"/>
        <v>B0 0B 05</v>
      </c>
      <c r="P39" s="53" t="str">
        <f t="shared" si="44"/>
        <v>B0 0B 06</v>
      </c>
      <c r="Q39" s="53" t="str">
        <f t="shared" si="44"/>
        <v>B0 0B 07</v>
      </c>
      <c r="R39" s="53" t="str">
        <f t="shared" si="44"/>
        <v>B0 0B 08</v>
      </c>
      <c r="S39" s="53" t="str">
        <f t="shared" si="44"/>
        <v>B0 0B 09</v>
      </c>
      <c r="T39" s="53" t="str">
        <f t="shared" si="44"/>
        <v>B0 0B 0A</v>
      </c>
      <c r="U39" s="53" t="str">
        <f t="shared" si="44"/>
        <v>B0 0B 0B</v>
      </c>
      <c r="V39" s="53" t="str">
        <f t="shared" si="44"/>
        <v>B0 0B 0C</v>
      </c>
      <c r="W39" s="53" t="str">
        <f t="shared" si="44"/>
        <v>B0 0B 0D</v>
      </c>
      <c r="X39" s="53" t="str">
        <f t="shared" si="44"/>
        <v>B0 0B 0E</v>
      </c>
      <c r="Y39" s="53" t="str">
        <f t="shared" si="44"/>
        <v>B0 0B 0F</v>
      </c>
      <c r="Z39" s="53" t="str">
        <f t="shared" si="44"/>
        <v>B0 0B 10</v>
      </c>
      <c r="AA39" s="53" t="str">
        <f t="shared" si="44"/>
        <v>B0 0B 11</v>
      </c>
      <c r="AB39" s="53" t="str">
        <f t="shared" si="44"/>
        <v>B0 0B 12</v>
      </c>
      <c r="AC39" s="53" t="str">
        <f t="shared" si="44"/>
        <v>B0 0B 13</v>
      </c>
      <c r="AD39" s="53" t="str">
        <f t="shared" si="44"/>
        <v>B0 0B 14</v>
      </c>
      <c r="AE39" s="53" t="str">
        <f t="shared" si="44"/>
        <v>B0 0B 15</v>
      </c>
      <c r="AF39" s="53" t="str">
        <f t="shared" si="44"/>
        <v>B0 0B 16</v>
      </c>
      <c r="AG39" s="53" t="str">
        <f t="shared" si="44"/>
        <v>B0 0B 17</v>
      </c>
      <c r="AH39" s="53" t="str">
        <f t="shared" si="44"/>
        <v>B0 0B 18</v>
      </c>
      <c r="AI39" s="53" t="str">
        <f t="shared" si="44"/>
        <v>B0 0B 19</v>
      </c>
      <c r="AJ39" s="53" t="str">
        <f t="shared" si="44"/>
        <v>B0 0B 1A</v>
      </c>
      <c r="AK39" s="53" t="str">
        <f t="shared" si="44"/>
        <v>B0 0B 1B</v>
      </c>
      <c r="AL39" s="53" t="str">
        <f t="shared" si="44"/>
        <v>B0 0B 1C</v>
      </c>
      <c r="AM39" s="53" t="str">
        <f t="shared" si="44"/>
        <v>B0 0B 1D</v>
      </c>
      <c r="AN39" s="53" t="str">
        <f t="shared" si="44"/>
        <v>B0 0B 1E</v>
      </c>
      <c r="AO39" s="53" t="str">
        <f t="shared" si="44"/>
        <v>B0 0B 1F</v>
      </c>
      <c r="AP39" s="53" t="str">
        <f t="shared" ref="AP39:BU39" si="45">$H39&amp;" "&amp;$I39&amp;" "&amp;AP$14</f>
        <v>B0 0B 20</v>
      </c>
      <c r="AQ39" s="53" t="str">
        <f t="shared" si="45"/>
        <v>B0 0B 21</v>
      </c>
      <c r="AR39" s="53" t="str">
        <f t="shared" si="45"/>
        <v>B0 0B 22</v>
      </c>
      <c r="AS39" s="53" t="str">
        <f t="shared" si="45"/>
        <v>B0 0B 23</v>
      </c>
      <c r="AT39" s="53" t="str">
        <f t="shared" si="45"/>
        <v>B0 0B 24</v>
      </c>
      <c r="AU39" s="53" t="str">
        <f t="shared" si="45"/>
        <v>B0 0B 25</v>
      </c>
      <c r="AV39" s="53" t="str">
        <f t="shared" si="45"/>
        <v>B0 0B 26</v>
      </c>
      <c r="AW39" s="53" t="str">
        <f t="shared" si="45"/>
        <v>B0 0B 27</v>
      </c>
      <c r="AX39" s="53" t="str">
        <f t="shared" si="45"/>
        <v>B0 0B 28</v>
      </c>
      <c r="AY39" s="53" t="str">
        <f t="shared" si="45"/>
        <v>B0 0B 29</v>
      </c>
      <c r="AZ39" s="53" t="str">
        <f t="shared" si="45"/>
        <v>B0 0B 2A</v>
      </c>
      <c r="BA39" s="53" t="str">
        <f t="shared" si="45"/>
        <v>B0 0B 2B</v>
      </c>
      <c r="BB39" s="53" t="str">
        <f t="shared" si="45"/>
        <v>B0 0B 2C</v>
      </c>
      <c r="BC39" s="53" t="str">
        <f t="shared" si="45"/>
        <v>B0 0B 2D</v>
      </c>
      <c r="BD39" s="53" t="str">
        <f t="shared" si="45"/>
        <v>B0 0B 2E</v>
      </c>
      <c r="BE39" s="53" t="str">
        <f t="shared" si="45"/>
        <v>B0 0B 2F</v>
      </c>
      <c r="BF39" s="53" t="str">
        <f t="shared" si="45"/>
        <v>B0 0B 30</v>
      </c>
      <c r="BG39" s="53" t="str">
        <f t="shared" si="45"/>
        <v>B0 0B 31</v>
      </c>
      <c r="BH39" s="53" t="str">
        <f t="shared" si="45"/>
        <v>B0 0B 32</v>
      </c>
      <c r="BI39" s="53" t="str">
        <f t="shared" si="45"/>
        <v>B0 0B 33</v>
      </c>
      <c r="BJ39" s="53" t="str">
        <f t="shared" si="45"/>
        <v>B0 0B 34</v>
      </c>
      <c r="BK39" s="53" t="str">
        <f t="shared" si="45"/>
        <v>B0 0B 35</v>
      </c>
      <c r="BL39" s="53" t="str">
        <f t="shared" si="45"/>
        <v>B0 0B 36</v>
      </c>
      <c r="BM39" s="53" t="str">
        <f t="shared" si="45"/>
        <v>B0 0B 37</v>
      </c>
      <c r="BN39" s="53" t="str">
        <f t="shared" si="45"/>
        <v>B0 0B 38</v>
      </c>
      <c r="BO39" s="53" t="str">
        <f t="shared" si="45"/>
        <v>B0 0B 39</v>
      </c>
      <c r="BP39" s="53" t="str">
        <f t="shared" si="45"/>
        <v>B0 0B 3A</v>
      </c>
      <c r="BQ39" s="53" t="str">
        <f t="shared" si="45"/>
        <v>B0 0B 3B</v>
      </c>
      <c r="BR39" s="53" t="str">
        <f t="shared" si="45"/>
        <v>B0 0B 3C</v>
      </c>
      <c r="BS39" s="53" t="str">
        <f t="shared" si="45"/>
        <v>B0 0B 3D</v>
      </c>
      <c r="BT39" s="53" t="str">
        <f t="shared" si="45"/>
        <v>B0 0B 3E</v>
      </c>
      <c r="BU39" s="53" t="str">
        <f t="shared" si="45"/>
        <v>B0 0B 3F</v>
      </c>
      <c r="BV39" s="53" t="str">
        <f t="shared" ref="BV39:DA39" si="46">$H39&amp;" "&amp;$I39&amp;" "&amp;BV$14</f>
        <v>B0 0B 40</v>
      </c>
      <c r="BW39" s="53" t="str">
        <f t="shared" si="46"/>
        <v>B0 0B 41</v>
      </c>
      <c r="BX39" s="53" t="str">
        <f t="shared" si="46"/>
        <v>B0 0B 42</v>
      </c>
      <c r="BY39" s="53" t="str">
        <f t="shared" si="46"/>
        <v>B0 0B 43</v>
      </c>
      <c r="BZ39" s="53" t="str">
        <f t="shared" si="46"/>
        <v>B0 0B 44</v>
      </c>
      <c r="CA39" s="53" t="str">
        <f t="shared" si="46"/>
        <v>B0 0B 45</v>
      </c>
      <c r="CB39" s="53" t="str">
        <f t="shared" si="46"/>
        <v>B0 0B 46</v>
      </c>
      <c r="CC39" s="53" t="str">
        <f t="shared" si="46"/>
        <v>B0 0B 47</v>
      </c>
      <c r="CD39" s="53" t="str">
        <f t="shared" si="46"/>
        <v>B0 0B 48</v>
      </c>
      <c r="CE39" s="53" t="str">
        <f t="shared" si="46"/>
        <v>B0 0B 49</v>
      </c>
      <c r="CF39" s="53" t="str">
        <f t="shared" si="46"/>
        <v>B0 0B 4A</v>
      </c>
      <c r="CG39" s="53" t="str">
        <f t="shared" si="46"/>
        <v>B0 0B 4B</v>
      </c>
      <c r="CH39" s="53" t="str">
        <f t="shared" si="46"/>
        <v>B0 0B 4C</v>
      </c>
      <c r="CI39" s="53" t="str">
        <f t="shared" si="46"/>
        <v>B0 0B 4D</v>
      </c>
      <c r="CJ39" s="53" t="str">
        <f t="shared" si="46"/>
        <v>B0 0B 4E</v>
      </c>
      <c r="CK39" s="53" t="str">
        <f t="shared" si="46"/>
        <v>B0 0B 4F</v>
      </c>
      <c r="CL39" s="53" t="str">
        <f t="shared" si="46"/>
        <v>B0 0B 50</v>
      </c>
      <c r="CM39" s="53" t="str">
        <f t="shared" si="46"/>
        <v>B0 0B 51</v>
      </c>
      <c r="CN39" s="53" t="str">
        <f t="shared" si="46"/>
        <v>B0 0B 52</v>
      </c>
      <c r="CO39" s="53" t="str">
        <f t="shared" si="46"/>
        <v>B0 0B 53</v>
      </c>
      <c r="CP39" s="53" t="str">
        <f t="shared" si="46"/>
        <v>B0 0B 54</v>
      </c>
      <c r="CQ39" s="53" t="str">
        <f t="shared" si="46"/>
        <v>B0 0B 55</v>
      </c>
      <c r="CR39" s="53" t="str">
        <f t="shared" si="46"/>
        <v>B0 0B 56</v>
      </c>
      <c r="CS39" s="53" t="str">
        <f t="shared" si="46"/>
        <v>B0 0B 57</v>
      </c>
      <c r="CT39" s="53" t="str">
        <f t="shared" si="46"/>
        <v>B0 0B 58</v>
      </c>
      <c r="CU39" s="53" t="str">
        <f t="shared" si="46"/>
        <v>B0 0B 59</v>
      </c>
      <c r="CV39" s="53" t="str">
        <f t="shared" si="46"/>
        <v>B0 0B 5A</v>
      </c>
      <c r="CW39" s="53" t="str">
        <f t="shared" si="46"/>
        <v>B0 0B 5B</v>
      </c>
      <c r="CX39" s="53" t="str">
        <f t="shared" si="46"/>
        <v>B0 0B 5C</v>
      </c>
      <c r="CY39" s="53" t="str">
        <f t="shared" si="46"/>
        <v>B0 0B 5D</v>
      </c>
      <c r="CZ39" s="53" t="str">
        <f t="shared" si="46"/>
        <v>B0 0B 5E</v>
      </c>
      <c r="DA39" s="53" t="str">
        <f t="shared" si="46"/>
        <v>B0 0B 5F</v>
      </c>
      <c r="DB39" s="53" t="str">
        <f t="shared" ref="DB39:EG39" si="47">$H39&amp;" "&amp;$I39&amp;" "&amp;DB$14</f>
        <v>B0 0B 60</v>
      </c>
      <c r="DC39" s="53" t="str">
        <f t="shared" si="47"/>
        <v>B0 0B 61</v>
      </c>
      <c r="DD39" s="53" t="str">
        <f t="shared" si="47"/>
        <v>B0 0B 62</v>
      </c>
      <c r="DE39" s="53" t="str">
        <f t="shared" si="47"/>
        <v>B0 0B 63</v>
      </c>
      <c r="DF39" s="53" t="str">
        <f t="shared" si="47"/>
        <v>B0 0B 64</v>
      </c>
      <c r="DG39" s="53" t="str">
        <f t="shared" si="47"/>
        <v>B0 0B 65</v>
      </c>
      <c r="DH39" s="53" t="str">
        <f t="shared" si="47"/>
        <v>B0 0B 66</v>
      </c>
      <c r="DI39" s="53" t="str">
        <f t="shared" si="47"/>
        <v>B0 0B 67</v>
      </c>
      <c r="DJ39" s="53" t="str">
        <f t="shared" si="47"/>
        <v>B0 0B 68</v>
      </c>
      <c r="DK39" s="53" t="str">
        <f t="shared" si="47"/>
        <v>B0 0B 69</v>
      </c>
      <c r="DL39" s="53" t="str">
        <f t="shared" si="47"/>
        <v>B0 0B 6A</v>
      </c>
      <c r="DM39" s="53" t="str">
        <f t="shared" si="47"/>
        <v>B0 0B 6B</v>
      </c>
      <c r="DN39" s="53" t="str">
        <f t="shared" si="47"/>
        <v>B0 0B 6C</v>
      </c>
      <c r="DO39" s="53" t="str">
        <f t="shared" si="47"/>
        <v>B0 0B 6D</v>
      </c>
      <c r="DP39" s="53" t="str">
        <f t="shared" si="47"/>
        <v>B0 0B 6E</v>
      </c>
      <c r="DQ39" s="53" t="str">
        <f t="shared" si="47"/>
        <v>B0 0B 6F</v>
      </c>
      <c r="DR39" s="53" t="str">
        <f t="shared" si="47"/>
        <v>B0 0B 70</v>
      </c>
      <c r="DS39" s="53" t="str">
        <f t="shared" si="47"/>
        <v>B0 0B 71</v>
      </c>
      <c r="DT39" s="53" t="str">
        <f t="shared" si="47"/>
        <v>B0 0B 72</v>
      </c>
      <c r="DU39" s="53" t="str">
        <f t="shared" si="47"/>
        <v>B0 0B 73</v>
      </c>
      <c r="DV39" s="53" t="str">
        <f t="shared" si="47"/>
        <v>B0 0B 74</v>
      </c>
      <c r="DW39" s="53" t="str">
        <f t="shared" si="47"/>
        <v>B0 0B 75</v>
      </c>
      <c r="DX39" s="53" t="str">
        <f t="shared" si="47"/>
        <v>B0 0B 76</v>
      </c>
      <c r="DY39" s="53" t="str">
        <f t="shared" si="47"/>
        <v>B0 0B 77</v>
      </c>
      <c r="DZ39" s="53" t="str">
        <f t="shared" si="47"/>
        <v>B0 0B 78</v>
      </c>
      <c r="EA39" s="53" t="str">
        <f t="shared" si="47"/>
        <v>B0 0B 79</v>
      </c>
      <c r="EB39" s="53" t="str">
        <f t="shared" si="47"/>
        <v>B0 0B 7A</v>
      </c>
      <c r="EC39" s="53" t="str">
        <f t="shared" si="47"/>
        <v>B0 0B 7B</v>
      </c>
      <c r="ED39" s="53" t="str">
        <f t="shared" si="47"/>
        <v>B0 0B 7C</v>
      </c>
      <c r="EE39" s="53" t="str">
        <f t="shared" si="47"/>
        <v>B0 0B 7D</v>
      </c>
      <c r="EF39" s="53" t="str">
        <f t="shared" si="47"/>
        <v>B0 0B 7E</v>
      </c>
      <c r="EG39" s="53" t="str">
        <f t="shared" si="47"/>
        <v>B0 0B 7F</v>
      </c>
    </row>
    <row r="40" spans="8:137" s="19" customFormat="1" ht="50.25" hidden="1" customHeight="1" outlineLevel="1">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row>
    <row r="41" spans="8:137" hidden="1" outlineLevel="1">
      <c r="H41" s="53" t="s">
        <v>459</v>
      </c>
      <c r="I41" s="53" t="s">
        <v>752</v>
      </c>
      <c r="J41" s="53" t="str">
        <f t="shared" ref="J41:AO41" si="48">$H41&amp;" "&amp;$I41&amp;" "&amp;J$14</f>
        <v>B0 0C 00</v>
      </c>
      <c r="K41" s="53" t="str">
        <f t="shared" si="48"/>
        <v>B0 0C 01</v>
      </c>
      <c r="L41" s="53" t="str">
        <f t="shared" si="48"/>
        <v>B0 0C 02</v>
      </c>
      <c r="M41" s="53" t="str">
        <f t="shared" si="48"/>
        <v>B0 0C 03</v>
      </c>
      <c r="N41" s="53" t="str">
        <f t="shared" si="48"/>
        <v>B0 0C 04</v>
      </c>
      <c r="O41" s="53" t="str">
        <f t="shared" si="48"/>
        <v>B0 0C 05</v>
      </c>
      <c r="P41" s="53" t="str">
        <f t="shared" si="48"/>
        <v>B0 0C 06</v>
      </c>
      <c r="Q41" s="53" t="str">
        <f t="shared" si="48"/>
        <v>B0 0C 07</v>
      </c>
      <c r="R41" s="53" t="str">
        <f t="shared" si="48"/>
        <v>B0 0C 08</v>
      </c>
      <c r="S41" s="53" t="str">
        <f t="shared" si="48"/>
        <v>B0 0C 09</v>
      </c>
      <c r="T41" s="53" t="str">
        <f t="shared" si="48"/>
        <v>B0 0C 0A</v>
      </c>
      <c r="U41" s="53" t="str">
        <f t="shared" si="48"/>
        <v>B0 0C 0B</v>
      </c>
      <c r="V41" s="53" t="str">
        <f t="shared" si="48"/>
        <v>B0 0C 0C</v>
      </c>
      <c r="W41" s="53" t="str">
        <f t="shared" si="48"/>
        <v>B0 0C 0D</v>
      </c>
      <c r="X41" s="53" t="str">
        <f t="shared" si="48"/>
        <v>B0 0C 0E</v>
      </c>
      <c r="Y41" s="53" t="str">
        <f t="shared" si="48"/>
        <v>B0 0C 0F</v>
      </c>
      <c r="Z41" s="53" t="str">
        <f t="shared" si="48"/>
        <v>B0 0C 10</v>
      </c>
      <c r="AA41" s="53" t="str">
        <f t="shared" si="48"/>
        <v>B0 0C 11</v>
      </c>
      <c r="AB41" s="53" t="str">
        <f t="shared" si="48"/>
        <v>B0 0C 12</v>
      </c>
      <c r="AC41" s="53" t="str">
        <f t="shared" si="48"/>
        <v>B0 0C 13</v>
      </c>
      <c r="AD41" s="53" t="str">
        <f t="shared" si="48"/>
        <v>B0 0C 14</v>
      </c>
      <c r="AE41" s="53" t="str">
        <f t="shared" si="48"/>
        <v>B0 0C 15</v>
      </c>
      <c r="AF41" s="53" t="str">
        <f t="shared" si="48"/>
        <v>B0 0C 16</v>
      </c>
      <c r="AG41" s="53" t="str">
        <f t="shared" si="48"/>
        <v>B0 0C 17</v>
      </c>
      <c r="AH41" s="53" t="str">
        <f t="shared" si="48"/>
        <v>B0 0C 18</v>
      </c>
      <c r="AI41" s="53" t="str">
        <f t="shared" si="48"/>
        <v>B0 0C 19</v>
      </c>
      <c r="AJ41" s="53" t="str">
        <f t="shared" si="48"/>
        <v>B0 0C 1A</v>
      </c>
      <c r="AK41" s="53" t="str">
        <f t="shared" si="48"/>
        <v>B0 0C 1B</v>
      </c>
      <c r="AL41" s="53" t="str">
        <f t="shared" si="48"/>
        <v>B0 0C 1C</v>
      </c>
      <c r="AM41" s="53" t="str">
        <f t="shared" si="48"/>
        <v>B0 0C 1D</v>
      </c>
      <c r="AN41" s="53" t="str">
        <f t="shared" si="48"/>
        <v>B0 0C 1E</v>
      </c>
      <c r="AO41" s="53" t="str">
        <f t="shared" si="48"/>
        <v>B0 0C 1F</v>
      </c>
      <c r="AP41" s="53" t="str">
        <f t="shared" ref="AP41:BU41" si="49">$H41&amp;" "&amp;$I41&amp;" "&amp;AP$14</f>
        <v>B0 0C 20</v>
      </c>
      <c r="AQ41" s="53" t="str">
        <f t="shared" si="49"/>
        <v>B0 0C 21</v>
      </c>
      <c r="AR41" s="53" t="str">
        <f t="shared" si="49"/>
        <v>B0 0C 22</v>
      </c>
      <c r="AS41" s="53" t="str">
        <f t="shared" si="49"/>
        <v>B0 0C 23</v>
      </c>
      <c r="AT41" s="53" t="str">
        <f t="shared" si="49"/>
        <v>B0 0C 24</v>
      </c>
      <c r="AU41" s="53" t="str">
        <f t="shared" si="49"/>
        <v>B0 0C 25</v>
      </c>
      <c r="AV41" s="53" t="str">
        <f t="shared" si="49"/>
        <v>B0 0C 26</v>
      </c>
      <c r="AW41" s="53" t="str">
        <f t="shared" si="49"/>
        <v>B0 0C 27</v>
      </c>
      <c r="AX41" s="53" t="str">
        <f t="shared" si="49"/>
        <v>B0 0C 28</v>
      </c>
      <c r="AY41" s="53" t="str">
        <f t="shared" si="49"/>
        <v>B0 0C 29</v>
      </c>
      <c r="AZ41" s="53" t="str">
        <f t="shared" si="49"/>
        <v>B0 0C 2A</v>
      </c>
      <c r="BA41" s="53" t="str">
        <f t="shared" si="49"/>
        <v>B0 0C 2B</v>
      </c>
      <c r="BB41" s="53" t="str">
        <f t="shared" si="49"/>
        <v>B0 0C 2C</v>
      </c>
      <c r="BC41" s="53" t="str">
        <f t="shared" si="49"/>
        <v>B0 0C 2D</v>
      </c>
      <c r="BD41" s="53" t="str">
        <f t="shared" si="49"/>
        <v>B0 0C 2E</v>
      </c>
      <c r="BE41" s="53" t="str">
        <f t="shared" si="49"/>
        <v>B0 0C 2F</v>
      </c>
      <c r="BF41" s="53" t="str">
        <f t="shared" si="49"/>
        <v>B0 0C 30</v>
      </c>
      <c r="BG41" s="53" t="str">
        <f t="shared" si="49"/>
        <v>B0 0C 31</v>
      </c>
      <c r="BH41" s="53" t="str">
        <f t="shared" si="49"/>
        <v>B0 0C 32</v>
      </c>
      <c r="BI41" s="53" t="str">
        <f t="shared" si="49"/>
        <v>B0 0C 33</v>
      </c>
      <c r="BJ41" s="53" t="str">
        <f t="shared" si="49"/>
        <v>B0 0C 34</v>
      </c>
      <c r="BK41" s="53" t="str">
        <f t="shared" si="49"/>
        <v>B0 0C 35</v>
      </c>
      <c r="BL41" s="53" t="str">
        <f t="shared" si="49"/>
        <v>B0 0C 36</v>
      </c>
      <c r="BM41" s="53" t="str">
        <f t="shared" si="49"/>
        <v>B0 0C 37</v>
      </c>
      <c r="BN41" s="53" t="str">
        <f t="shared" si="49"/>
        <v>B0 0C 38</v>
      </c>
      <c r="BO41" s="53" t="str">
        <f t="shared" si="49"/>
        <v>B0 0C 39</v>
      </c>
      <c r="BP41" s="53" t="str">
        <f t="shared" si="49"/>
        <v>B0 0C 3A</v>
      </c>
      <c r="BQ41" s="53" t="str">
        <f t="shared" si="49"/>
        <v>B0 0C 3B</v>
      </c>
      <c r="BR41" s="53" t="str">
        <f t="shared" si="49"/>
        <v>B0 0C 3C</v>
      </c>
      <c r="BS41" s="53" t="str">
        <f t="shared" si="49"/>
        <v>B0 0C 3D</v>
      </c>
      <c r="BT41" s="53" t="str">
        <f t="shared" si="49"/>
        <v>B0 0C 3E</v>
      </c>
      <c r="BU41" s="53" t="str">
        <f t="shared" si="49"/>
        <v>B0 0C 3F</v>
      </c>
      <c r="BV41" s="53" t="str">
        <f t="shared" ref="BV41:DA41" si="50">$H41&amp;" "&amp;$I41&amp;" "&amp;BV$14</f>
        <v>B0 0C 40</v>
      </c>
      <c r="BW41" s="53" t="str">
        <f t="shared" si="50"/>
        <v>B0 0C 41</v>
      </c>
      <c r="BX41" s="53" t="str">
        <f t="shared" si="50"/>
        <v>B0 0C 42</v>
      </c>
      <c r="BY41" s="53" t="str">
        <f t="shared" si="50"/>
        <v>B0 0C 43</v>
      </c>
      <c r="BZ41" s="53" t="str">
        <f t="shared" si="50"/>
        <v>B0 0C 44</v>
      </c>
      <c r="CA41" s="53" t="str">
        <f t="shared" si="50"/>
        <v>B0 0C 45</v>
      </c>
      <c r="CB41" s="53" t="str">
        <f t="shared" si="50"/>
        <v>B0 0C 46</v>
      </c>
      <c r="CC41" s="53" t="str">
        <f t="shared" si="50"/>
        <v>B0 0C 47</v>
      </c>
      <c r="CD41" s="53" t="str">
        <f t="shared" si="50"/>
        <v>B0 0C 48</v>
      </c>
      <c r="CE41" s="53" t="str">
        <f t="shared" si="50"/>
        <v>B0 0C 49</v>
      </c>
      <c r="CF41" s="53" t="str">
        <f t="shared" si="50"/>
        <v>B0 0C 4A</v>
      </c>
      <c r="CG41" s="53" t="str">
        <f t="shared" si="50"/>
        <v>B0 0C 4B</v>
      </c>
      <c r="CH41" s="53" t="str">
        <f t="shared" si="50"/>
        <v>B0 0C 4C</v>
      </c>
      <c r="CI41" s="53" t="str">
        <f t="shared" si="50"/>
        <v>B0 0C 4D</v>
      </c>
      <c r="CJ41" s="53" t="str">
        <f t="shared" si="50"/>
        <v>B0 0C 4E</v>
      </c>
      <c r="CK41" s="53" t="str">
        <f t="shared" si="50"/>
        <v>B0 0C 4F</v>
      </c>
      <c r="CL41" s="53" t="str">
        <f t="shared" si="50"/>
        <v>B0 0C 50</v>
      </c>
      <c r="CM41" s="53" t="str">
        <f t="shared" si="50"/>
        <v>B0 0C 51</v>
      </c>
      <c r="CN41" s="53" t="str">
        <f t="shared" si="50"/>
        <v>B0 0C 52</v>
      </c>
      <c r="CO41" s="53" t="str">
        <f t="shared" si="50"/>
        <v>B0 0C 53</v>
      </c>
      <c r="CP41" s="53" t="str">
        <f t="shared" si="50"/>
        <v>B0 0C 54</v>
      </c>
      <c r="CQ41" s="53" t="str">
        <f t="shared" si="50"/>
        <v>B0 0C 55</v>
      </c>
      <c r="CR41" s="53" t="str">
        <f t="shared" si="50"/>
        <v>B0 0C 56</v>
      </c>
      <c r="CS41" s="53" t="str">
        <f t="shared" si="50"/>
        <v>B0 0C 57</v>
      </c>
      <c r="CT41" s="53" t="str">
        <f t="shared" si="50"/>
        <v>B0 0C 58</v>
      </c>
      <c r="CU41" s="53" t="str">
        <f t="shared" si="50"/>
        <v>B0 0C 59</v>
      </c>
      <c r="CV41" s="53" t="str">
        <f t="shared" si="50"/>
        <v>B0 0C 5A</v>
      </c>
      <c r="CW41" s="53" t="str">
        <f t="shared" si="50"/>
        <v>B0 0C 5B</v>
      </c>
      <c r="CX41" s="53" t="str">
        <f t="shared" si="50"/>
        <v>B0 0C 5C</v>
      </c>
      <c r="CY41" s="53" t="str">
        <f t="shared" si="50"/>
        <v>B0 0C 5D</v>
      </c>
      <c r="CZ41" s="53" t="str">
        <f t="shared" si="50"/>
        <v>B0 0C 5E</v>
      </c>
      <c r="DA41" s="53" t="str">
        <f t="shared" si="50"/>
        <v>B0 0C 5F</v>
      </c>
      <c r="DB41" s="53" t="str">
        <f t="shared" ref="DB41:EG41" si="51">$H41&amp;" "&amp;$I41&amp;" "&amp;DB$14</f>
        <v>B0 0C 60</v>
      </c>
      <c r="DC41" s="53" t="str">
        <f t="shared" si="51"/>
        <v>B0 0C 61</v>
      </c>
      <c r="DD41" s="53" t="str">
        <f t="shared" si="51"/>
        <v>B0 0C 62</v>
      </c>
      <c r="DE41" s="53" t="str">
        <f t="shared" si="51"/>
        <v>B0 0C 63</v>
      </c>
      <c r="DF41" s="53" t="str">
        <f t="shared" si="51"/>
        <v>B0 0C 64</v>
      </c>
      <c r="DG41" s="53" t="str">
        <f t="shared" si="51"/>
        <v>B0 0C 65</v>
      </c>
      <c r="DH41" s="53" t="str">
        <f t="shared" si="51"/>
        <v>B0 0C 66</v>
      </c>
      <c r="DI41" s="53" t="str">
        <f t="shared" si="51"/>
        <v>B0 0C 67</v>
      </c>
      <c r="DJ41" s="53" t="str">
        <f t="shared" si="51"/>
        <v>B0 0C 68</v>
      </c>
      <c r="DK41" s="53" t="str">
        <f t="shared" si="51"/>
        <v>B0 0C 69</v>
      </c>
      <c r="DL41" s="53" t="str">
        <f t="shared" si="51"/>
        <v>B0 0C 6A</v>
      </c>
      <c r="DM41" s="53" t="str">
        <f t="shared" si="51"/>
        <v>B0 0C 6B</v>
      </c>
      <c r="DN41" s="53" t="str">
        <f t="shared" si="51"/>
        <v>B0 0C 6C</v>
      </c>
      <c r="DO41" s="53" t="str">
        <f t="shared" si="51"/>
        <v>B0 0C 6D</v>
      </c>
      <c r="DP41" s="53" t="str">
        <f t="shared" si="51"/>
        <v>B0 0C 6E</v>
      </c>
      <c r="DQ41" s="53" t="str">
        <f t="shared" si="51"/>
        <v>B0 0C 6F</v>
      </c>
      <c r="DR41" s="53" t="str">
        <f t="shared" si="51"/>
        <v>B0 0C 70</v>
      </c>
      <c r="DS41" s="53" t="str">
        <f t="shared" si="51"/>
        <v>B0 0C 71</v>
      </c>
      <c r="DT41" s="53" t="str">
        <f t="shared" si="51"/>
        <v>B0 0C 72</v>
      </c>
      <c r="DU41" s="53" t="str">
        <f t="shared" si="51"/>
        <v>B0 0C 73</v>
      </c>
      <c r="DV41" s="53" t="str">
        <f t="shared" si="51"/>
        <v>B0 0C 74</v>
      </c>
      <c r="DW41" s="53" t="str">
        <f t="shared" si="51"/>
        <v>B0 0C 75</v>
      </c>
      <c r="DX41" s="53" t="str">
        <f t="shared" si="51"/>
        <v>B0 0C 76</v>
      </c>
      <c r="DY41" s="53" t="str">
        <f t="shared" si="51"/>
        <v>B0 0C 77</v>
      </c>
      <c r="DZ41" s="53" t="str">
        <f t="shared" si="51"/>
        <v>B0 0C 78</v>
      </c>
      <c r="EA41" s="53" t="str">
        <f t="shared" si="51"/>
        <v>B0 0C 79</v>
      </c>
      <c r="EB41" s="53" t="str">
        <f t="shared" si="51"/>
        <v>B0 0C 7A</v>
      </c>
      <c r="EC41" s="53" t="str">
        <f t="shared" si="51"/>
        <v>B0 0C 7B</v>
      </c>
      <c r="ED41" s="53" t="str">
        <f t="shared" si="51"/>
        <v>B0 0C 7C</v>
      </c>
      <c r="EE41" s="53" t="str">
        <f t="shared" si="51"/>
        <v>B0 0C 7D</v>
      </c>
      <c r="EF41" s="53" t="str">
        <f t="shared" si="51"/>
        <v>B0 0C 7E</v>
      </c>
      <c r="EG41" s="53" t="str">
        <f t="shared" si="51"/>
        <v>B0 0C 7F</v>
      </c>
    </row>
    <row r="42" spans="8:137" s="19" customFormat="1" ht="50.25" hidden="1" customHeight="1" outlineLevel="1">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row>
    <row r="43" spans="8:137" hidden="1" outlineLevel="1">
      <c r="H43" s="53" t="s">
        <v>459</v>
      </c>
      <c r="I43" s="53" t="s">
        <v>753</v>
      </c>
      <c r="J43" s="53" t="str">
        <f t="shared" ref="J43:AO43" si="52">$H43&amp;" "&amp;$I43&amp;" "&amp;J$14</f>
        <v>B0 0D 00</v>
      </c>
      <c r="K43" s="53" t="str">
        <f t="shared" si="52"/>
        <v>B0 0D 01</v>
      </c>
      <c r="L43" s="53" t="str">
        <f t="shared" si="52"/>
        <v>B0 0D 02</v>
      </c>
      <c r="M43" s="53" t="str">
        <f t="shared" si="52"/>
        <v>B0 0D 03</v>
      </c>
      <c r="N43" s="53" t="str">
        <f t="shared" si="52"/>
        <v>B0 0D 04</v>
      </c>
      <c r="O43" s="53" t="str">
        <f t="shared" si="52"/>
        <v>B0 0D 05</v>
      </c>
      <c r="P43" s="53" t="str">
        <f t="shared" si="52"/>
        <v>B0 0D 06</v>
      </c>
      <c r="Q43" s="53" t="str">
        <f t="shared" si="52"/>
        <v>B0 0D 07</v>
      </c>
      <c r="R43" s="53" t="str">
        <f t="shared" si="52"/>
        <v>B0 0D 08</v>
      </c>
      <c r="S43" s="53" t="str">
        <f t="shared" si="52"/>
        <v>B0 0D 09</v>
      </c>
      <c r="T43" s="53" t="str">
        <f t="shared" si="52"/>
        <v>B0 0D 0A</v>
      </c>
      <c r="U43" s="53" t="str">
        <f t="shared" si="52"/>
        <v>B0 0D 0B</v>
      </c>
      <c r="V43" s="53" t="str">
        <f t="shared" si="52"/>
        <v>B0 0D 0C</v>
      </c>
      <c r="W43" s="53" t="str">
        <f t="shared" si="52"/>
        <v>B0 0D 0D</v>
      </c>
      <c r="X43" s="53" t="str">
        <f t="shared" si="52"/>
        <v>B0 0D 0E</v>
      </c>
      <c r="Y43" s="53" t="str">
        <f t="shared" si="52"/>
        <v>B0 0D 0F</v>
      </c>
      <c r="Z43" s="53" t="str">
        <f t="shared" si="52"/>
        <v>B0 0D 10</v>
      </c>
      <c r="AA43" s="53" t="str">
        <f t="shared" si="52"/>
        <v>B0 0D 11</v>
      </c>
      <c r="AB43" s="53" t="str">
        <f t="shared" si="52"/>
        <v>B0 0D 12</v>
      </c>
      <c r="AC43" s="53" t="str">
        <f t="shared" si="52"/>
        <v>B0 0D 13</v>
      </c>
      <c r="AD43" s="53" t="str">
        <f t="shared" si="52"/>
        <v>B0 0D 14</v>
      </c>
      <c r="AE43" s="53" t="str">
        <f t="shared" si="52"/>
        <v>B0 0D 15</v>
      </c>
      <c r="AF43" s="53" t="str">
        <f t="shared" si="52"/>
        <v>B0 0D 16</v>
      </c>
      <c r="AG43" s="53" t="str">
        <f t="shared" si="52"/>
        <v>B0 0D 17</v>
      </c>
      <c r="AH43" s="53" t="str">
        <f t="shared" si="52"/>
        <v>B0 0D 18</v>
      </c>
      <c r="AI43" s="53" t="str">
        <f t="shared" si="52"/>
        <v>B0 0D 19</v>
      </c>
      <c r="AJ43" s="53" t="str">
        <f t="shared" si="52"/>
        <v>B0 0D 1A</v>
      </c>
      <c r="AK43" s="53" t="str">
        <f t="shared" si="52"/>
        <v>B0 0D 1B</v>
      </c>
      <c r="AL43" s="53" t="str">
        <f t="shared" si="52"/>
        <v>B0 0D 1C</v>
      </c>
      <c r="AM43" s="53" t="str">
        <f t="shared" si="52"/>
        <v>B0 0D 1D</v>
      </c>
      <c r="AN43" s="53" t="str">
        <f t="shared" si="52"/>
        <v>B0 0D 1E</v>
      </c>
      <c r="AO43" s="53" t="str">
        <f t="shared" si="52"/>
        <v>B0 0D 1F</v>
      </c>
      <c r="AP43" s="53" t="str">
        <f t="shared" ref="AP43:BU43" si="53">$H43&amp;" "&amp;$I43&amp;" "&amp;AP$14</f>
        <v>B0 0D 20</v>
      </c>
      <c r="AQ43" s="53" t="str">
        <f t="shared" si="53"/>
        <v>B0 0D 21</v>
      </c>
      <c r="AR43" s="53" t="str">
        <f t="shared" si="53"/>
        <v>B0 0D 22</v>
      </c>
      <c r="AS43" s="53" t="str">
        <f t="shared" si="53"/>
        <v>B0 0D 23</v>
      </c>
      <c r="AT43" s="53" t="str">
        <f t="shared" si="53"/>
        <v>B0 0D 24</v>
      </c>
      <c r="AU43" s="53" t="str">
        <f t="shared" si="53"/>
        <v>B0 0D 25</v>
      </c>
      <c r="AV43" s="53" t="str">
        <f t="shared" si="53"/>
        <v>B0 0D 26</v>
      </c>
      <c r="AW43" s="53" t="str">
        <f t="shared" si="53"/>
        <v>B0 0D 27</v>
      </c>
      <c r="AX43" s="53" t="str">
        <f t="shared" si="53"/>
        <v>B0 0D 28</v>
      </c>
      <c r="AY43" s="53" t="str">
        <f t="shared" si="53"/>
        <v>B0 0D 29</v>
      </c>
      <c r="AZ43" s="53" t="str">
        <f t="shared" si="53"/>
        <v>B0 0D 2A</v>
      </c>
      <c r="BA43" s="53" t="str">
        <f t="shared" si="53"/>
        <v>B0 0D 2B</v>
      </c>
      <c r="BB43" s="53" t="str">
        <f t="shared" si="53"/>
        <v>B0 0D 2C</v>
      </c>
      <c r="BC43" s="53" t="str">
        <f t="shared" si="53"/>
        <v>B0 0D 2D</v>
      </c>
      <c r="BD43" s="53" t="str">
        <f t="shared" si="53"/>
        <v>B0 0D 2E</v>
      </c>
      <c r="BE43" s="53" t="str">
        <f t="shared" si="53"/>
        <v>B0 0D 2F</v>
      </c>
      <c r="BF43" s="53" t="str">
        <f t="shared" si="53"/>
        <v>B0 0D 30</v>
      </c>
      <c r="BG43" s="53" t="str">
        <f t="shared" si="53"/>
        <v>B0 0D 31</v>
      </c>
      <c r="BH43" s="53" t="str">
        <f t="shared" si="53"/>
        <v>B0 0D 32</v>
      </c>
      <c r="BI43" s="53" t="str">
        <f t="shared" si="53"/>
        <v>B0 0D 33</v>
      </c>
      <c r="BJ43" s="53" t="str">
        <f t="shared" si="53"/>
        <v>B0 0D 34</v>
      </c>
      <c r="BK43" s="53" t="str">
        <f t="shared" si="53"/>
        <v>B0 0D 35</v>
      </c>
      <c r="BL43" s="53" t="str">
        <f t="shared" si="53"/>
        <v>B0 0D 36</v>
      </c>
      <c r="BM43" s="53" t="str">
        <f t="shared" si="53"/>
        <v>B0 0D 37</v>
      </c>
      <c r="BN43" s="53" t="str">
        <f t="shared" si="53"/>
        <v>B0 0D 38</v>
      </c>
      <c r="BO43" s="53" t="str">
        <f t="shared" si="53"/>
        <v>B0 0D 39</v>
      </c>
      <c r="BP43" s="53" t="str">
        <f t="shared" si="53"/>
        <v>B0 0D 3A</v>
      </c>
      <c r="BQ43" s="53" t="str">
        <f t="shared" si="53"/>
        <v>B0 0D 3B</v>
      </c>
      <c r="BR43" s="53" t="str">
        <f t="shared" si="53"/>
        <v>B0 0D 3C</v>
      </c>
      <c r="BS43" s="53" t="str">
        <f t="shared" si="53"/>
        <v>B0 0D 3D</v>
      </c>
      <c r="BT43" s="53" t="str">
        <f t="shared" si="53"/>
        <v>B0 0D 3E</v>
      </c>
      <c r="BU43" s="53" t="str">
        <f t="shared" si="53"/>
        <v>B0 0D 3F</v>
      </c>
      <c r="BV43" s="53" t="str">
        <f t="shared" ref="BV43:DA43" si="54">$H43&amp;" "&amp;$I43&amp;" "&amp;BV$14</f>
        <v>B0 0D 40</v>
      </c>
      <c r="BW43" s="53" t="str">
        <f t="shared" si="54"/>
        <v>B0 0D 41</v>
      </c>
      <c r="BX43" s="53" t="str">
        <f t="shared" si="54"/>
        <v>B0 0D 42</v>
      </c>
      <c r="BY43" s="53" t="str">
        <f t="shared" si="54"/>
        <v>B0 0D 43</v>
      </c>
      <c r="BZ43" s="53" t="str">
        <f t="shared" si="54"/>
        <v>B0 0D 44</v>
      </c>
      <c r="CA43" s="53" t="str">
        <f t="shared" si="54"/>
        <v>B0 0D 45</v>
      </c>
      <c r="CB43" s="53" t="str">
        <f t="shared" si="54"/>
        <v>B0 0D 46</v>
      </c>
      <c r="CC43" s="53" t="str">
        <f t="shared" si="54"/>
        <v>B0 0D 47</v>
      </c>
      <c r="CD43" s="53" t="str">
        <f t="shared" si="54"/>
        <v>B0 0D 48</v>
      </c>
      <c r="CE43" s="53" t="str">
        <f t="shared" si="54"/>
        <v>B0 0D 49</v>
      </c>
      <c r="CF43" s="53" t="str">
        <f t="shared" si="54"/>
        <v>B0 0D 4A</v>
      </c>
      <c r="CG43" s="53" t="str">
        <f t="shared" si="54"/>
        <v>B0 0D 4B</v>
      </c>
      <c r="CH43" s="53" t="str">
        <f t="shared" si="54"/>
        <v>B0 0D 4C</v>
      </c>
      <c r="CI43" s="53" t="str">
        <f t="shared" si="54"/>
        <v>B0 0D 4D</v>
      </c>
      <c r="CJ43" s="53" t="str">
        <f t="shared" si="54"/>
        <v>B0 0D 4E</v>
      </c>
      <c r="CK43" s="53" t="str">
        <f t="shared" si="54"/>
        <v>B0 0D 4F</v>
      </c>
      <c r="CL43" s="53" t="str">
        <f t="shared" si="54"/>
        <v>B0 0D 50</v>
      </c>
      <c r="CM43" s="53" t="str">
        <f t="shared" si="54"/>
        <v>B0 0D 51</v>
      </c>
      <c r="CN43" s="53" t="str">
        <f t="shared" si="54"/>
        <v>B0 0D 52</v>
      </c>
      <c r="CO43" s="53" t="str">
        <f t="shared" si="54"/>
        <v>B0 0D 53</v>
      </c>
      <c r="CP43" s="53" t="str">
        <f t="shared" si="54"/>
        <v>B0 0D 54</v>
      </c>
      <c r="CQ43" s="53" t="str">
        <f t="shared" si="54"/>
        <v>B0 0D 55</v>
      </c>
      <c r="CR43" s="53" t="str">
        <f t="shared" si="54"/>
        <v>B0 0D 56</v>
      </c>
      <c r="CS43" s="53" t="str">
        <f t="shared" si="54"/>
        <v>B0 0D 57</v>
      </c>
      <c r="CT43" s="53" t="str">
        <f t="shared" si="54"/>
        <v>B0 0D 58</v>
      </c>
      <c r="CU43" s="53" t="str">
        <f t="shared" si="54"/>
        <v>B0 0D 59</v>
      </c>
      <c r="CV43" s="53" t="str">
        <f t="shared" si="54"/>
        <v>B0 0D 5A</v>
      </c>
      <c r="CW43" s="53" t="str">
        <f t="shared" si="54"/>
        <v>B0 0D 5B</v>
      </c>
      <c r="CX43" s="53" t="str">
        <f t="shared" si="54"/>
        <v>B0 0D 5C</v>
      </c>
      <c r="CY43" s="53" t="str">
        <f t="shared" si="54"/>
        <v>B0 0D 5D</v>
      </c>
      <c r="CZ43" s="53" t="str">
        <f t="shared" si="54"/>
        <v>B0 0D 5E</v>
      </c>
      <c r="DA43" s="53" t="str">
        <f t="shared" si="54"/>
        <v>B0 0D 5F</v>
      </c>
      <c r="DB43" s="53" t="str">
        <f t="shared" ref="DB43:EG43" si="55">$H43&amp;" "&amp;$I43&amp;" "&amp;DB$14</f>
        <v>B0 0D 60</v>
      </c>
      <c r="DC43" s="53" t="str">
        <f t="shared" si="55"/>
        <v>B0 0D 61</v>
      </c>
      <c r="DD43" s="53" t="str">
        <f t="shared" si="55"/>
        <v>B0 0D 62</v>
      </c>
      <c r="DE43" s="53" t="str">
        <f t="shared" si="55"/>
        <v>B0 0D 63</v>
      </c>
      <c r="DF43" s="53" t="str">
        <f t="shared" si="55"/>
        <v>B0 0D 64</v>
      </c>
      <c r="DG43" s="53" t="str">
        <f t="shared" si="55"/>
        <v>B0 0D 65</v>
      </c>
      <c r="DH43" s="53" t="str">
        <f t="shared" si="55"/>
        <v>B0 0D 66</v>
      </c>
      <c r="DI43" s="53" t="str">
        <f t="shared" si="55"/>
        <v>B0 0D 67</v>
      </c>
      <c r="DJ43" s="53" t="str">
        <f t="shared" si="55"/>
        <v>B0 0D 68</v>
      </c>
      <c r="DK43" s="53" t="str">
        <f t="shared" si="55"/>
        <v>B0 0D 69</v>
      </c>
      <c r="DL43" s="53" t="str">
        <f t="shared" si="55"/>
        <v>B0 0D 6A</v>
      </c>
      <c r="DM43" s="53" t="str">
        <f t="shared" si="55"/>
        <v>B0 0D 6B</v>
      </c>
      <c r="DN43" s="53" t="str">
        <f t="shared" si="55"/>
        <v>B0 0D 6C</v>
      </c>
      <c r="DO43" s="53" t="str">
        <f t="shared" si="55"/>
        <v>B0 0D 6D</v>
      </c>
      <c r="DP43" s="53" t="str">
        <f t="shared" si="55"/>
        <v>B0 0D 6E</v>
      </c>
      <c r="DQ43" s="53" t="str">
        <f t="shared" si="55"/>
        <v>B0 0D 6F</v>
      </c>
      <c r="DR43" s="53" t="str">
        <f t="shared" si="55"/>
        <v>B0 0D 70</v>
      </c>
      <c r="DS43" s="53" t="str">
        <f t="shared" si="55"/>
        <v>B0 0D 71</v>
      </c>
      <c r="DT43" s="53" t="str">
        <f t="shared" si="55"/>
        <v>B0 0D 72</v>
      </c>
      <c r="DU43" s="53" t="str">
        <f t="shared" si="55"/>
        <v>B0 0D 73</v>
      </c>
      <c r="DV43" s="53" t="str">
        <f t="shared" si="55"/>
        <v>B0 0D 74</v>
      </c>
      <c r="DW43" s="53" t="str">
        <f t="shared" si="55"/>
        <v>B0 0D 75</v>
      </c>
      <c r="DX43" s="53" t="str">
        <f t="shared" si="55"/>
        <v>B0 0D 76</v>
      </c>
      <c r="DY43" s="53" t="str">
        <f t="shared" si="55"/>
        <v>B0 0D 77</v>
      </c>
      <c r="DZ43" s="53" t="str">
        <f t="shared" si="55"/>
        <v>B0 0D 78</v>
      </c>
      <c r="EA43" s="53" t="str">
        <f t="shared" si="55"/>
        <v>B0 0D 79</v>
      </c>
      <c r="EB43" s="53" t="str">
        <f t="shared" si="55"/>
        <v>B0 0D 7A</v>
      </c>
      <c r="EC43" s="53" t="str">
        <f t="shared" si="55"/>
        <v>B0 0D 7B</v>
      </c>
      <c r="ED43" s="53" t="str">
        <f t="shared" si="55"/>
        <v>B0 0D 7C</v>
      </c>
      <c r="EE43" s="53" t="str">
        <f t="shared" si="55"/>
        <v>B0 0D 7D</v>
      </c>
      <c r="EF43" s="53" t="str">
        <f t="shared" si="55"/>
        <v>B0 0D 7E</v>
      </c>
      <c r="EG43" s="53" t="str">
        <f t="shared" si="55"/>
        <v>B0 0D 7F</v>
      </c>
    </row>
    <row r="44" spans="8:137" s="19" customFormat="1" ht="50.25" hidden="1" customHeight="1" outlineLevel="1">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c r="DR44" s="24"/>
      <c r="DS44" s="24"/>
      <c r="DT44" s="24"/>
      <c r="DU44" s="24"/>
      <c r="DV44" s="24"/>
      <c r="DW44" s="24"/>
      <c r="DX44" s="24"/>
      <c r="DY44" s="24"/>
      <c r="DZ44" s="24"/>
      <c r="EA44" s="24"/>
      <c r="EB44" s="24"/>
      <c r="EC44" s="24"/>
      <c r="ED44" s="24"/>
      <c r="EE44" s="24"/>
      <c r="EF44" s="24"/>
      <c r="EG44" s="24"/>
    </row>
    <row r="45" spans="8:137" hidden="1" outlineLevel="1">
      <c r="H45" s="53" t="s">
        <v>459</v>
      </c>
      <c r="I45" s="53" t="s">
        <v>610</v>
      </c>
      <c r="J45" s="53" t="str">
        <f t="shared" ref="J45:AO45" si="56">$H45&amp;" "&amp;$I45&amp;" "&amp;J$14</f>
        <v>B0 0E 00</v>
      </c>
      <c r="K45" s="53" t="str">
        <f t="shared" si="56"/>
        <v>B0 0E 01</v>
      </c>
      <c r="L45" s="53" t="str">
        <f t="shared" si="56"/>
        <v>B0 0E 02</v>
      </c>
      <c r="M45" s="53" t="str">
        <f t="shared" si="56"/>
        <v>B0 0E 03</v>
      </c>
      <c r="N45" s="53" t="str">
        <f t="shared" si="56"/>
        <v>B0 0E 04</v>
      </c>
      <c r="O45" s="53" t="str">
        <f t="shared" si="56"/>
        <v>B0 0E 05</v>
      </c>
      <c r="P45" s="53" t="str">
        <f t="shared" si="56"/>
        <v>B0 0E 06</v>
      </c>
      <c r="Q45" s="53" t="str">
        <f t="shared" si="56"/>
        <v>B0 0E 07</v>
      </c>
      <c r="R45" s="53" t="str">
        <f t="shared" si="56"/>
        <v>B0 0E 08</v>
      </c>
      <c r="S45" s="53" t="str">
        <f t="shared" si="56"/>
        <v>B0 0E 09</v>
      </c>
      <c r="T45" s="53" t="str">
        <f t="shared" si="56"/>
        <v>B0 0E 0A</v>
      </c>
      <c r="U45" s="53" t="str">
        <f t="shared" si="56"/>
        <v>B0 0E 0B</v>
      </c>
      <c r="V45" s="53" t="str">
        <f t="shared" si="56"/>
        <v>B0 0E 0C</v>
      </c>
      <c r="W45" s="53" t="str">
        <f t="shared" si="56"/>
        <v>B0 0E 0D</v>
      </c>
      <c r="X45" s="53" t="str">
        <f t="shared" si="56"/>
        <v>B0 0E 0E</v>
      </c>
      <c r="Y45" s="53" t="str">
        <f t="shared" si="56"/>
        <v>B0 0E 0F</v>
      </c>
      <c r="Z45" s="53" t="str">
        <f t="shared" si="56"/>
        <v>B0 0E 10</v>
      </c>
      <c r="AA45" s="53" t="str">
        <f t="shared" si="56"/>
        <v>B0 0E 11</v>
      </c>
      <c r="AB45" s="53" t="str">
        <f t="shared" si="56"/>
        <v>B0 0E 12</v>
      </c>
      <c r="AC45" s="53" t="str">
        <f t="shared" si="56"/>
        <v>B0 0E 13</v>
      </c>
      <c r="AD45" s="53" t="str">
        <f t="shared" si="56"/>
        <v>B0 0E 14</v>
      </c>
      <c r="AE45" s="53" t="str">
        <f t="shared" si="56"/>
        <v>B0 0E 15</v>
      </c>
      <c r="AF45" s="53" t="str">
        <f t="shared" si="56"/>
        <v>B0 0E 16</v>
      </c>
      <c r="AG45" s="53" t="str">
        <f t="shared" si="56"/>
        <v>B0 0E 17</v>
      </c>
      <c r="AH45" s="53" t="str">
        <f t="shared" si="56"/>
        <v>B0 0E 18</v>
      </c>
      <c r="AI45" s="53" t="str">
        <f t="shared" si="56"/>
        <v>B0 0E 19</v>
      </c>
      <c r="AJ45" s="53" t="str">
        <f t="shared" si="56"/>
        <v>B0 0E 1A</v>
      </c>
      <c r="AK45" s="53" t="str">
        <f t="shared" si="56"/>
        <v>B0 0E 1B</v>
      </c>
      <c r="AL45" s="53" t="str">
        <f t="shared" si="56"/>
        <v>B0 0E 1C</v>
      </c>
      <c r="AM45" s="53" t="str">
        <f t="shared" si="56"/>
        <v>B0 0E 1D</v>
      </c>
      <c r="AN45" s="53" t="str">
        <f t="shared" si="56"/>
        <v>B0 0E 1E</v>
      </c>
      <c r="AO45" s="53" t="str">
        <f t="shared" si="56"/>
        <v>B0 0E 1F</v>
      </c>
      <c r="AP45" s="53" t="str">
        <f t="shared" ref="AP45:BU45" si="57">$H45&amp;" "&amp;$I45&amp;" "&amp;AP$14</f>
        <v>B0 0E 20</v>
      </c>
      <c r="AQ45" s="53" t="str">
        <f t="shared" si="57"/>
        <v>B0 0E 21</v>
      </c>
      <c r="AR45" s="53" t="str">
        <f t="shared" si="57"/>
        <v>B0 0E 22</v>
      </c>
      <c r="AS45" s="53" t="str">
        <f t="shared" si="57"/>
        <v>B0 0E 23</v>
      </c>
      <c r="AT45" s="53" t="str">
        <f t="shared" si="57"/>
        <v>B0 0E 24</v>
      </c>
      <c r="AU45" s="53" t="str">
        <f t="shared" si="57"/>
        <v>B0 0E 25</v>
      </c>
      <c r="AV45" s="53" t="str">
        <f t="shared" si="57"/>
        <v>B0 0E 26</v>
      </c>
      <c r="AW45" s="53" t="str">
        <f t="shared" si="57"/>
        <v>B0 0E 27</v>
      </c>
      <c r="AX45" s="53" t="str">
        <f t="shared" si="57"/>
        <v>B0 0E 28</v>
      </c>
      <c r="AY45" s="53" t="str">
        <f t="shared" si="57"/>
        <v>B0 0E 29</v>
      </c>
      <c r="AZ45" s="53" t="str">
        <f t="shared" si="57"/>
        <v>B0 0E 2A</v>
      </c>
      <c r="BA45" s="53" t="str">
        <f t="shared" si="57"/>
        <v>B0 0E 2B</v>
      </c>
      <c r="BB45" s="53" t="str">
        <f t="shared" si="57"/>
        <v>B0 0E 2C</v>
      </c>
      <c r="BC45" s="53" t="str">
        <f t="shared" si="57"/>
        <v>B0 0E 2D</v>
      </c>
      <c r="BD45" s="53" t="str">
        <f t="shared" si="57"/>
        <v>B0 0E 2E</v>
      </c>
      <c r="BE45" s="53" t="str">
        <f t="shared" si="57"/>
        <v>B0 0E 2F</v>
      </c>
      <c r="BF45" s="53" t="str">
        <f t="shared" si="57"/>
        <v>B0 0E 30</v>
      </c>
      <c r="BG45" s="53" t="str">
        <f t="shared" si="57"/>
        <v>B0 0E 31</v>
      </c>
      <c r="BH45" s="53" t="str">
        <f t="shared" si="57"/>
        <v>B0 0E 32</v>
      </c>
      <c r="BI45" s="53" t="str">
        <f t="shared" si="57"/>
        <v>B0 0E 33</v>
      </c>
      <c r="BJ45" s="53" t="str">
        <f t="shared" si="57"/>
        <v>B0 0E 34</v>
      </c>
      <c r="BK45" s="53" t="str">
        <f t="shared" si="57"/>
        <v>B0 0E 35</v>
      </c>
      <c r="BL45" s="53" t="str">
        <f t="shared" si="57"/>
        <v>B0 0E 36</v>
      </c>
      <c r="BM45" s="53" t="str">
        <f t="shared" si="57"/>
        <v>B0 0E 37</v>
      </c>
      <c r="BN45" s="53" t="str">
        <f t="shared" si="57"/>
        <v>B0 0E 38</v>
      </c>
      <c r="BO45" s="53" t="str">
        <f t="shared" si="57"/>
        <v>B0 0E 39</v>
      </c>
      <c r="BP45" s="53" t="str">
        <f t="shared" si="57"/>
        <v>B0 0E 3A</v>
      </c>
      <c r="BQ45" s="53" t="str">
        <f t="shared" si="57"/>
        <v>B0 0E 3B</v>
      </c>
      <c r="BR45" s="53" t="str">
        <f t="shared" si="57"/>
        <v>B0 0E 3C</v>
      </c>
      <c r="BS45" s="53" t="str">
        <f t="shared" si="57"/>
        <v>B0 0E 3D</v>
      </c>
      <c r="BT45" s="53" t="str">
        <f t="shared" si="57"/>
        <v>B0 0E 3E</v>
      </c>
      <c r="BU45" s="53" t="str">
        <f t="shared" si="57"/>
        <v>B0 0E 3F</v>
      </c>
      <c r="BV45" s="53" t="str">
        <f t="shared" ref="BV45:DA45" si="58">$H45&amp;" "&amp;$I45&amp;" "&amp;BV$14</f>
        <v>B0 0E 40</v>
      </c>
      <c r="BW45" s="53" t="str">
        <f t="shared" si="58"/>
        <v>B0 0E 41</v>
      </c>
      <c r="BX45" s="53" t="str">
        <f t="shared" si="58"/>
        <v>B0 0E 42</v>
      </c>
      <c r="BY45" s="53" t="str">
        <f t="shared" si="58"/>
        <v>B0 0E 43</v>
      </c>
      <c r="BZ45" s="53" t="str">
        <f t="shared" si="58"/>
        <v>B0 0E 44</v>
      </c>
      <c r="CA45" s="53" t="str">
        <f t="shared" si="58"/>
        <v>B0 0E 45</v>
      </c>
      <c r="CB45" s="53" t="str">
        <f t="shared" si="58"/>
        <v>B0 0E 46</v>
      </c>
      <c r="CC45" s="53" t="str">
        <f t="shared" si="58"/>
        <v>B0 0E 47</v>
      </c>
      <c r="CD45" s="53" t="str">
        <f t="shared" si="58"/>
        <v>B0 0E 48</v>
      </c>
      <c r="CE45" s="53" t="str">
        <f t="shared" si="58"/>
        <v>B0 0E 49</v>
      </c>
      <c r="CF45" s="53" t="str">
        <f t="shared" si="58"/>
        <v>B0 0E 4A</v>
      </c>
      <c r="CG45" s="53" t="str">
        <f t="shared" si="58"/>
        <v>B0 0E 4B</v>
      </c>
      <c r="CH45" s="53" t="str">
        <f t="shared" si="58"/>
        <v>B0 0E 4C</v>
      </c>
      <c r="CI45" s="53" t="str">
        <f t="shared" si="58"/>
        <v>B0 0E 4D</v>
      </c>
      <c r="CJ45" s="53" t="str">
        <f t="shared" si="58"/>
        <v>B0 0E 4E</v>
      </c>
      <c r="CK45" s="53" t="str">
        <f t="shared" si="58"/>
        <v>B0 0E 4F</v>
      </c>
      <c r="CL45" s="53" t="str">
        <f t="shared" si="58"/>
        <v>B0 0E 50</v>
      </c>
      <c r="CM45" s="53" t="str">
        <f t="shared" si="58"/>
        <v>B0 0E 51</v>
      </c>
      <c r="CN45" s="53" t="str">
        <f t="shared" si="58"/>
        <v>B0 0E 52</v>
      </c>
      <c r="CO45" s="53" t="str">
        <f t="shared" si="58"/>
        <v>B0 0E 53</v>
      </c>
      <c r="CP45" s="53" t="str">
        <f t="shared" si="58"/>
        <v>B0 0E 54</v>
      </c>
      <c r="CQ45" s="53" t="str">
        <f t="shared" si="58"/>
        <v>B0 0E 55</v>
      </c>
      <c r="CR45" s="53" t="str">
        <f t="shared" si="58"/>
        <v>B0 0E 56</v>
      </c>
      <c r="CS45" s="53" t="str">
        <f t="shared" si="58"/>
        <v>B0 0E 57</v>
      </c>
      <c r="CT45" s="53" t="str">
        <f t="shared" si="58"/>
        <v>B0 0E 58</v>
      </c>
      <c r="CU45" s="53" t="str">
        <f t="shared" si="58"/>
        <v>B0 0E 59</v>
      </c>
      <c r="CV45" s="53" t="str">
        <f t="shared" si="58"/>
        <v>B0 0E 5A</v>
      </c>
      <c r="CW45" s="53" t="str">
        <f t="shared" si="58"/>
        <v>B0 0E 5B</v>
      </c>
      <c r="CX45" s="53" t="str">
        <f t="shared" si="58"/>
        <v>B0 0E 5C</v>
      </c>
      <c r="CY45" s="53" t="str">
        <f t="shared" si="58"/>
        <v>B0 0E 5D</v>
      </c>
      <c r="CZ45" s="53" t="str">
        <f t="shared" si="58"/>
        <v>B0 0E 5E</v>
      </c>
      <c r="DA45" s="53" t="str">
        <f t="shared" si="58"/>
        <v>B0 0E 5F</v>
      </c>
      <c r="DB45" s="53" t="str">
        <f t="shared" ref="DB45:EG45" si="59">$H45&amp;" "&amp;$I45&amp;" "&amp;DB$14</f>
        <v>B0 0E 60</v>
      </c>
      <c r="DC45" s="53" t="str">
        <f t="shared" si="59"/>
        <v>B0 0E 61</v>
      </c>
      <c r="DD45" s="53" t="str">
        <f t="shared" si="59"/>
        <v>B0 0E 62</v>
      </c>
      <c r="DE45" s="53" t="str">
        <f t="shared" si="59"/>
        <v>B0 0E 63</v>
      </c>
      <c r="DF45" s="53" t="str">
        <f t="shared" si="59"/>
        <v>B0 0E 64</v>
      </c>
      <c r="DG45" s="53" t="str">
        <f t="shared" si="59"/>
        <v>B0 0E 65</v>
      </c>
      <c r="DH45" s="53" t="str">
        <f t="shared" si="59"/>
        <v>B0 0E 66</v>
      </c>
      <c r="DI45" s="53" t="str">
        <f t="shared" si="59"/>
        <v>B0 0E 67</v>
      </c>
      <c r="DJ45" s="53" t="str">
        <f t="shared" si="59"/>
        <v>B0 0E 68</v>
      </c>
      <c r="DK45" s="53" t="str">
        <f t="shared" si="59"/>
        <v>B0 0E 69</v>
      </c>
      <c r="DL45" s="53" t="str">
        <f t="shared" si="59"/>
        <v>B0 0E 6A</v>
      </c>
      <c r="DM45" s="53" t="str">
        <f t="shared" si="59"/>
        <v>B0 0E 6B</v>
      </c>
      <c r="DN45" s="53" t="str">
        <f t="shared" si="59"/>
        <v>B0 0E 6C</v>
      </c>
      <c r="DO45" s="53" t="str">
        <f t="shared" si="59"/>
        <v>B0 0E 6D</v>
      </c>
      <c r="DP45" s="53" t="str">
        <f t="shared" si="59"/>
        <v>B0 0E 6E</v>
      </c>
      <c r="DQ45" s="53" t="str">
        <f t="shared" si="59"/>
        <v>B0 0E 6F</v>
      </c>
      <c r="DR45" s="53" t="str">
        <f t="shared" si="59"/>
        <v>B0 0E 70</v>
      </c>
      <c r="DS45" s="53" t="str">
        <f t="shared" si="59"/>
        <v>B0 0E 71</v>
      </c>
      <c r="DT45" s="53" t="str">
        <f t="shared" si="59"/>
        <v>B0 0E 72</v>
      </c>
      <c r="DU45" s="53" t="str">
        <f t="shared" si="59"/>
        <v>B0 0E 73</v>
      </c>
      <c r="DV45" s="53" t="str">
        <f t="shared" si="59"/>
        <v>B0 0E 74</v>
      </c>
      <c r="DW45" s="53" t="str">
        <f t="shared" si="59"/>
        <v>B0 0E 75</v>
      </c>
      <c r="DX45" s="53" t="str">
        <f t="shared" si="59"/>
        <v>B0 0E 76</v>
      </c>
      <c r="DY45" s="53" t="str">
        <f t="shared" si="59"/>
        <v>B0 0E 77</v>
      </c>
      <c r="DZ45" s="53" t="str">
        <f t="shared" si="59"/>
        <v>B0 0E 78</v>
      </c>
      <c r="EA45" s="53" t="str">
        <f t="shared" si="59"/>
        <v>B0 0E 79</v>
      </c>
      <c r="EB45" s="53" t="str">
        <f t="shared" si="59"/>
        <v>B0 0E 7A</v>
      </c>
      <c r="EC45" s="53" t="str">
        <f t="shared" si="59"/>
        <v>B0 0E 7B</v>
      </c>
      <c r="ED45" s="53" t="str">
        <f t="shared" si="59"/>
        <v>B0 0E 7C</v>
      </c>
      <c r="EE45" s="53" t="str">
        <f t="shared" si="59"/>
        <v>B0 0E 7D</v>
      </c>
      <c r="EF45" s="53" t="str">
        <f t="shared" si="59"/>
        <v>B0 0E 7E</v>
      </c>
      <c r="EG45" s="53" t="str">
        <f t="shared" si="59"/>
        <v>B0 0E 7F</v>
      </c>
    </row>
    <row r="46" spans="8:137" s="19" customFormat="1" ht="50.25" hidden="1" customHeight="1" outlineLevel="1">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c r="DR46" s="24"/>
      <c r="DS46" s="24"/>
      <c r="DT46" s="24"/>
      <c r="DU46" s="24"/>
      <c r="DV46" s="24"/>
      <c r="DW46" s="24"/>
      <c r="DX46" s="24"/>
      <c r="DY46" s="24"/>
      <c r="DZ46" s="24"/>
      <c r="EA46" s="24"/>
      <c r="EB46" s="24"/>
      <c r="EC46" s="24"/>
      <c r="ED46" s="24"/>
      <c r="EE46" s="24"/>
      <c r="EF46" s="24"/>
      <c r="EG46" s="24"/>
    </row>
    <row r="47" spans="8:137" hidden="1" outlineLevel="1">
      <c r="H47" s="53" t="s">
        <v>459</v>
      </c>
      <c r="I47" s="53" t="s">
        <v>754</v>
      </c>
      <c r="J47" s="53" t="str">
        <f t="shared" ref="J47:AO47" si="60">$H47&amp;" "&amp;$I47&amp;" "&amp;J$14</f>
        <v>B0 0F 00</v>
      </c>
      <c r="K47" s="53" t="str">
        <f t="shared" si="60"/>
        <v>B0 0F 01</v>
      </c>
      <c r="L47" s="53" t="str">
        <f t="shared" si="60"/>
        <v>B0 0F 02</v>
      </c>
      <c r="M47" s="53" t="str">
        <f t="shared" si="60"/>
        <v>B0 0F 03</v>
      </c>
      <c r="N47" s="53" t="str">
        <f t="shared" si="60"/>
        <v>B0 0F 04</v>
      </c>
      <c r="O47" s="53" t="str">
        <f t="shared" si="60"/>
        <v>B0 0F 05</v>
      </c>
      <c r="P47" s="53" t="str">
        <f t="shared" si="60"/>
        <v>B0 0F 06</v>
      </c>
      <c r="Q47" s="53" t="str">
        <f t="shared" si="60"/>
        <v>B0 0F 07</v>
      </c>
      <c r="R47" s="53" t="str">
        <f t="shared" si="60"/>
        <v>B0 0F 08</v>
      </c>
      <c r="S47" s="53" t="str">
        <f t="shared" si="60"/>
        <v>B0 0F 09</v>
      </c>
      <c r="T47" s="53" t="str">
        <f t="shared" si="60"/>
        <v>B0 0F 0A</v>
      </c>
      <c r="U47" s="53" t="str">
        <f t="shared" si="60"/>
        <v>B0 0F 0B</v>
      </c>
      <c r="V47" s="53" t="str">
        <f t="shared" si="60"/>
        <v>B0 0F 0C</v>
      </c>
      <c r="W47" s="53" t="str">
        <f t="shared" si="60"/>
        <v>B0 0F 0D</v>
      </c>
      <c r="X47" s="53" t="str">
        <f t="shared" si="60"/>
        <v>B0 0F 0E</v>
      </c>
      <c r="Y47" s="53" t="str">
        <f t="shared" si="60"/>
        <v>B0 0F 0F</v>
      </c>
      <c r="Z47" s="53" t="str">
        <f t="shared" si="60"/>
        <v>B0 0F 10</v>
      </c>
      <c r="AA47" s="53" t="str">
        <f t="shared" si="60"/>
        <v>B0 0F 11</v>
      </c>
      <c r="AB47" s="53" t="str">
        <f t="shared" si="60"/>
        <v>B0 0F 12</v>
      </c>
      <c r="AC47" s="53" t="str">
        <f t="shared" si="60"/>
        <v>B0 0F 13</v>
      </c>
      <c r="AD47" s="53" t="str">
        <f t="shared" si="60"/>
        <v>B0 0F 14</v>
      </c>
      <c r="AE47" s="53" t="str">
        <f t="shared" si="60"/>
        <v>B0 0F 15</v>
      </c>
      <c r="AF47" s="53" t="str">
        <f t="shared" si="60"/>
        <v>B0 0F 16</v>
      </c>
      <c r="AG47" s="53" t="str">
        <f t="shared" si="60"/>
        <v>B0 0F 17</v>
      </c>
      <c r="AH47" s="53" t="str">
        <f t="shared" si="60"/>
        <v>B0 0F 18</v>
      </c>
      <c r="AI47" s="53" t="str">
        <f t="shared" si="60"/>
        <v>B0 0F 19</v>
      </c>
      <c r="AJ47" s="53" t="str">
        <f t="shared" si="60"/>
        <v>B0 0F 1A</v>
      </c>
      <c r="AK47" s="53" t="str">
        <f t="shared" si="60"/>
        <v>B0 0F 1B</v>
      </c>
      <c r="AL47" s="53" t="str">
        <f t="shared" si="60"/>
        <v>B0 0F 1C</v>
      </c>
      <c r="AM47" s="53" t="str">
        <f t="shared" si="60"/>
        <v>B0 0F 1D</v>
      </c>
      <c r="AN47" s="53" t="str">
        <f t="shared" si="60"/>
        <v>B0 0F 1E</v>
      </c>
      <c r="AO47" s="53" t="str">
        <f t="shared" si="60"/>
        <v>B0 0F 1F</v>
      </c>
      <c r="AP47" s="53" t="str">
        <f t="shared" ref="AP47:BU47" si="61">$H47&amp;" "&amp;$I47&amp;" "&amp;AP$14</f>
        <v>B0 0F 20</v>
      </c>
      <c r="AQ47" s="53" t="str">
        <f t="shared" si="61"/>
        <v>B0 0F 21</v>
      </c>
      <c r="AR47" s="53" t="str">
        <f t="shared" si="61"/>
        <v>B0 0F 22</v>
      </c>
      <c r="AS47" s="53" t="str">
        <f t="shared" si="61"/>
        <v>B0 0F 23</v>
      </c>
      <c r="AT47" s="53" t="str">
        <f t="shared" si="61"/>
        <v>B0 0F 24</v>
      </c>
      <c r="AU47" s="53" t="str">
        <f t="shared" si="61"/>
        <v>B0 0F 25</v>
      </c>
      <c r="AV47" s="53" t="str">
        <f t="shared" si="61"/>
        <v>B0 0F 26</v>
      </c>
      <c r="AW47" s="53" t="str">
        <f t="shared" si="61"/>
        <v>B0 0F 27</v>
      </c>
      <c r="AX47" s="53" t="str">
        <f t="shared" si="61"/>
        <v>B0 0F 28</v>
      </c>
      <c r="AY47" s="53" t="str">
        <f t="shared" si="61"/>
        <v>B0 0F 29</v>
      </c>
      <c r="AZ47" s="53" t="str">
        <f t="shared" si="61"/>
        <v>B0 0F 2A</v>
      </c>
      <c r="BA47" s="53" t="str">
        <f t="shared" si="61"/>
        <v>B0 0F 2B</v>
      </c>
      <c r="BB47" s="53" t="str">
        <f t="shared" si="61"/>
        <v>B0 0F 2C</v>
      </c>
      <c r="BC47" s="53" t="str">
        <f t="shared" si="61"/>
        <v>B0 0F 2D</v>
      </c>
      <c r="BD47" s="53" t="str">
        <f t="shared" si="61"/>
        <v>B0 0F 2E</v>
      </c>
      <c r="BE47" s="53" t="str">
        <f t="shared" si="61"/>
        <v>B0 0F 2F</v>
      </c>
      <c r="BF47" s="53" t="str">
        <f t="shared" si="61"/>
        <v>B0 0F 30</v>
      </c>
      <c r="BG47" s="53" t="str">
        <f t="shared" si="61"/>
        <v>B0 0F 31</v>
      </c>
      <c r="BH47" s="53" t="str">
        <f t="shared" si="61"/>
        <v>B0 0F 32</v>
      </c>
      <c r="BI47" s="53" t="str">
        <f t="shared" si="61"/>
        <v>B0 0F 33</v>
      </c>
      <c r="BJ47" s="53" t="str">
        <f t="shared" si="61"/>
        <v>B0 0F 34</v>
      </c>
      <c r="BK47" s="53" t="str">
        <f t="shared" si="61"/>
        <v>B0 0F 35</v>
      </c>
      <c r="BL47" s="53" t="str">
        <f t="shared" si="61"/>
        <v>B0 0F 36</v>
      </c>
      <c r="BM47" s="53" t="str">
        <f t="shared" si="61"/>
        <v>B0 0F 37</v>
      </c>
      <c r="BN47" s="53" t="str">
        <f t="shared" si="61"/>
        <v>B0 0F 38</v>
      </c>
      <c r="BO47" s="53" t="str">
        <f t="shared" si="61"/>
        <v>B0 0F 39</v>
      </c>
      <c r="BP47" s="53" t="str">
        <f t="shared" si="61"/>
        <v>B0 0F 3A</v>
      </c>
      <c r="BQ47" s="53" t="str">
        <f t="shared" si="61"/>
        <v>B0 0F 3B</v>
      </c>
      <c r="BR47" s="53" t="str">
        <f t="shared" si="61"/>
        <v>B0 0F 3C</v>
      </c>
      <c r="BS47" s="53" t="str">
        <f t="shared" si="61"/>
        <v>B0 0F 3D</v>
      </c>
      <c r="BT47" s="53" t="str">
        <f t="shared" si="61"/>
        <v>B0 0F 3E</v>
      </c>
      <c r="BU47" s="53" t="str">
        <f t="shared" si="61"/>
        <v>B0 0F 3F</v>
      </c>
      <c r="BV47" s="53" t="str">
        <f t="shared" ref="BV47:DA47" si="62">$H47&amp;" "&amp;$I47&amp;" "&amp;BV$14</f>
        <v>B0 0F 40</v>
      </c>
      <c r="BW47" s="53" t="str">
        <f t="shared" si="62"/>
        <v>B0 0F 41</v>
      </c>
      <c r="BX47" s="53" t="str">
        <f t="shared" si="62"/>
        <v>B0 0F 42</v>
      </c>
      <c r="BY47" s="53" t="str">
        <f t="shared" si="62"/>
        <v>B0 0F 43</v>
      </c>
      <c r="BZ47" s="53" t="str">
        <f t="shared" si="62"/>
        <v>B0 0F 44</v>
      </c>
      <c r="CA47" s="53" t="str">
        <f t="shared" si="62"/>
        <v>B0 0F 45</v>
      </c>
      <c r="CB47" s="53" t="str">
        <f t="shared" si="62"/>
        <v>B0 0F 46</v>
      </c>
      <c r="CC47" s="53" t="str">
        <f t="shared" si="62"/>
        <v>B0 0F 47</v>
      </c>
      <c r="CD47" s="53" t="str">
        <f t="shared" si="62"/>
        <v>B0 0F 48</v>
      </c>
      <c r="CE47" s="53" t="str">
        <f t="shared" si="62"/>
        <v>B0 0F 49</v>
      </c>
      <c r="CF47" s="53" t="str">
        <f t="shared" si="62"/>
        <v>B0 0F 4A</v>
      </c>
      <c r="CG47" s="53" t="str">
        <f t="shared" si="62"/>
        <v>B0 0F 4B</v>
      </c>
      <c r="CH47" s="53" t="str">
        <f t="shared" si="62"/>
        <v>B0 0F 4C</v>
      </c>
      <c r="CI47" s="53" t="str">
        <f t="shared" si="62"/>
        <v>B0 0F 4D</v>
      </c>
      <c r="CJ47" s="53" t="str">
        <f t="shared" si="62"/>
        <v>B0 0F 4E</v>
      </c>
      <c r="CK47" s="53" t="str">
        <f t="shared" si="62"/>
        <v>B0 0F 4F</v>
      </c>
      <c r="CL47" s="53" t="str">
        <f t="shared" si="62"/>
        <v>B0 0F 50</v>
      </c>
      <c r="CM47" s="53" t="str">
        <f t="shared" si="62"/>
        <v>B0 0F 51</v>
      </c>
      <c r="CN47" s="53" t="str">
        <f t="shared" si="62"/>
        <v>B0 0F 52</v>
      </c>
      <c r="CO47" s="53" t="str">
        <f t="shared" si="62"/>
        <v>B0 0F 53</v>
      </c>
      <c r="CP47" s="53" t="str">
        <f t="shared" si="62"/>
        <v>B0 0F 54</v>
      </c>
      <c r="CQ47" s="53" t="str">
        <f t="shared" si="62"/>
        <v>B0 0F 55</v>
      </c>
      <c r="CR47" s="53" t="str">
        <f t="shared" si="62"/>
        <v>B0 0F 56</v>
      </c>
      <c r="CS47" s="53" t="str">
        <f t="shared" si="62"/>
        <v>B0 0F 57</v>
      </c>
      <c r="CT47" s="53" t="str">
        <f t="shared" si="62"/>
        <v>B0 0F 58</v>
      </c>
      <c r="CU47" s="53" t="str">
        <f t="shared" si="62"/>
        <v>B0 0F 59</v>
      </c>
      <c r="CV47" s="53" t="str">
        <f t="shared" si="62"/>
        <v>B0 0F 5A</v>
      </c>
      <c r="CW47" s="53" t="str">
        <f t="shared" si="62"/>
        <v>B0 0F 5B</v>
      </c>
      <c r="CX47" s="53" t="str">
        <f t="shared" si="62"/>
        <v>B0 0F 5C</v>
      </c>
      <c r="CY47" s="53" t="str">
        <f t="shared" si="62"/>
        <v>B0 0F 5D</v>
      </c>
      <c r="CZ47" s="53" t="str">
        <f t="shared" si="62"/>
        <v>B0 0F 5E</v>
      </c>
      <c r="DA47" s="53" t="str">
        <f t="shared" si="62"/>
        <v>B0 0F 5F</v>
      </c>
      <c r="DB47" s="53" t="str">
        <f t="shared" ref="DB47:EG47" si="63">$H47&amp;" "&amp;$I47&amp;" "&amp;DB$14</f>
        <v>B0 0F 60</v>
      </c>
      <c r="DC47" s="53" t="str">
        <f t="shared" si="63"/>
        <v>B0 0F 61</v>
      </c>
      <c r="DD47" s="53" t="str">
        <f t="shared" si="63"/>
        <v>B0 0F 62</v>
      </c>
      <c r="DE47" s="53" t="str">
        <f t="shared" si="63"/>
        <v>B0 0F 63</v>
      </c>
      <c r="DF47" s="53" t="str">
        <f t="shared" si="63"/>
        <v>B0 0F 64</v>
      </c>
      <c r="DG47" s="53" t="str">
        <f t="shared" si="63"/>
        <v>B0 0F 65</v>
      </c>
      <c r="DH47" s="53" t="str">
        <f t="shared" si="63"/>
        <v>B0 0F 66</v>
      </c>
      <c r="DI47" s="53" t="str">
        <f t="shared" si="63"/>
        <v>B0 0F 67</v>
      </c>
      <c r="DJ47" s="53" t="str">
        <f t="shared" si="63"/>
        <v>B0 0F 68</v>
      </c>
      <c r="DK47" s="53" t="str">
        <f t="shared" si="63"/>
        <v>B0 0F 69</v>
      </c>
      <c r="DL47" s="53" t="str">
        <f t="shared" si="63"/>
        <v>B0 0F 6A</v>
      </c>
      <c r="DM47" s="53" t="str">
        <f t="shared" si="63"/>
        <v>B0 0F 6B</v>
      </c>
      <c r="DN47" s="53" t="str">
        <f t="shared" si="63"/>
        <v>B0 0F 6C</v>
      </c>
      <c r="DO47" s="53" t="str">
        <f t="shared" si="63"/>
        <v>B0 0F 6D</v>
      </c>
      <c r="DP47" s="53" t="str">
        <f t="shared" si="63"/>
        <v>B0 0F 6E</v>
      </c>
      <c r="DQ47" s="53" t="str">
        <f t="shared" si="63"/>
        <v>B0 0F 6F</v>
      </c>
      <c r="DR47" s="53" t="str">
        <f t="shared" si="63"/>
        <v>B0 0F 70</v>
      </c>
      <c r="DS47" s="53" t="str">
        <f t="shared" si="63"/>
        <v>B0 0F 71</v>
      </c>
      <c r="DT47" s="53" t="str">
        <f t="shared" si="63"/>
        <v>B0 0F 72</v>
      </c>
      <c r="DU47" s="53" t="str">
        <f t="shared" si="63"/>
        <v>B0 0F 73</v>
      </c>
      <c r="DV47" s="53" t="str">
        <f t="shared" si="63"/>
        <v>B0 0F 74</v>
      </c>
      <c r="DW47" s="53" t="str">
        <f t="shared" si="63"/>
        <v>B0 0F 75</v>
      </c>
      <c r="DX47" s="53" t="str">
        <f t="shared" si="63"/>
        <v>B0 0F 76</v>
      </c>
      <c r="DY47" s="53" t="str">
        <f t="shared" si="63"/>
        <v>B0 0F 77</v>
      </c>
      <c r="DZ47" s="53" t="str">
        <f t="shared" si="63"/>
        <v>B0 0F 78</v>
      </c>
      <c r="EA47" s="53" t="str">
        <f t="shared" si="63"/>
        <v>B0 0F 79</v>
      </c>
      <c r="EB47" s="53" t="str">
        <f t="shared" si="63"/>
        <v>B0 0F 7A</v>
      </c>
      <c r="EC47" s="53" t="str">
        <f t="shared" si="63"/>
        <v>B0 0F 7B</v>
      </c>
      <c r="ED47" s="53" t="str">
        <f t="shared" si="63"/>
        <v>B0 0F 7C</v>
      </c>
      <c r="EE47" s="53" t="str">
        <f t="shared" si="63"/>
        <v>B0 0F 7D</v>
      </c>
      <c r="EF47" s="53" t="str">
        <f t="shared" si="63"/>
        <v>B0 0F 7E</v>
      </c>
      <c r="EG47" s="53" t="str">
        <f t="shared" si="63"/>
        <v>B0 0F 7F</v>
      </c>
    </row>
    <row r="48" spans="8:137" s="19" customFormat="1" ht="50.25" hidden="1" customHeight="1" outlineLevel="1">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row>
    <row r="49" spans="8:137" hidden="1" outlineLevel="1">
      <c r="H49" s="53" t="s">
        <v>459</v>
      </c>
      <c r="I49" s="53" t="s">
        <v>460</v>
      </c>
      <c r="J49" s="53" t="str">
        <f t="shared" ref="J49:AO49" si="64">$H49&amp;" "&amp;$I49&amp;" "&amp;J$14</f>
        <v>B0 10 00</v>
      </c>
      <c r="K49" s="53" t="str">
        <f t="shared" si="64"/>
        <v>B0 10 01</v>
      </c>
      <c r="L49" s="53" t="str">
        <f t="shared" si="64"/>
        <v>B0 10 02</v>
      </c>
      <c r="M49" s="53" t="str">
        <f t="shared" si="64"/>
        <v>B0 10 03</v>
      </c>
      <c r="N49" s="53" t="str">
        <f t="shared" si="64"/>
        <v>B0 10 04</v>
      </c>
      <c r="O49" s="53" t="str">
        <f t="shared" si="64"/>
        <v>B0 10 05</v>
      </c>
      <c r="P49" s="53" t="str">
        <f t="shared" si="64"/>
        <v>B0 10 06</v>
      </c>
      <c r="Q49" s="53" t="str">
        <f t="shared" si="64"/>
        <v>B0 10 07</v>
      </c>
      <c r="R49" s="53" t="str">
        <f t="shared" si="64"/>
        <v>B0 10 08</v>
      </c>
      <c r="S49" s="53" t="str">
        <f t="shared" si="64"/>
        <v>B0 10 09</v>
      </c>
      <c r="T49" s="53" t="str">
        <f t="shared" si="64"/>
        <v>B0 10 0A</v>
      </c>
      <c r="U49" s="53" t="str">
        <f t="shared" si="64"/>
        <v>B0 10 0B</v>
      </c>
      <c r="V49" s="53" t="str">
        <f t="shared" si="64"/>
        <v>B0 10 0C</v>
      </c>
      <c r="W49" s="53" t="str">
        <f t="shared" si="64"/>
        <v>B0 10 0D</v>
      </c>
      <c r="X49" s="53" t="str">
        <f t="shared" si="64"/>
        <v>B0 10 0E</v>
      </c>
      <c r="Y49" s="53" t="str">
        <f t="shared" si="64"/>
        <v>B0 10 0F</v>
      </c>
      <c r="Z49" s="53" t="str">
        <f t="shared" si="64"/>
        <v>B0 10 10</v>
      </c>
      <c r="AA49" s="53" t="str">
        <f t="shared" si="64"/>
        <v>B0 10 11</v>
      </c>
      <c r="AB49" s="53" t="str">
        <f t="shared" si="64"/>
        <v>B0 10 12</v>
      </c>
      <c r="AC49" s="53" t="str">
        <f t="shared" si="64"/>
        <v>B0 10 13</v>
      </c>
      <c r="AD49" s="53" t="str">
        <f t="shared" si="64"/>
        <v>B0 10 14</v>
      </c>
      <c r="AE49" s="53" t="str">
        <f t="shared" si="64"/>
        <v>B0 10 15</v>
      </c>
      <c r="AF49" s="53" t="str">
        <f t="shared" si="64"/>
        <v>B0 10 16</v>
      </c>
      <c r="AG49" s="53" t="str">
        <f t="shared" si="64"/>
        <v>B0 10 17</v>
      </c>
      <c r="AH49" s="53" t="str">
        <f t="shared" si="64"/>
        <v>B0 10 18</v>
      </c>
      <c r="AI49" s="53" t="str">
        <f t="shared" si="64"/>
        <v>B0 10 19</v>
      </c>
      <c r="AJ49" s="53" t="str">
        <f t="shared" si="64"/>
        <v>B0 10 1A</v>
      </c>
      <c r="AK49" s="53" t="str">
        <f t="shared" si="64"/>
        <v>B0 10 1B</v>
      </c>
      <c r="AL49" s="53" t="str">
        <f t="shared" si="64"/>
        <v>B0 10 1C</v>
      </c>
      <c r="AM49" s="53" t="str">
        <f t="shared" si="64"/>
        <v>B0 10 1D</v>
      </c>
      <c r="AN49" s="53" t="str">
        <f t="shared" si="64"/>
        <v>B0 10 1E</v>
      </c>
      <c r="AO49" s="53" t="str">
        <f t="shared" si="64"/>
        <v>B0 10 1F</v>
      </c>
      <c r="AP49" s="53" t="str">
        <f t="shared" ref="AP49:BU49" si="65">$H49&amp;" "&amp;$I49&amp;" "&amp;AP$14</f>
        <v>B0 10 20</v>
      </c>
      <c r="AQ49" s="53" t="str">
        <f t="shared" si="65"/>
        <v>B0 10 21</v>
      </c>
      <c r="AR49" s="53" t="str">
        <f t="shared" si="65"/>
        <v>B0 10 22</v>
      </c>
      <c r="AS49" s="53" t="str">
        <f t="shared" si="65"/>
        <v>B0 10 23</v>
      </c>
      <c r="AT49" s="53" t="str">
        <f t="shared" si="65"/>
        <v>B0 10 24</v>
      </c>
      <c r="AU49" s="53" t="str">
        <f t="shared" si="65"/>
        <v>B0 10 25</v>
      </c>
      <c r="AV49" s="53" t="str">
        <f t="shared" si="65"/>
        <v>B0 10 26</v>
      </c>
      <c r="AW49" s="53" t="str">
        <f t="shared" si="65"/>
        <v>B0 10 27</v>
      </c>
      <c r="AX49" s="53" t="str">
        <f t="shared" si="65"/>
        <v>B0 10 28</v>
      </c>
      <c r="AY49" s="53" t="str">
        <f t="shared" si="65"/>
        <v>B0 10 29</v>
      </c>
      <c r="AZ49" s="53" t="str">
        <f t="shared" si="65"/>
        <v>B0 10 2A</v>
      </c>
      <c r="BA49" s="53" t="str">
        <f t="shared" si="65"/>
        <v>B0 10 2B</v>
      </c>
      <c r="BB49" s="53" t="str">
        <f t="shared" si="65"/>
        <v>B0 10 2C</v>
      </c>
      <c r="BC49" s="53" t="str">
        <f t="shared" si="65"/>
        <v>B0 10 2D</v>
      </c>
      <c r="BD49" s="53" t="str">
        <f t="shared" si="65"/>
        <v>B0 10 2E</v>
      </c>
      <c r="BE49" s="53" t="str">
        <f t="shared" si="65"/>
        <v>B0 10 2F</v>
      </c>
      <c r="BF49" s="53" t="str">
        <f t="shared" si="65"/>
        <v>B0 10 30</v>
      </c>
      <c r="BG49" s="53" t="str">
        <f t="shared" si="65"/>
        <v>B0 10 31</v>
      </c>
      <c r="BH49" s="53" t="str">
        <f t="shared" si="65"/>
        <v>B0 10 32</v>
      </c>
      <c r="BI49" s="53" t="str">
        <f t="shared" si="65"/>
        <v>B0 10 33</v>
      </c>
      <c r="BJ49" s="53" t="str">
        <f t="shared" si="65"/>
        <v>B0 10 34</v>
      </c>
      <c r="BK49" s="53" t="str">
        <f t="shared" si="65"/>
        <v>B0 10 35</v>
      </c>
      <c r="BL49" s="53" t="str">
        <f t="shared" si="65"/>
        <v>B0 10 36</v>
      </c>
      <c r="BM49" s="53" t="str">
        <f t="shared" si="65"/>
        <v>B0 10 37</v>
      </c>
      <c r="BN49" s="53" t="str">
        <f t="shared" si="65"/>
        <v>B0 10 38</v>
      </c>
      <c r="BO49" s="53" t="str">
        <f t="shared" si="65"/>
        <v>B0 10 39</v>
      </c>
      <c r="BP49" s="53" t="str">
        <f t="shared" si="65"/>
        <v>B0 10 3A</v>
      </c>
      <c r="BQ49" s="53" t="str">
        <f t="shared" si="65"/>
        <v>B0 10 3B</v>
      </c>
      <c r="BR49" s="53" t="str">
        <f t="shared" si="65"/>
        <v>B0 10 3C</v>
      </c>
      <c r="BS49" s="53" t="str">
        <f t="shared" si="65"/>
        <v>B0 10 3D</v>
      </c>
      <c r="BT49" s="53" t="str">
        <f t="shared" si="65"/>
        <v>B0 10 3E</v>
      </c>
      <c r="BU49" s="53" t="str">
        <f t="shared" si="65"/>
        <v>B0 10 3F</v>
      </c>
      <c r="BV49" s="53" t="str">
        <f t="shared" ref="BV49:DA49" si="66">$H49&amp;" "&amp;$I49&amp;" "&amp;BV$14</f>
        <v>B0 10 40</v>
      </c>
      <c r="BW49" s="53" t="str">
        <f t="shared" si="66"/>
        <v>B0 10 41</v>
      </c>
      <c r="BX49" s="53" t="str">
        <f t="shared" si="66"/>
        <v>B0 10 42</v>
      </c>
      <c r="BY49" s="53" t="str">
        <f t="shared" si="66"/>
        <v>B0 10 43</v>
      </c>
      <c r="BZ49" s="53" t="str">
        <f t="shared" si="66"/>
        <v>B0 10 44</v>
      </c>
      <c r="CA49" s="53" t="str">
        <f t="shared" si="66"/>
        <v>B0 10 45</v>
      </c>
      <c r="CB49" s="53" t="str">
        <f t="shared" si="66"/>
        <v>B0 10 46</v>
      </c>
      <c r="CC49" s="53" t="str">
        <f t="shared" si="66"/>
        <v>B0 10 47</v>
      </c>
      <c r="CD49" s="53" t="str">
        <f t="shared" si="66"/>
        <v>B0 10 48</v>
      </c>
      <c r="CE49" s="53" t="str">
        <f t="shared" si="66"/>
        <v>B0 10 49</v>
      </c>
      <c r="CF49" s="53" t="str">
        <f t="shared" si="66"/>
        <v>B0 10 4A</v>
      </c>
      <c r="CG49" s="53" t="str">
        <f t="shared" si="66"/>
        <v>B0 10 4B</v>
      </c>
      <c r="CH49" s="53" t="str">
        <f t="shared" si="66"/>
        <v>B0 10 4C</v>
      </c>
      <c r="CI49" s="53" t="str">
        <f t="shared" si="66"/>
        <v>B0 10 4D</v>
      </c>
      <c r="CJ49" s="53" t="str">
        <f t="shared" si="66"/>
        <v>B0 10 4E</v>
      </c>
      <c r="CK49" s="53" t="str">
        <f t="shared" si="66"/>
        <v>B0 10 4F</v>
      </c>
      <c r="CL49" s="53" t="str">
        <f t="shared" si="66"/>
        <v>B0 10 50</v>
      </c>
      <c r="CM49" s="53" t="str">
        <f t="shared" si="66"/>
        <v>B0 10 51</v>
      </c>
      <c r="CN49" s="53" t="str">
        <f t="shared" si="66"/>
        <v>B0 10 52</v>
      </c>
      <c r="CO49" s="53" t="str">
        <f t="shared" si="66"/>
        <v>B0 10 53</v>
      </c>
      <c r="CP49" s="53" t="str">
        <f t="shared" si="66"/>
        <v>B0 10 54</v>
      </c>
      <c r="CQ49" s="53" t="str">
        <f t="shared" si="66"/>
        <v>B0 10 55</v>
      </c>
      <c r="CR49" s="53" t="str">
        <f t="shared" si="66"/>
        <v>B0 10 56</v>
      </c>
      <c r="CS49" s="53" t="str">
        <f t="shared" si="66"/>
        <v>B0 10 57</v>
      </c>
      <c r="CT49" s="53" t="str">
        <f t="shared" si="66"/>
        <v>B0 10 58</v>
      </c>
      <c r="CU49" s="53" t="str">
        <f t="shared" si="66"/>
        <v>B0 10 59</v>
      </c>
      <c r="CV49" s="53" t="str">
        <f t="shared" si="66"/>
        <v>B0 10 5A</v>
      </c>
      <c r="CW49" s="53" t="str">
        <f t="shared" si="66"/>
        <v>B0 10 5B</v>
      </c>
      <c r="CX49" s="53" t="str">
        <f t="shared" si="66"/>
        <v>B0 10 5C</v>
      </c>
      <c r="CY49" s="53" t="str">
        <f t="shared" si="66"/>
        <v>B0 10 5D</v>
      </c>
      <c r="CZ49" s="53" t="str">
        <f t="shared" si="66"/>
        <v>B0 10 5E</v>
      </c>
      <c r="DA49" s="53" t="str">
        <f t="shared" si="66"/>
        <v>B0 10 5F</v>
      </c>
      <c r="DB49" s="53" t="str">
        <f t="shared" ref="DB49:EG49" si="67">$H49&amp;" "&amp;$I49&amp;" "&amp;DB$14</f>
        <v>B0 10 60</v>
      </c>
      <c r="DC49" s="53" t="str">
        <f t="shared" si="67"/>
        <v>B0 10 61</v>
      </c>
      <c r="DD49" s="53" t="str">
        <f t="shared" si="67"/>
        <v>B0 10 62</v>
      </c>
      <c r="DE49" s="53" t="str">
        <f t="shared" si="67"/>
        <v>B0 10 63</v>
      </c>
      <c r="DF49" s="53" t="str">
        <f t="shared" si="67"/>
        <v>B0 10 64</v>
      </c>
      <c r="DG49" s="53" t="str">
        <f t="shared" si="67"/>
        <v>B0 10 65</v>
      </c>
      <c r="DH49" s="53" t="str">
        <f t="shared" si="67"/>
        <v>B0 10 66</v>
      </c>
      <c r="DI49" s="53" t="str">
        <f t="shared" si="67"/>
        <v>B0 10 67</v>
      </c>
      <c r="DJ49" s="53" t="str">
        <f t="shared" si="67"/>
        <v>B0 10 68</v>
      </c>
      <c r="DK49" s="53" t="str">
        <f t="shared" si="67"/>
        <v>B0 10 69</v>
      </c>
      <c r="DL49" s="53" t="str">
        <f t="shared" si="67"/>
        <v>B0 10 6A</v>
      </c>
      <c r="DM49" s="53" t="str">
        <f t="shared" si="67"/>
        <v>B0 10 6B</v>
      </c>
      <c r="DN49" s="53" t="str">
        <f t="shared" si="67"/>
        <v>B0 10 6C</v>
      </c>
      <c r="DO49" s="53" t="str">
        <f t="shared" si="67"/>
        <v>B0 10 6D</v>
      </c>
      <c r="DP49" s="53" t="str">
        <f t="shared" si="67"/>
        <v>B0 10 6E</v>
      </c>
      <c r="DQ49" s="53" t="str">
        <f t="shared" si="67"/>
        <v>B0 10 6F</v>
      </c>
      <c r="DR49" s="53" t="str">
        <f t="shared" si="67"/>
        <v>B0 10 70</v>
      </c>
      <c r="DS49" s="53" t="str">
        <f t="shared" si="67"/>
        <v>B0 10 71</v>
      </c>
      <c r="DT49" s="53" t="str">
        <f t="shared" si="67"/>
        <v>B0 10 72</v>
      </c>
      <c r="DU49" s="53" t="str">
        <f t="shared" si="67"/>
        <v>B0 10 73</v>
      </c>
      <c r="DV49" s="53" t="str">
        <f t="shared" si="67"/>
        <v>B0 10 74</v>
      </c>
      <c r="DW49" s="53" t="str">
        <f t="shared" si="67"/>
        <v>B0 10 75</v>
      </c>
      <c r="DX49" s="53" t="str">
        <f t="shared" si="67"/>
        <v>B0 10 76</v>
      </c>
      <c r="DY49" s="53" t="str">
        <f t="shared" si="67"/>
        <v>B0 10 77</v>
      </c>
      <c r="DZ49" s="53" t="str">
        <f t="shared" si="67"/>
        <v>B0 10 78</v>
      </c>
      <c r="EA49" s="53" t="str">
        <f t="shared" si="67"/>
        <v>B0 10 79</v>
      </c>
      <c r="EB49" s="53" t="str">
        <f t="shared" si="67"/>
        <v>B0 10 7A</v>
      </c>
      <c r="EC49" s="53" t="str">
        <f t="shared" si="67"/>
        <v>B0 10 7B</v>
      </c>
      <c r="ED49" s="53" t="str">
        <f t="shared" si="67"/>
        <v>B0 10 7C</v>
      </c>
      <c r="EE49" s="53" t="str">
        <f t="shared" si="67"/>
        <v>B0 10 7D</v>
      </c>
      <c r="EF49" s="53" t="str">
        <f t="shared" si="67"/>
        <v>B0 10 7E</v>
      </c>
      <c r="EG49" s="53" t="str">
        <f t="shared" si="67"/>
        <v>B0 10 7F</v>
      </c>
    </row>
    <row r="50" spans="8:137" s="19" customFormat="1" ht="50.25" hidden="1" customHeight="1" outlineLevel="1">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c r="DR50" s="24"/>
      <c r="DS50" s="24"/>
      <c r="DT50" s="24"/>
      <c r="DU50" s="24"/>
      <c r="DV50" s="24"/>
      <c r="DW50" s="24"/>
      <c r="DX50" s="24"/>
      <c r="DY50" s="24"/>
      <c r="DZ50" s="24"/>
      <c r="EA50" s="24"/>
      <c r="EB50" s="24"/>
      <c r="EC50" s="24"/>
      <c r="ED50" s="24"/>
      <c r="EE50" s="24"/>
      <c r="EF50" s="24"/>
      <c r="EG50" s="24"/>
    </row>
    <row r="51" spans="8:137" hidden="1" outlineLevel="1">
      <c r="H51" s="53" t="s">
        <v>459</v>
      </c>
      <c r="I51" s="53" t="s">
        <v>465</v>
      </c>
      <c r="J51" s="53" t="str">
        <f t="shared" ref="J51:AO51" si="68">$H51&amp;" "&amp;$I51&amp;" "&amp;J$14</f>
        <v>B0 11 00</v>
      </c>
      <c r="K51" s="53" t="str">
        <f t="shared" si="68"/>
        <v>B0 11 01</v>
      </c>
      <c r="L51" s="53" t="str">
        <f t="shared" si="68"/>
        <v>B0 11 02</v>
      </c>
      <c r="M51" s="53" t="str">
        <f t="shared" si="68"/>
        <v>B0 11 03</v>
      </c>
      <c r="N51" s="53" t="str">
        <f t="shared" si="68"/>
        <v>B0 11 04</v>
      </c>
      <c r="O51" s="53" t="str">
        <f t="shared" si="68"/>
        <v>B0 11 05</v>
      </c>
      <c r="P51" s="53" t="str">
        <f t="shared" si="68"/>
        <v>B0 11 06</v>
      </c>
      <c r="Q51" s="53" t="str">
        <f t="shared" si="68"/>
        <v>B0 11 07</v>
      </c>
      <c r="R51" s="53" t="str">
        <f t="shared" si="68"/>
        <v>B0 11 08</v>
      </c>
      <c r="S51" s="53" t="str">
        <f t="shared" si="68"/>
        <v>B0 11 09</v>
      </c>
      <c r="T51" s="53" t="str">
        <f t="shared" si="68"/>
        <v>B0 11 0A</v>
      </c>
      <c r="U51" s="53" t="str">
        <f t="shared" si="68"/>
        <v>B0 11 0B</v>
      </c>
      <c r="V51" s="53" t="str">
        <f t="shared" si="68"/>
        <v>B0 11 0C</v>
      </c>
      <c r="W51" s="53" t="str">
        <f t="shared" si="68"/>
        <v>B0 11 0D</v>
      </c>
      <c r="X51" s="53" t="str">
        <f t="shared" si="68"/>
        <v>B0 11 0E</v>
      </c>
      <c r="Y51" s="53" t="str">
        <f t="shared" si="68"/>
        <v>B0 11 0F</v>
      </c>
      <c r="Z51" s="53" t="str">
        <f t="shared" si="68"/>
        <v>B0 11 10</v>
      </c>
      <c r="AA51" s="53" t="str">
        <f t="shared" si="68"/>
        <v>B0 11 11</v>
      </c>
      <c r="AB51" s="53" t="str">
        <f t="shared" si="68"/>
        <v>B0 11 12</v>
      </c>
      <c r="AC51" s="53" t="str">
        <f t="shared" si="68"/>
        <v>B0 11 13</v>
      </c>
      <c r="AD51" s="53" t="str">
        <f t="shared" si="68"/>
        <v>B0 11 14</v>
      </c>
      <c r="AE51" s="53" t="str">
        <f t="shared" si="68"/>
        <v>B0 11 15</v>
      </c>
      <c r="AF51" s="53" t="str">
        <f t="shared" si="68"/>
        <v>B0 11 16</v>
      </c>
      <c r="AG51" s="53" t="str">
        <f t="shared" si="68"/>
        <v>B0 11 17</v>
      </c>
      <c r="AH51" s="53" t="str">
        <f t="shared" si="68"/>
        <v>B0 11 18</v>
      </c>
      <c r="AI51" s="53" t="str">
        <f t="shared" si="68"/>
        <v>B0 11 19</v>
      </c>
      <c r="AJ51" s="53" t="str">
        <f t="shared" si="68"/>
        <v>B0 11 1A</v>
      </c>
      <c r="AK51" s="53" t="str">
        <f t="shared" si="68"/>
        <v>B0 11 1B</v>
      </c>
      <c r="AL51" s="53" t="str">
        <f t="shared" si="68"/>
        <v>B0 11 1C</v>
      </c>
      <c r="AM51" s="53" t="str">
        <f t="shared" si="68"/>
        <v>B0 11 1D</v>
      </c>
      <c r="AN51" s="53" t="str">
        <f t="shared" si="68"/>
        <v>B0 11 1E</v>
      </c>
      <c r="AO51" s="53" t="str">
        <f t="shared" si="68"/>
        <v>B0 11 1F</v>
      </c>
      <c r="AP51" s="53" t="str">
        <f t="shared" ref="AP51:BU51" si="69">$H51&amp;" "&amp;$I51&amp;" "&amp;AP$14</f>
        <v>B0 11 20</v>
      </c>
      <c r="AQ51" s="53" t="str">
        <f t="shared" si="69"/>
        <v>B0 11 21</v>
      </c>
      <c r="AR51" s="53" t="str">
        <f t="shared" si="69"/>
        <v>B0 11 22</v>
      </c>
      <c r="AS51" s="53" t="str">
        <f t="shared" si="69"/>
        <v>B0 11 23</v>
      </c>
      <c r="AT51" s="53" t="str">
        <f t="shared" si="69"/>
        <v>B0 11 24</v>
      </c>
      <c r="AU51" s="53" t="str">
        <f t="shared" si="69"/>
        <v>B0 11 25</v>
      </c>
      <c r="AV51" s="53" t="str">
        <f t="shared" si="69"/>
        <v>B0 11 26</v>
      </c>
      <c r="AW51" s="53" t="str">
        <f t="shared" si="69"/>
        <v>B0 11 27</v>
      </c>
      <c r="AX51" s="53" t="str">
        <f t="shared" si="69"/>
        <v>B0 11 28</v>
      </c>
      <c r="AY51" s="53" t="str">
        <f t="shared" si="69"/>
        <v>B0 11 29</v>
      </c>
      <c r="AZ51" s="53" t="str">
        <f t="shared" si="69"/>
        <v>B0 11 2A</v>
      </c>
      <c r="BA51" s="53" t="str">
        <f t="shared" si="69"/>
        <v>B0 11 2B</v>
      </c>
      <c r="BB51" s="53" t="str">
        <f t="shared" si="69"/>
        <v>B0 11 2C</v>
      </c>
      <c r="BC51" s="53" t="str">
        <f t="shared" si="69"/>
        <v>B0 11 2D</v>
      </c>
      <c r="BD51" s="53" t="str">
        <f t="shared" si="69"/>
        <v>B0 11 2E</v>
      </c>
      <c r="BE51" s="53" t="str">
        <f t="shared" si="69"/>
        <v>B0 11 2F</v>
      </c>
      <c r="BF51" s="53" t="str">
        <f t="shared" si="69"/>
        <v>B0 11 30</v>
      </c>
      <c r="BG51" s="53" t="str">
        <f t="shared" si="69"/>
        <v>B0 11 31</v>
      </c>
      <c r="BH51" s="53" t="str">
        <f t="shared" si="69"/>
        <v>B0 11 32</v>
      </c>
      <c r="BI51" s="53" t="str">
        <f t="shared" si="69"/>
        <v>B0 11 33</v>
      </c>
      <c r="BJ51" s="53" t="str">
        <f t="shared" si="69"/>
        <v>B0 11 34</v>
      </c>
      <c r="BK51" s="53" t="str">
        <f t="shared" si="69"/>
        <v>B0 11 35</v>
      </c>
      <c r="BL51" s="53" t="str">
        <f t="shared" si="69"/>
        <v>B0 11 36</v>
      </c>
      <c r="BM51" s="53" t="str">
        <f t="shared" si="69"/>
        <v>B0 11 37</v>
      </c>
      <c r="BN51" s="53" t="str">
        <f t="shared" si="69"/>
        <v>B0 11 38</v>
      </c>
      <c r="BO51" s="53" t="str">
        <f t="shared" si="69"/>
        <v>B0 11 39</v>
      </c>
      <c r="BP51" s="53" t="str">
        <f t="shared" si="69"/>
        <v>B0 11 3A</v>
      </c>
      <c r="BQ51" s="53" t="str">
        <f t="shared" si="69"/>
        <v>B0 11 3B</v>
      </c>
      <c r="BR51" s="53" t="str">
        <f t="shared" si="69"/>
        <v>B0 11 3C</v>
      </c>
      <c r="BS51" s="53" t="str">
        <f t="shared" si="69"/>
        <v>B0 11 3D</v>
      </c>
      <c r="BT51" s="53" t="str">
        <f t="shared" si="69"/>
        <v>B0 11 3E</v>
      </c>
      <c r="BU51" s="53" t="str">
        <f t="shared" si="69"/>
        <v>B0 11 3F</v>
      </c>
      <c r="BV51" s="53" t="str">
        <f t="shared" ref="BV51:DA51" si="70">$H51&amp;" "&amp;$I51&amp;" "&amp;BV$14</f>
        <v>B0 11 40</v>
      </c>
      <c r="BW51" s="53" t="str">
        <f t="shared" si="70"/>
        <v>B0 11 41</v>
      </c>
      <c r="BX51" s="53" t="str">
        <f t="shared" si="70"/>
        <v>B0 11 42</v>
      </c>
      <c r="BY51" s="53" t="str">
        <f t="shared" si="70"/>
        <v>B0 11 43</v>
      </c>
      <c r="BZ51" s="53" t="str">
        <f t="shared" si="70"/>
        <v>B0 11 44</v>
      </c>
      <c r="CA51" s="53" t="str">
        <f t="shared" si="70"/>
        <v>B0 11 45</v>
      </c>
      <c r="CB51" s="53" t="str">
        <f t="shared" si="70"/>
        <v>B0 11 46</v>
      </c>
      <c r="CC51" s="53" t="str">
        <f t="shared" si="70"/>
        <v>B0 11 47</v>
      </c>
      <c r="CD51" s="53" t="str">
        <f t="shared" si="70"/>
        <v>B0 11 48</v>
      </c>
      <c r="CE51" s="53" t="str">
        <f t="shared" si="70"/>
        <v>B0 11 49</v>
      </c>
      <c r="CF51" s="53" t="str">
        <f t="shared" si="70"/>
        <v>B0 11 4A</v>
      </c>
      <c r="CG51" s="53" t="str">
        <f t="shared" si="70"/>
        <v>B0 11 4B</v>
      </c>
      <c r="CH51" s="53" t="str">
        <f t="shared" si="70"/>
        <v>B0 11 4C</v>
      </c>
      <c r="CI51" s="53" t="str">
        <f t="shared" si="70"/>
        <v>B0 11 4D</v>
      </c>
      <c r="CJ51" s="53" t="str">
        <f t="shared" si="70"/>
        <v>B0 11 4E</v>
      </c>
      <c r="CK51" s="53" t="str">
        <f t="shared" si="70"/>
        <v>B0 11 4F</v>
      </c>
      <c r="CL51" s="53" t="str">
        <f t="shared" si="70"/>
        <v>B0 11 50</v>
      </c>
      <c r="CM51" s="53" t="str">
        <f t="shared" si="70"/>
        <v>B0 11 51</v>
      </c>
      <c r="CN51" s="53" t="str">
        <f t="shared" si="70"/>
        <v>B0 11 52</v>
      </c>
      <c r="CO51" s="53" t="str">
        <f t="shared" si="70"/>
        <v>B0 11 53</v>
      </c>
      <c r="CP51" s="53" t="str">
        <f t="shared" si="70"/>
        <v>B0 11 54</v>
      </c>
      <c r="CQ51" s="53" t="str">
        <f t="shared" si="70"/>
        <v>B0 11 55</v>
      </c>
      <c r="CR51" s="53" t="str">
        <f t="shared" si="70"/>
        <v>B0 11 56</v>
      </c>
      <c r="CS51" s="53" t="str">
        <f t="shared" si="70"/>
        <v>B0 11 57</v>
      </c>
      <c r="CT51" s="53" t="str">
        <f t="shared" si="70"/>
        <v>B0 11 58</v>
      </c>
      <c r="CU51" s="53" t="str">
        <f t="shared" si="70"/>
        <v>B0 11 59</v>
      </c>
      <c r="CV51" s="53" t="str">
        <f t="shared" si="70"/>
        <v>B0 11 5A</v>
      </c>
      <c r="CW51" s="53" t="str">
        <f t="shared" si="70"/>
        <v>B0 11 5B</v>
      </c>
      <c r="CX51" s="53" t="str">
        <f t="shared" si="70"/>
        <v>B0 11 5C</v>
      </c>
      <c r="CY51" s="53" t="str">
        <f t="shared" si="70"/>
        <v>B0 11 5D</v>
      </c>
      <c r="CZ51" s="53" t="str">
        <f t="shared" si="70"/>
        <v>B0 11 5E</v>
      </c>
      <c r="DA51" s="53" t="str">
        <f t="shared" si="70"/>
        <v>B0 11 5F</v>
      </c>
      <c r="DB51" s="53" t="str">
        <f t="shared" ref="DB51:EG51" si="71">$H51&amp;" "&amp;$I51&amp;" "&amp;DB$14</f>
        <v>B0 11 60</v>
      </c>
      <c r="DC51" s="53" t="str">
        <f t="shared" si="71"/>
        <v>B0 11 61</v>
      </c>
      <c r="DD51" s="53" t="str">
        <f t="shared" si="71"/>
        <v>B0 11 62</v>
      </c>
      <c r="DE51" s="53" t="str">
        <f t="shared" si="71"/>
        <v>B0 11 63</v>
      </c>
      <c r="DF51" s="53" t="str">
        <f t="shared" si="71"/>
        <v>B0 11 64</v>
      </c>
      <c r="DG51" s="53" t="str">
        <f t="shared" si="71"/>
        <v>B0 11 65</v>
      </c>
      <c r="DH51" s="53" t="str">
        <f t="shared" si="71"/>
        <v>B0 11 66</v>
      </c>
      <c r="DI51" s="53" t="str">
        <f t="shared" si="71"/>
        <v>B0 11 67</v>
      </c>
      <c r="DJ51" s="53" t="str">
        <f t="shared" si="71"/>
        <v>B0 11 68</v>
      </c>
      <c r="DK51" s="53" t="str">
        <f t="shared" si="71"/>
        <v>B0 11 69</v>
      </c>
      <c r="DL51" s="53" t="str">
        <f t="shared" si="71"/>
        <v>B0 11 6A</v>
      </c>
      <c r="DM51" s="53" t="str">
        <f t="shared" si="71"/>
        <v>B0 11 6B</v>
      </c>
      <c r="DN51" s="53" t="str">
        <f t="shared" si="71"/>
        <v>B0 11 6C</v>
      </c>
      <c r="DO51" s="53" t="str">
        <f t="shared" si="71"/>
        <v>B0 11 6D</v>
      </c>
      <c r="DP51" s="53" t="str">
        <f t="shared" si="71"/>
        <v>B0 11 6E</v>
      </c>
      <c r="DQ51" s="53" t="str">
        <f t="shared" si="71"/>
        <v>B0 11 6F</v>
      </c>
      <c r="DR51" s="53" t="str">
        <f t="shared" si="71"/>
        <v>B0 11 70</v>
      </c>
      <c r="DS51" s="53" t="str">
        <f t="shared" si="71"/>
        <v>B0 11 71</v>
      </c>
      <c r="DT51" s="53" t="str">
        <f t="shared" si="71"/>
        <v>B0 11 72</v>
      </c>
      <c r="DU51" s="53" t="str">
        <f t="shared" si="71"/>
        <v>B0 11 73</v>
      </c>
      <c r="DV51" s="53" t="str">
        <f t="shared" si="71"/>
        <v>B0 11 74</v>
      </c>
      <c r="DW51" s="53" t="str">
        <f t="shared" si="71"/>
        <v>B0 11 75</v>
      </c>
      <c r="DX51" s="53" t="str">
        <f t="shared" si="71"/>
        <v>B0 11 76</v>
      </c>
      <c r="DY51" s="53" t="str">
        <f t="shared" si="71"/>
        <v>B0 11 77</v>
      </c>
      <c r="DZ51" s="53" t="str">
        <f t="shared" si="71"/>
        <v>B0 11 78</v>
      </c>
      <c r="EA51" s="53" t="str">
        <f t="shared" si="71"/>
        <v>B0 11 79</v>
      </c>
      <c r="EB51" s="53" t="str">
        <f t="shared" si="71"/>
        <v>B0 11 7A</v>
      </c>
      <c r="EC51" s="53" t="str">
        <f t="shared" si="71"/>
        <v>B0 11 7B</v>
      </c>
      <c r="ED51" s="53" t="str">
        <f t="shared" si="71"/>
        <v>B0 11 7C</v>
      </c>
      <c r="EE51" s="53" t="str">
        <f t="shared" si="71"/>
        <v>B0 11 7D</v>
      </c>
      <c r="EF51" s="53" t="str">
        <f t="shared" si="71"/>
        <v>B0 11 7E</v>
      </c>
      <c r="EG51" s="53" t="str">
        <f t="shared" si="71"/>
        <v>B0 11 7F</v>
      </c>
    </row>
    <row r="52" spans="8:137" s="19" customFormat="1" ht="50.25" hidden="1" customHeight="1" outlineLevel="1">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c r="DQ52" s="24"/>
      <c r="DR52" s="24"/>
      <c r="DS52" s="24"/>
      <c r="DT52" s="24"/>
      <c r="DU52" s="24"/>
      <c r="DV52" s="24"/>
      <c r="DW52" s="24"/>
      <c r="DX52" s="24"/>
      <c r="DY52" s="24"/>
      <c r="DZ52" s="24"/>
      <c r="EA52" s="24"/>
      <c r="EB52" s="24"/>
      <c r="EC52" s="24"/>
      <c r="ED52" s="24"/>
      <c r="EE52" s="24"/>
      <c r="EF52" s="24"/>
      <c r="EG52" s="24"/>
    </row>
    <row r="53" spans="8:137" hidden="1" outlineLevel="1">
      <c r="H53" s="53" t="s">
        <v>459</v>
      </c>
      <c r="I53" s="53" t="s">
        <v>470</v>
      </c>
      <c r="J53" s="53" t="str">
        <f t="shared" ref="J53:AO53" si="72">$H53&amp;" "&amp;$I53&amp;" "&amp;J$14</f>
        <v>B0 12 00</v>
      </c>
      <c r="K53" s="53" t="str">
        <f t="shared" si="72"/>
        <v>B0 12 01</v>
      </c>
      <c r="L53" s="53" t="str">
        <f t="shared" si="72"/>
        <v>B0 12 02</v>
      </c>
      <c r="M53" s="53" t="str">
        <f t="shared" si="72"/>
        <v>B0 12 03</v>
      </c>
      <c r="N53" s="53" t="str">
        <f t="shared" si="72"/>
        <v>B0 12 04</v>
      </c>
      <c r="O53" s="53" t="str">
        <f t="shared" si="72"/>
        <v>B0 12 05</v>
      </c>
      <c r="P53" s="53" t="str">
        <f t="shared" si="72"/>
        <v>B0 12 06</v>
      </c>
      <c r="Q53" s="53" t="str">
        <f t="shared" si="72"/>
        <v>B0 12 07</v>
      </c>
      <c r="R53" s="53" t="str">
        <f t="shared" si="72"/>
        <v>B0 12 08</v>
      </c>
      <c r="S53" s="53" t="str">
        <f t="shared" si="72"/>
        <v>B0 12 09</v>
      </c>
      <c r="T53" s="53" t="str">
        <f t="shared" si="72"/>
        <v>B0 12 0A</v>
      </c>
      <c r="U53" s="53" t="str">
        <f t="shared" si="72"/>
        <v>B0 12 0B</v>
      </c>
      <c r="V53" s="53" t="str">
        <f t="shared" si="72"/>
        <v>B0 12 0C</v>
      </c>
      <c r="W53" s="53" t="str">
        <f t="shared" si="72"/>
        <v>B0 12 0D</v>
      </c>
      <c r="X53" s="53" t="str">
        <f t="shared" si="72"/>
        <v>B0 12 0E</v>
      </c>
      <c r="Y53" s="53" t="str">
        <f t="shared" si="72"/>
        <v>B0 12 0F</v>
      </c>
      <c r="Z53" s="53" t="str">
        <f t="shared" si="72"/>
        <v>B0 12 10</v>
      </c>
      <c r="AA53" s="53" t="str">
        <f t="shared" si="72"/>
        <v>B0 12 11</v>
      </c>
      <c r="AB53" s="53" t="str">
        <f t="shared" si="72"/>
        <v>B0 12 12</v>
      </c>
      <c r="AC53" s="53" t="str">
        <f t="shared" si="72"/>
        <v>B0 12 13</v>
      </c>
      <c r="AD53" s="53" t="str">
        <f t="shared" si="72"/>
        <v>B0 12 14</v>
      </c>
      <c r="AE53" s="53" t="str">
        <f t="shared" si="72"/>
        <v>B0 12 15</v>
      </c>
      <c r="AF53" s="53" t="str">
        <f t="shared" si="72"/>
        <v>B0 12 16</v>
      </c>
      <c r="AG53" s="53" t="str">
        <f t="shared" si="72"/>
        <v>B0 12 17</v>
      </c>
      <c r="AH53" s="53" t="str">
        <f t="shared" si="72"/>
        <v>B0 12 18</v>
      </c>
      <c r="AI53" s="53" t="str">
        <f t="shared" si="72"/>
        <v>B0 12 19</v>
      </c>
      <c r="AJ53" s="53" t="str">
        <f t="shared" si="72"/>
        <v>B0 12 1A</v>
      </c>
      <c r="AK53" s="53" t="str">
        <f t="shared" si="72"/>
        <v>B0 12 1B</v>
      </c>
      <c r="AL53" s="53" t="str">
        <f t="shared" si="72"/>
        <v>B0 12 1C</v>
      </c>
      <c r="AM53" s="53" t="str">
        <f t="shared" si="72"/>
        <v>B0 12 1D</v>
      </c>
      <c r="AN53" s="53" t="str">
        <f t="shared" si="72"/>
        <v>B0 12 1E</v>
      </c>
      <c r="AO53" s="53" t="str">
        <f t="shared" si="72"/>
        <v>B0 12 1F</v>
      </c>
      <c r="AP53" s="53" t="str">
        <f t="shared" ref="AP53:BU53" si="73">$H53&amp;" "&amp;$I53&amp;" "&amp;AP$14</f>
        <v>B0 12 20</v>
      </c>
      <c r="AQ53" s="53" t="str">
        <f t="shared" si="73"/>
        <v>B0 12 21</v>
      </c>
      <c r="AR53" s="53" t="str">
        <f t="shared" si="73"/>
        <v>B0 12 22</v>
      </c>
      <c r="AS53" s="53" t="str">
        <f t="shared" si="73"/>
        <v>B0 12 23</v>
      </c>
      <c r="AT53" s="53" t="str">
        <f t="shared" si="73"/>
        <v>B0 12 24</v>
      </c>
      <c r="AU53" s="53" t="str">
        <f t="shared" si="73"/>
        <v>B0 12 25</v>
      </c>
      <c r="AV53" s="53" t="str">
        <f t="shared" si="73"/>
        <v>B0 12 26</v>
      </c>
      <c r="AW53" s="53" t="str">
        <f t="shared" si="73"/>
        <v>B0 12 27</v>
      </c>
      <c r="AX53" s="53" t="str">
        <f t="shared" si="73"/>
        <v>B0 12 28</v>
      </c>
      <c r="AY53" s="53" t="str">
        <f t="shared" si="73"/>
        <v>B0 12 29</v>
      </c>
      <c r="AZ53" s="53" t="str">
        <f t="shared" si="73"/>
        <v>B0 12 2A</v>
      </c>
      <c r="BA53" s="53" t="str">
        <f t="shared" si="73"/>
        <v>B0 12 2B</v>
      </c>
      <c r="BB53" s="53" t="str">
        <f t="shared" si="73"/>
        <v>B0 12 2C</v>
      </c>
      <c r="BC53" s="53" t="str">
        <f t="shared" si="73"/>
        <v>B0 12 2D</v>
      </c>
      <c r="BD53" s="53" t="str">
        <f t="shared" si="73"/>
        <v>B0 12 2E</v>
      </c>
      <c r="BE53" s="53" t="str">
        <f t="shared" si="73"/>
        <v>B0 12 2F</v>
      </c>
      <c r="BF53" s="53" t="str">
        <f t="shared" si="73"/>
        <v>B0 12 30</v>
      </c>
      <c r="BG53" s="53" t="str">
        <f t="shared" si="73"/>
        <v>B0 12 31</v>
      </c>
      <c r="BH53" s="53" t="str">
        <f t="shared" si="73"/>
        <v>B0 12 32</v>
      </c>
      <c r="BI53" s="53" t="str">
        <f t="shared" si="73"/>
        <v>B0 12 33</v>
      </c>
      <c r="BJ53" s="53" t="str">
        <f t="shared" si="73"/>
        <v>B0 12 34</v>
      </c>
      <c r="BK53" s="53" t="str">
        <f t="shared" si="73"/>
        <v>B0 12 35</v>
      </c>
      <c r="BL53" s="53" t="str">
        <f t="shared" si="73"/>
        <v>B0 12 36</v>
      </c>
      <c r="BM53" s="53" t="str">
        <f t="shared" si="73"/>
        <v>B0 12 37</v>
      </c>
      <c r="BN53" s="53" t="str">
        <f t="shared" si="73"/>
        <v>B0 12 38</v>
      </c>
      <c r="BO53" s="53" t="str">
        <f t="shared" si="73"/>
        <v>B0 12 39</v>
      </c>
      <c r="BP53" s="53" t="str">
        <f t="shared" si="73"/>
        <v>B0 12 3A</v>
      </c>
      <c r="BQ53" s="53" t="str">
        <f t="shared" si="73"/>
        <v>B0 12 3B</v>
      </c>
      <c r="BR53" s="53" t="str">
        <f t="shared" si="73"/>
        <v>B0 12 3C</v>
      </c>
      <c r="BS53" s="53" t="str">
        <f t="shared" si="73"/>
        <v>B0 12 3D</v>
      </c>
      <c r="BT53" s="53" t="str">
        <f t="shared" si="73"/>
        <v>B0 12 3E</v>
      </c>
      <c r="BU53" s="53" t="str">
        <f t="shared" si="73"/>
        <v>B0 12 3F</v>
      </c>
      <c r="BV53" s="53" t="str">
        <f t="shared" ref="BV53:DA53" si="74">$H53&amp;" "&amp;$I53&amp;" "&amp;BV$14</f>
        <v>B0 12 40</v>
      </c>
      <c r="BW53" s="53" t="str">
        <f t="shared" si="74"/>
        <v>B0 12 41</v>
      </c>
      <c r="BX53" s="53" t="str">
        <f t="shared" si="74"/>
        <v>B0 12 42</v>
      </c>
      <c r="BY53" s="53" t="str">
        <f t="shared" si="74"/>
        <v>B0 12 43</v>
      </c>
      <c r="BZ53" s="53" t="str">
        <f t="shared" si="74"/>
        <v>B0 12 44</v>
      </c>
      <c r="CA53" s="53" t="str">
        <f t="shared" si="74"/>
        <v>B0 12 45</v>
      </c>
      <c r="CB53" s="53" t="str">
        <f t="shared" si="74"/>
        <v>B0 12 46</v>
      </c>
      <c r="CC53" s="53" t="str">
        <f t="shared" si="74"/>
        <v>B0 12 47</v>
      </c>
      <c r="CD53" s="53" t="str">
        <f t="shared" si="74"/>
        <v>B0 12 48</v>
      </c>
      <c r="CE53" s="53" t="str">
        <f t="shared" si="74"/>
        <v>B0 12 49</v>
      </c>
      <c r="CF53" s="53" t="str">
        <f t="shared" si="74"/>
        <v>B0 12 4A</v>
      </c>
      <c r="CG53" s="53" t="str">
        <f t="shared" si="74"/>
        <v>B0 12 4B</v>
      </c>
      <c r="CH53" s="53" t="str">
        <f t="shared" si="74"/>
        <v>B0 12 4C</v>
      </c>
      <c r="CI53" s="53" t="str">
        <f t="shared" si="74"/>
        <v>B0 12 4D</v>
      </c>
      <c r="CJ53" s="53" t="str">
        <f t="shared" si="74"/>
        <v>B0 12 4E</v>
      </c>
      <c r="CK53" s="53" t="str">
        <f t="shared" si="74"/>
        <v>B0 12 4F</v>
      </c>
      <c r="CL53" s="53" t="str">
        <f t="shared" si="74"/>
        <v>B0 12 50</v>
      </c>
      <c r="CM53" s="53" t="str">
        <f t="shared" si="74"/>
        <v>B0 12 51</v>
      </c>
      <c r="CN53" s="53" t="str">
        <f t="shared" si="74"/>
        <v>B0 12 52</v>
      </c>
      <c r="CO53" s="53" t="str">
        <f t="shared" si="74"/>
        <v>B0 12 53</v>
      </c>
      <c r="CP53" s="53" t="str">
        <f t="shared" si="74"/>
        <v>B0 12 54</v>
      </c>
      <c r="CQ53" s="53" t="str">
        <f t="shared" si="74"/>
        <v>B0 12 55</v>
      </c>
      <c r="CR53" s="53" t="str">
        <f t="shared" si="74"/>
        <v>B0 12 56</v>
      </c>
      <c r="CS53" s="53" t="str">
        <f t="shared" si="74"/>
        <v>B0 12 57</v>
      </c>
      <c r="CT53" s="53" t="str">
        <f t="shared" si="74"/>
        <v>B0 12 58</v>
      </c>
      <c r="CU53" s="53" t="str">
        <f t="shared" si="74"/>
        <v>B0 12 59</v>
      </c>
      <c r="CV53" s="53" t="str">
        <f t="shared" si="74"/>
        <v>B0 12 5A</v>
      </c>
      <c r="CW53" s="53" t="str">
        <f t="shared" si="74"/>
        <v>B0 12 5B</v>
      </c>
      <c r="CX53" s="53" t="str">
        <f t="shared" si="74"/>
        <v>B0 12 5C</v>
      </c>
      <c r="CY53" s="53" t="str">
        <f t="shared" si="74"/>
        <v>B0 12 5D</v>
      </c>
      <c r="CZ53" s="53" t="str">
        <f t="shared" si="74"/>
        <v>B0 12 5E</v>
      </c>
      <c r="DA53" s="53" t="str">
        <f t="shared" si="74"/>
        <v>B0 12 5F</v>
      </c>
      <c r="DB53" s="53" t="str">
        <f t="shared" ref="DB53:EG53" si="75">$H53&amp;" "&amp;$I53&amp;" "&amp;DB$14</f>
        <v>B0 12 60</v>
      </c>
      <c r="DC53" s="53" t="str">
        <f t="shared" si="75"/>
        <v>B0 12 61</v>
      </c>
      <c r="DD53" s="53" t="str">
        <f t="shared" si="75"/>
        <v>B0 12 62</v>
      </c>
      <c r="DE53" s="53" t="str">
        <f t="shared" si="75"/>
        <v>B0 12 63</v>
      </c>
      <c r="DF53" s="53" t="str">
        <f t="shared" si="75"/>
        <v>B0 12 64</v>
      </c>
      <c r="DG53" s="53" t="str">
        <f t="shared" si="75"/>
        <v>B0 12 65</v>
      </c>
      <c r="DH53" s="53" t="str">
        <f t="shared" si="75"/>
        <v>B0 12 66</v>
      </c>
      <c r="DI53" s="53" t="str">
        <f t="shared" si="75"/>
        <v>B0 12 67</v>
      </c>
      <c r="DJ53" s="53" t="str">
        <f t="shared" si="75"/>
        <v>B0 12 68</v>
      </c>
      <c r="DK53" s="53" t="str">
        <f t="shared" si="75"/>
        <v>B0 12 69</v>
      </c>
      <c r="DL53" s="53" t="str">
        <f t="shared" si="75"/>
        <v>B0 12 6A</v>
      </c>
      <c r="DM53" s="53" t="str">
        <f t="shared" si="75"/>
        <v>B0 12 6B</v>
      </c>
      <c r="DN53" s="53" t="str">
        <f t="shared" si="75"/>
        <v>B0 12 6C</v>
      </c>
      <c r="DO53" s="53" t="str">
        <f t="shared" si="75"/>
        <v>B0 12 6D</v>
      </c>
      <c r="DP53" s="53" t="str">
        <f t="shared" si="75"/>
        <v>B0 12 6E</v>
      </c>
      <c r="DQ53" s="53" t="str">
        <f t="shared" si="75"/>
        <v>B0 12 6F</v>
      </c>
      <c r="DR53" s="53" t="str">
        <f t="shared" si="75"/>
        <v>B0 12 70</v>
      </c>
      <c r="DS53" s="53" t="str">
        <f t="shared" si="75"/>
        <v>B0 12 71</v>
      </c>
      <c r="DT53" s="53" t="str">
        <f t="shared" si="75"/>
        <v>B0 12 72</v>
      </c>
      <c r="DU53" s="53" t="str">
        <f t="shared" si="75"/>
        <v>B0 12 73</v>
      </c>
      <c r="DV53" s="53" t="str">
        <f t="shared" si="75"/>
        <v>B0 12 74</v>
      </c>
      <c r="DW53" s="53" t="str">
        <f t="shared" si="75"/>
        <v>B0 12 75</v>
      </c>
      <c r="DX53" s="53" t="str">
        <f t="shared" si="75"/>
        <v>B0 12 76</v>
      </c>
      <c r="DY53" s="53" t="str">
        <f t="shared" si="75"/>
        <v>B0 12 77</v>
      </c>
      <c r="DZ53" s="53" t="str">
        <f t="shared" si="75"/>
        <v>B0 12 78</v>
      </c>
      <c r="EA53" s="53" t="str">
        <f t="shared" si="75"/>
        <v>B0 12 79</v>
      </c>
      <c r="EB53" s="53" t="str">
        <f t="shared" si="75"/>
        <v>B0 12 7A</v>
      </c>
      <c r="EC53" s="53" t="str">
        <f t="shared" si="75"/>
        <v>B0 12 7B</v>
      </c>
      <c r="ED53" s="53" t="str">
        <f t="shared" si="75"/>
        <v>B0 12 7C</v>
      </c>
      <c r="EE53" s="53" t="str">
        <f t="shared" si="75"/>
        <v>B0 12 7D</v>
      </c>
      <c r="EF53" s="53" t="str">
        <f t="shared" si="75"/>
        <v>B0 12 7E</v>
      </c>
      <c r="EG53" s="53" t="str">
        <f t="shared" si="75"/>
        <v>B0 12 7F</v>
      </c>
    </row>
    <row r="54" spans="8:137" s="19" customFormat="1" ht="50.25" hidden="1" customHeight="1" outlineLevel="1">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c r="DE54" s="24"/>
      <c r="DF54" s="24"/>
      <c r="DG54" s="24"/>
      <c r="DH54" s="24"/>
      <c r="DI54" s="24"/>
      <c r="DJ54" s="24"/>
      <c r="DK54" s="24"/>
      <c r="DL54" s="24"/>
      <c r="DM54" s="24"/>
      <c r="DN54" s="24"/>
      <c r="DO54" s="24"/>
      <c r="DP54" s="24"/>
      <c r="DQ54" s="24"/>
      <c r="DR54" s="24"/>
      <c r="DS54" s="24"/>
      <c r="DT54" s="24"/>
      <c r="DU54" s="24"/>
      <c r="DV54" s="24"/>
      <c r="DW54" s="24"/>
      <c r="DX54" s="24"/>
      <c r="DY54" s="24"/>
      <c r="DZ54" s="24"/>
      <c r="EA54" s="24"/>
      <c r="EB54" s="24"/>
      <c r="EC54" s="24"/>
      <c r="ED54" s="24"/>
      <c r="EE54" s="24"/>
      <c r="EF54" s="24"/>
      <c r="EG54" s="24"/>
    </row>
    <row r="55" spans="8:137" hidden="1" outlineLevel="1">
      <c r="H55" s="53" t="s">
        <v>459</v>
      </c>
      <c r="I55" s="53" t="s">
        <v>475</v>
      </c>
      <c r="J55" s="53" t="str">
        <f t="shared" ref="J55:AO55" si="76">$H55&amp;" "&amp;$I55&amp;" "&amp;J$14</f>
        <v>B0 13 00</v>
      </c>
      <c r="K55" s="53" t="str">
        <f t="shared" si="76"/>
        <v>B0 13 01</v>
      </c>
      <c r="L55" s="53" t="str">
        <f t="shared" si="76"/>
        <v>B0 13 02</v>
      </c>
      <c r="M55" s="53" t="str">
        <f t="shared" si="76"/>
        <v>B0 13 03</v>
      </c>
      <c r="N55" s="53" t="str">
        <f t="shared" si="76"/>
        <v>B0 13 04</v>
      </c>
      <c r="O55" s="53" t="str">
        <f t="shared" si="76"/>
        <v>B0 13 05</v>
      </c>
      <c r="P55" s="53" t="str">
        <f t="shared" si="76"/>
        <v>B0 13 06</v>
      </c>
      <c r="Q55" s="53" t="str">
        <f t="shared" si="76"/>
        <v>B0 13 07</v>
      </c>
      <c r="R55" s="53" t="str">
        <f t="shared" si="76"/>
        <v>B0 13 08</v>
      </c>
      <c r="S55" s="53" t="str">
        <f t="shared" si="76"/>
        <v>B0 13 09</v>
      </c>
      <c r="T55" s="53" t="str">
        <f t="shared" si="76"/>
        <v>B0 13 0A</v>
      </c>
      <c r="U55" s="53" t="str">
        <f t="shared" si="76"/>
        <v>B0 13 0B</v>
      </c>
      <c r="V55" s="53" t="str">
        <f t="shared" si="76"/>
        <v>B0 13 0C</v>
      </c>
      <c r="W55" s="53" t="str">
        <f t="shared" si="76"/>
        <v>B0 13 0D</v>
      </c>
      <c r="X55" s="53" t="str">
        <f t="shared" si="76"/>
        <v>B0 13 0E</v>
      </c>
      <c r="Y55" s="53" t="str">
        <f t="shared" si="76"/>
        <v>B0 13 0F</v>
      </c>
      <c r="Z55" s="53" t="str">
        <f t="shared" si="76"/>
        <v>B0 13 10</v>
      </c>
      <c r="AA55" s="53" t="str">
        <f t="shared" si="76"/>
        <v>B0 13 11</v>
      </c>
      <c r="AB55" s="53" t="str">
        <f t="shared" si="76"/>
        <v>B0 13 12</v>
      </c>
      <c r="AC55" s="53" t="str">
        <f t="shared" si="76"/>
        <v>B0 13 13</v>
      </c>
      <c r="AD55" s="53" t="str">
        <f t="shared" si="76"/>
        <v>B0 13 14</v>
      </c>
      <c r="AE55" s="53" t="str">
        <f t="shared" si="76"/>
        <v>B0 13 15</v>
      </c>
      <c r="AF55" s="53" t="str">
        <f t="shared" si="76"/>
        <v>B0 13 16</v>
      </c>
      <c r="AG55" s="53" t="str">
        <f t="shared" si="76"/>
        <v>B0 13 17</v>
      </c>
      <c r="AH55" s="53" t="str">
        <f t="shared" si="76"/>
        <v>B0 13 18</v>
      </c>
      <c r="AI55" s="53" t="str">
        <f t="shared" si="76"/>
        <v>B0 13 19</v>
      </c>
      <c r="AJ55" s="53" t="str">
        <f t="shared" si="76"/>
        <v>B0 13 1A</v>
      </c>
      <c r="AK55" s="53" t="str">
        <f t="shared" si="76"/>
        <v>B0 13 1B</v>
      </c>
      <c r="AL55" s="53" t="str">
        <f t="shared" si="76"/>
        <v>B0 13 1C</v>
      </c>
      <c r="AM55" s="53" t="str">
        <f t="shared" si="76"/>
        <v>B0 13 1D</v>
      </c>
      <c r="AN55" s="53" t="str">
        <f t="shared" si="76"/>
        <v>B0 13 1E</v>
      </c>
      <c r="AO55" s="53" t="str">
        <f t="shared" si="76"/>
        <v>B0 13 1F</v>
      </c>
      <c r="AP55" s="53" t="str">
        <f t="shared" ref="AP55:BU55" si="77">$H55&amp;" "&amp;$I55&amp;" "&amp;AP$14</f>
        <v>B0 13 20</v>
      </c>
      <c r="AQ55" s="53" t="str">
        <f t="shared" si="77"/>
        <v>B0 13 21</v>
      </c>
      <c r="AR55" s="53" t="str">
        <f t="shared" si="77"/>
        <v>B0 13 22</v>
      </c>
      <c r="AS55" s="53" t="str">
        <f t="shared" si="77"/>
        <v>B0 13 23</v>
      </c>
      <c r="AT55" s="53" t="str">
        <f t="shared" si="77"/>
        <v>B0 13 24</v>
      </c>
      <c r="AU55" s="53" t="str">
        <f t="shared" si="77"/>
        <v>B0 13 25</v>
      </c>
      <c r="AV55" s="53" t="str">
        <f t="shared" si="77"/>
        <v>B0 13 26</v>
      </c>
      <c r="AW55" s="53" t="str">
        <f t="shared" si="77"/>
        <v>B0 13 27</v>
      </c>
      <c r="AX55" s="53" t="str">
        <f t="shared" si="77"/>
        <v>B0 13 28</v>
      </c>
      <c r="AY55" s="53" t="str">
        <f t="shared" si="77"/>
        <v>B0 13 29</v>
      </c>
      <c r="AZ55" s="53" t="str">
        <f t="shared" si="77"/>
        <v>B0 13 2A</v>
      </c>
      <c r="BA55" s="53" t="str">
        <f t="shared" si="77"/>
        <v>B0 13 2B</v>
      </c>
      <c r="BB55" s="53" t="str">
        <f t="shared" si="77"/>
        <v>B0 13 2C</v>
      </c>
      <c r="BC55" s="53" t="str">
        <f t="shared" si="77"/>
        <v>B0 13 2D</v>
      </c>
      <c r="BD55" s="53" t="str">
        <f t="shared" si="77"/>
        <v>B0 13 2E</v>
      </c>
      <c r="BE55" s="53" t="str">
        <f t="shared" si="77"/>
        <v>B0 13 2F</v>
      </c>
      <c r="BF55" s="53" t="str">
        <f t="shared" si="77"/>
        <v>B0 13 30</v>
      </c>
      <c r="BG55" s="53" t="str">
        <f t="shared" si="77"/>
        <v>B0 13 31</v>
      </c>
      <c r="BH55" s="53" t="str">
        <f t="shared" si="77"/>
        <v>B0 13 32</v>
      </c>
      <c r="BI55" s="53" t="str">
        <f t="shared" si="77"/>
        <v>B0 13 33</v>
      </c>
      <c r="BJ55" s="53" t="str">
        <f t="shared" si="77"/>
        <v>B0 13 34</v>
      </c>
      <c r="BK55" s="53" t="str">
        <f t="shared" si="77"/>
        <v>B0 13 35</v>
      </c>
      <c r="BL55" s="53" t="str">
        <f t="shared" si="77"/>
        <v>B0 13 36</v>
      </c>
      <c r="BM55" s="53" t="str">
        <f t="shared" si="77"/>
        <v>B0 13 37</v>
      </c>
      <c r="BN55" s="53" t="str">
        <f t="shared" si="77"/>
        <v>B0 13 38</v>
      </c>
      <c r="BO55" s="53" t="str">
        <f t="shared" si="77"/>
        <v>B0 13 39</v>
      </c>
      <c r="BP55" s="53" t="str">
        <f t="shared" si="77"/>
        <v>B0 13 3A</v>
      </c>
      <c r="BQ55" s="53" t="str">
        <f t="shared" si="77"/>
        <v>B0 13 3B</v>
      </c>
      <c r="BR55" s="53" t="str">
        <f t="shared" si="77"/>
        <v>B0 13 3C</v>
      </c>
      <c r="BS55" s="53" t="str">
        <f t="shared" si="77"/>
        <v>B0 13 3D</v>
      </c>
      <c r="BT55" s="53" t="str">
        <f t="shared" si="77"/>
        <v>B0 13 3E</v>
      </c>
      <c r="BU55" s="53" t="str">
        <f t="shared" si="77"/>
        <v>B0 13 3F</v>
      </c>
      <c r="BV55" s="53" t="str">
        <f t="shared" ref="BV55:DA55" si="78">$H55&amp;" "&amp;$I55&amp;" "&amp;BV$14</f>
        <v>B0 13 40</v>
      </c>
      <c r="BW55" s="53" t="str">
        <f t="shared" si="78"/>
        <v>B0 13 41</v>
      </c>
      <c r="BX55" s="53" t="str">
        <f t="shared" si="78"/>
        <v>B0 13 42</v>
      </c>
      <c r="BY55" s="53" t="str">
        <f t="shared" si="78"/>
        <v>B0 13 43</v>
      </c>
      <c r="BZ55" s="53" t="str">
        <f t="shared" si="78"/>
        <v>B0 13 44</v>
      </c>
      <c r="CA55" s="53" t="str">
        <f t="shared" si="78"/>
        <v>B0 13 45</v>
      </c>
      <c r="CB55" s="53" t="str">
        <f t="shared" si="78"/>
        <v>B0 13 46</v>
      </c>
      <c r="CC55" s="53" t="str">
        <f t="shared" si="78"/>
        <v>B0 13 47</v>
      </c>
      <c r="CD55" s="53" t="str">
        <f t="shared" si="78"/>
        <v>B0 13 48</v>
      </c>
      <c r="CE55" s="53" t="str">
        <f t="shared" si="78"/>
        <v>B0 13 49</v>
      </c>
      <c r="CF55" s="53" t="str">
        <f t="shared" si="78"/>
        <v>B0 13 4A</v>
      </c>
      <c r="CG55" s="53" t="str">
        <f t="shared" si="78"/>
        <v>B0 13 4B</v>
      </c>
      <c r="CH55" s="53" t="str">
        <f t="shared" si="78"/>
        <v>B0 13 4C</v>
      </c>
      <c r="CI55" s="53" t="str">
        <f t="shared" si="78"/>
        <v>B0 13 4D</v>
      </c>
      <c r="CJ55" s="53" t="str">
        <f t="shared" si="78"/>
        <v>B0 13 4E</v>
      </c>
      <c r="CK55" s="53" t="str">
        <f t="shared" si="78"/>
        <v>B0 13 4F</v>
      </c>
      <c r="CL55" s="53" t="str">
        <f t="shared" si="78"/>
        <v>B0 13 50</v>
      </c>
      <c r="CM55" s="53" t="str">
        <f t="shared" si="78"/>
        <v>B0 13 51</v>
      </c>
      <c r="CN55" s="53" t="str">
        <f t="shared" si="78"/>
        <v>B0 13 52</v>
      </c>
      <c r="CO55" s="53" t="str">
        <f t="shared" si="78"/>
        <v>B0 13 53</v>
      </c>
      <c r="CP55" s="53" t="str">
        <f t="shared" si="78"/>
        <v>B0 13 54</v>
      </c>
      <c r="CQ55" s="53" t="str">
        <f t="shared" si="78"/>
        <v>B0 13 55</v>
      </c>
      <c r="CR55" s="53" t="str">
        <f t="shared" si="78"/>
        <v>B0 13 56</v>
      </c>
      <c r="CS55" s="53" t="str">
        <f t="shared" si="78"/>
        <v>B0 13 57</v>
      </c>
      <c r="CT55" s="53" t="str">
        <f t="shared" si="78"/>
        <v>B0 13 58</v>
      </c>
      <c r="CU55" s="53" t="str">
        <f t="shared" si="78"/>
        <v>B0 13 59</v>
      </c>
      <c r="CV55" s="53" t="str">
        <f t="shared" si="78"/>
        <v>B0 13 5A</v>
      </c>
      <c r="CW55" s="53" t="str">
        <f t="shared" si="78"/>
        <v>B0 13 5B</v>
      </c>
      <c r="CX55" s="53" t="str">
        <f t="shared" si="78"/>
        <v>B0 13 5C</v>
      </c>
      <c r="CY55" s="53" t="str">
        <f t="shared" si="78"/>
        <v>B0 13 5D</v>
      </c>
      <c r="CZ55" s="53" t="str">
        <f t="shared" si="78"/>
        <v>B0 13 5E</v>
      </c>
      <c r="DA55" s="53" t="str">
        <f t="shared" si="78"/>
        <v>B0 13 5F</v>
      </c>
      <c r="DB55" s="53" t="str">
        <f t="shared" ref="DB55:EG55" si="79">$H55&amp;" "&amp;$I55&amp;" "&amp;DB$14</f>
        <v>B0 13 60</v>
      </c>
      <c r="DC55" s="53" t="str">
        <f t="shared" si="79"/>
        <v>B0 13 61</v>
      </c>
      <c r="DD55" s="53" t="str">
        <f t="shared" si="79"/>
        <v>B0 13 62</v>
      </c>
      <c r="DE55" s="53" t="str">
        <f t="shared" si="79"/>
        <v>B0 13 63</v>
      </c>
      <c r="DF55" s="53" t="str">
        <f t="shared" si="79"/>
        <v>B0 13 64</v>
      </c>
      <c r="DG55" s="53" t="str">
        <f t="shared" si="79"/>
        <v>B0 13 65</v>
      </c>
      <c r="DH55" s="53" t="str">
        <f t="shared" si="79"/>
        <v>B0 13 66</v>
      </c>
      <c r="DI55" s="53" t="str">
        <f t="shared" si="79"/>
        <v>B0 13 67</v>
      </c>
      <c r="DJ55" s="53" t="str">
        <f t="shared" si="79"/>
        <v>B0 13 68</v>
      </c>
      <c r="DK55" s="53" t="str">
        <f t="shared" si="79"/>
        <v>B0 13 69</v>
      </c>
      <c r="DL55" s="53" t="str">
        <f t="shared" si="79"/>
        <v>B0 13 6A</v>
      </c>
      <c r="DM55" s="53" t="str">
        <f t="shared" si="79"/>
        <v>B0 13 6B</v>
      </c>
      <c r="DN55" s="53" t="str">
        <f t="shared" si="79"/>
        <v>B0 13 6C</v>
      </c>
      <c r="DO55" s="53" t="str">
        <f t="shared" si="79"/>
        <v>B0 13 6D</v>
      </c>
      <c r="DP55" s="53" t="str">
        <f t="shared" si="79"/>
        <v>B0 13 6E</v>
      </c>
      <c r="DQ55" s="53" t="str">
        <f t="shared" si="79"/>
        <v>B0 13 6F</v>
      </c>
      <c r="DR55" s="53" t="str">
        <f t="shared" si="79"/>
        <v>B0 13 70</v>
      </c>
      <c r="DS55" s="53" t="str">
        <f t="shared" si="79"/>
        <v>B0 13 71</v>
      </c>
      <c r="DT55" s="53" t="str">
        <f t="shared" si="79"/>
        <v>B0 13 72</v>
      </c>
      <c r="DU55" s="53" t="str">
        <f t="shared" si="79"/>
        <v>B0 13 73</v>
      </c>
      <c r="DV55" s="53" t="str">
        <f t="shared" si="79"/>
        <v>B0 13 74</v>
      </c>
      <c r="DW55" s="53" t="str">
        <f t="shared" si="79"/>
        <v>B0 13 75</v>
      </c>
      <c r="DX55" s="53" t="str">
        <f t="shared" si="79"/>
        <v>B0 13 76</v>
      </c>
      <c r="DY55" s="53" t="str">
        <f t="shared" si="79"/>
        <v>B0 13 77</v>
      </c>
      <c r="DZ55" s="53" t="str">
        <f t="shared" si="79"/>
        <v>B0 13 78</v>
      </c>
      <c r="EA55" s="53" t="str">
        <f t="shared" si="79"/>
        <v>B0 13 79</v>
      </c>
      <c r="EB55" s="53" t="str">
        <f t="shared" si="79"/>
        <v>B0 13 7A</v>
      </c>
      <c r="EC55" s="53" t="str">
        <f t="shared" si="79"/>
        <v>B0 13 7B</v>
      </c>
      <c r="ED55" s="53" t="str">
        <f t="shared" si="79"/>
        <v>B0 13 7C</v>
      </c>
      <c r="EE55" s="53" t="str">
        <f t="shared" si="79"/>
        <v>B0 13 7D</v>
      </c>
      <c r="EF55" s="53" t="str">
        <f t="shared" si="79"/>
        <v>B0 13 7E</v>
      </c>
      <c r="EG55" s="53" t="str">
        <f t="shared" si="79"/>
        <v>B0 13 7F</v>
      </c>
    </row>
    <row r="56" spans="8:137" s="19" customFormat="1" ht="50.25" hidden="1" customHeight="1" outlineLevel="1">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c r="DE56" s="24"/>
      <c r="DF56" s="24"/>
      <c r="DG56" s="24"/>
      <c r="DH56" s="24"/>
      <c r="DI56" s="24"/>
      <c r="DJ56" s="24"/>
      <c r="DK56" s="24"/>
      <c r="DL56" s="24"/>
      <c r="DM56" s="24"/>
      <c r="DN56" s="24"/>
      <c r="DO56" s="24"/>
      <c r="DP56" s="24"/>
      <c r="DQ56" s="24"/>
      <c r="DR56" s="24"/>
      <c r="DS56" s="24"/>
      <c r="DT56" s="24"/>
      <c r="DU56" s="24"/>
      <c r="DV56" s="24"/>
      <c r="DW56" s="24"/>
      <c r="DX56" s="24"/>
      <c r="DY56" s="24"/>
      <c r="DZ56" s="24"/>
      <c r="EA56" s="24"/>
      <c r="EB56" s="24"/>
      <c r="EC56" s="24"/>
      <c r="ED56" s="24"/>
      <c r="EE56" s="24"/>
      <c r="EF56" s="24"/>
      <c r="EG56" s="24"/>
    </row>
    <row r="57" spans="8:137" hidden="1" outlineLevel="1">
      <c r="H57" s="53" t="s">
        <v>459</v>
      </c>
      <c r="I57" s="53" t="s">
        <v>480</v>
      </c>
      <c r="J57" s="53" t="str">
        <f t="shared" ref="J57:AO57" si="80">$H57&amp;" "&amp;$I57&amp;" "&amp;J$14</f>
        <v>B0 14 00</v>
      </c>
      <c r="K57" s="53" t="str">
        <f t="shared" si="80"/>
        <v>B0 14 01</v>
      </c>
      <c r="L57" s="53" t="str">
        <f t="shared" si="80"/>
        <v>B0 14 02</v>
      </c>
      <c r="M57" s="53" t="str">
        <f t="shared" si="80"/>
        <v>B0 14 03</v>
      </c>
      <c r="N57" s="53" t="str">
        <f t="shared" si="80"/>
        <v>B0 14 04</v>
      </c>
      <c r="O57" s="53" t="str">
        <f t="shared" si="80"/>
        <v>B0 14 05</v>
      </c>
      <c r="P57" s="53" t="str">
        <f t="shared" si="80"/>
        <v>B0 14 06</v>
      </c>
      <c r="Q57" s="53" t="str">
        <f t="shared" si="80"/>
        <v>B0 14 07</v>
      </c>
      <c r="R57" s="53" t="str">
        <f t="shared" si="80"/>
        <v>B0 14 08</v>
      </c>
      <c r="S57" s="53" t="str">
        <f t="shared" si="80"/>
        <v>B0 14 09</v>
      </c>
      <c r="T57" s="53" t="str">
        <f t="shared" si="80"/>
        <v>B0 14 0A</v>
      </c>
      <c r="U57" s="53" t="str">
        <f t="shared" si="80"/>
        <v>B0 14 0B</v>
      </c>
      <c r="V57" s="53" t="str">
        <f t="shared" si="80"/>
        <v>B0 14 0C</v>
      </c>
      <c r="W57" s="53" t="str">
        <f t="shared" si="80"/>
        <v>B0 14 0D</v>
      </c>
      <c r="X57" s="53" t="str">
        <f t="shared" si="80"/>
        <v>B0 14 0E</v>
      </c>
      <c r="Y57" s="53" t="str">
        <f t="shared" si="80"/>
        <v>B0 14 0F</v>
      </c>
      <c r="Z57" s="53" t="str">
        <f t="shared" si="80"/>
        <v>B0 14 10</v>
      </c>
      <c r="AA57" s="53" t="str">
        <f t="shared" si="80"/>
        <v>B0 14 11</v>
      </c>
      <c r="AB57" s="53" t="str">
        <f t="shared" si="80"/>
        <v>B0 14 12</v>
      </c>
      <c r="AC57" s="53" t="str">
        <f t="shared" si="80"/>
        <v>B0 14 13</v>
      </c>
      <c r="AD57" s="53" t="str">
        <f t="shared" si="80"/>
        <v>B0 14 14</v>
      </c>
      <c r="AE57" s="53" t="str">
        <f t="shared" si="80"/>
        <v>B0 14 15</v>
      </c>
      <c r="AF57" s="53" t="str">
        <f t="shared" si="80"/>
        <v>B0 14 16</v>
      </c>
      <c r="AG57" s="53" t="str">
        <f t="shared" si="80"/>
        <v>B0 14 17</v>
      </c>
      <c r="AH57" s="53" t="str">
        <f t="shared" si="80"/>
        <v>B0 14 18</v>
      </c>
      <c r="AI57" s="53" t="str">
        <f t="shared" si="80"/>
        <v>B0 14 19</v>
      </c>
      <c r="AJ57" s="53" t="str">
        <f t="shared" si="80"/>
        <v>B0 14 1A</v>
      </c>
      <c r="AK57" s="53" t="str">
        <f t="shared" si="80"/>
        <v>B0 14 1B</v>
      </c>
      <c r="AL57" s="53" t="str">
        <f t="shared" si="80"/>
        <v>B0 14 1C</v>
      </c>
      <c r="AM57" s="53" t="str">
        <f t="shared" si="80"/>
        <v>B0 14 1D</v>
      </c>
      <c r="AN57" s="53" t="str">
        <f t="shared" si="80"/>
        <v>B0 14 1E</v>
      </c>
      <c r="AO57" s="53" t="str">
        <f t="shared" si="80"/>
        <v>B0 14 1F</v>
      </c>
      <c r="AP57" s="53" t="str">
        <f t="shared" ref="AP57:BU57" si="81">$H57&amp;" "&amp;$I57&amp;" "&amp;AP$14</f>
        <v>B0 14 20</v>
      </c>
      <c r="AQ57" s="53" t="str">
        <f t="shared" si="81"/>
        <v>B0 14 21</v>
      </c>
      <c r="AR57" s="53" t="str">
        <f t="shared" si="81"/>
        <v>B0 14 22</v>
      </c>
      <c r="AS57" s="53" t="str">
        <f t="shared" si="81"/>
        <v>B0 14 23</v>
      </c>
      <c r="AT57" s="53" t="str">
        <f t="shared" si="81"/>
        <v>B0 14 24</v>
      </c>
      <c r="AU57" s="53" t="str">
        <f t="shared" si="81"/>
        <v>B0 14 25</v>
      </c>
      <c r="AV57" s="53" t="str">
        <f t="shared" si="81"/>
        <v>B0 14 26</v>
      </c>
      <c r="AW57" s="53" t="str">
        <f t="shared" si="81"/>
        <v>B0 14 27</v>
      </c>
      <c r="AX57" s="53" t="str">
        <f t="shared" si="81"/>
        <v>B0 14 28</v>
      </c>
      <c r="AY57" s="53" t="str">
        <f t="shared" si="81"/>
        <v>B0 14 29</v>
      </c>
      <c r="AZ57" s="53" t="str">
        <f t="shared" si="81"/>
        <v>B0 14 2A</v>
      </c>
      <c r="BA57" s="53" t="str">
        <f t="shared" si="81"/>
        <v>B0 14 2B</v>
      </c>
      <c r="BB57" s="53" t="str">
        <f t="shared" si="81"/>
        <v>B0 14 2C</v>
      </c>
      <c r="BC57" s="53" t="str">
        <f t="shared" si="81"/>
        <v>B0 14 2D</v>
      </c>
      <c r="BD57" s="53" t="str">
        <f t="shared" si="81"/>
        <v>B0 14 2E</v>
      </c>
      <c r="BE57" s="53" t="str">
        <f t="shared" si="81"/>
        <v>B0 14 2F</v>
      </c>
      <c r="BF57" s="53" t="str">
        <f t="shared" si="81"/>
        <v>B0 14 30</v>
      </c>
      <c r="BG57" s="53" t="str">
        <f t="shared" si="81"/>
        <v>B0 14 31</v>
      </c>
      <c r="BH57" s="53" t="str">
        <f t="shared" si="81"/>
        <v>B0 14 32</v>
      </c>
      <c r="BI57" s="53" t="str">
        <f t="shared" si="81"/>
        <v>B0 14 33</v>
      </c>
      <c r="BJ57" s="53" t="str">
        <f t="shared" si="81"/>
        <v>B0 14 34</v>
      </c>
      <c r="BK57" s="53" t="str">
        <f t="shared" si="81"/>
        <v>B0 14 35</v>
      </c>
      <c r="BL57" s="53" t="str">
        <f t="shared" si="81"/>
        <v>B0 14 36</v>
      </c>
      <c r="BM57" s="53" t="str">
        <f t="shared" si="81"/>
        <v>B0 14 37</v>
      </c>
      <c r="BN57" s="53" t="str">
        <f t="shared" si="81"/>
        <v>B0 14 38</v>
      </c>
      <c r="BO57" s="53" t="str">
        <f t="shared" si="81"/>
        <v>B0 14 39</v>
      </c>
      <c r="BP57" s="53" t="str">
        <f t="shared" si="81"/>
        <v>B0 14 3A</v>
      </c>
      <c r="BQ57" s="53" t="str">
        <f t="shared" si="81"/>
        <v>B0 14 3B</v>
      </c>
      <c r="BR57" s="53" t="str">
        <f t="shared" si="81"/>
        <v>B0 14 3C</v>
      </c>
      <c r="BS57" s="53" t="str">
        <f t="shared" si="81"/>
        <v>B0 14 3D</v>
      </c>
      <c r="BT57" s="53" t="str">
        <f t="shared" si="81"/>
        <v>B0 14 3E</v>
      </c>
      <c r="BU57" s="53" t="str">
        <f t="shared" si="81"/>
        <v>B0 14 3F</v>
      </c>
      <c r="BV57" s="53" t="str">
        <f t="shared" ref="BV57:DA57" si="82">$H57&amp;" "&amp;$I57&amp;" "&amp;BV$14</f>
        <v>B0 14 40</v>
      </c>
      <c r="BW57" s="53" t="str">
        <f t="shared" si="82"/>
        <v>B0 14 41</v>
      </c>
      <c r="BX57" s="53" t="str">
        <f t="shared" si="82"/>
        <v>B0 14 42</v>
      </c>
      <c r="BY57" s="53" t="str">
        <f t="shared" si="82"/>
        <v>B0 14 43</v>
      </c>
      <c r="BZ57" s="53" t="str">
        <f t="shared" si="82"/>
        <v>B0 14 44</v>
      </c>
      <c r="CA57" s="53" t="str">
        <f t="shared" si="82"/>
        <v>B0 14 45</v>
      </c>
      <c r="CB57" s="53" t="str">
        <f t="shared" si="82"/>
        <v>B0 14 46</v>
      </c>
      <c r="CC57" s="53" t="str">
        <f t="shared" si="82"/>
        <v>B0 14 47</v>
      </c>
      <c r="CD57" s="53" t="str">
        <f t="shared" si="82"/>
        <v>B0 14 48</v>
      </c>
      <c r="CE57" s="53" t="str">
        <f t="shared" si="82"/>
        <v>B0 14 49</v>
      </c>
      <c r="CF57" s="53" t="str">
        <f t="shared" si="82"/>
        <v>B0 14 4A</v>
      </c>
      <c r="CG57" s="53" t="str">
        <f t="shared" si="82"/>
        <v>B0 14 4B</v>
      </c>
      <c r="CH57" s="53" t="str">
        <f t="shared" si="82"/>
        <v>B0 14 4C</v>
      </c>
      <c r="CI57" s="53" t="str">
        <f t="shared" si="82"/>
        <v>B0 14 4D</v>
      </c>
      <c r="CJ57" s="53" t="str">
        <f t="shared" si="82"/>
        <v>B0 14 4E</v>
      </c>
      <c r="CK57" s="53" t="str">
        <f t="shared" si="82"/>
        <v>B0 14 4F</v>
      </c>
      <c r="CL57" s="53" t="str">
        <f t="shared" si="82"/>
        <v>B0 14 50</v>
      </c>
      <c r="CM57" s="53" t="str">
        <f t="shared" si="82"/>
        <v>B0 14 51</v>
      </c>
      <c r="CN57" s="53" t="str">
        <f t="shared" si="82"/>
        <v>B0 14 52</v>
      </c>
      <c r="CO57" s="53" t="str">
        <f t="shared" si="82"/>
        <v>B0 14 53</v>
      </c>
      <c r="CP57" s="53" t="str">
        <f t="shared" si="82"/>
        <v>B0 14 54</v>
      </c>
      <c r="CQ57" s="53" t="str">
        <f t="shared" si="82"/>
        <v>B0 14 55</v>
      </c>
      <c r="CR57" s="53" t="str">
        <f t="shared" si="82"/>
        <v>B0 14 56</v>
      </c>
      <c r="CS57" s="53" t="str">
        <f t="shared" si="82"/>
        <v>B0 14 57</v>
      </c>
      <c r="CT57" s="53" t="str">
        <f t="shared" si="82"/>
        <v>B0 14 58</v>
      </c>
      <c r="CU57" s="53" t="str">
        <f t="shared" si="82"/>
        <v>B0 14 59</v>
      </c>
      <c r="CV57" s="53" t="str">
        <f t="shared" si="82"/>
        <v>B0 14 5A</v>
      </c>
      <c r="CW57" s="53" t="str">
        <f t="shared" si="82"/>
        <v>B0 14 5B</v>
      </c>
      <c r="CX57" s="53" t="str">
        <f t="shared" si="82"/>
        <v>B0 14 5C</v>
      </c>
      <c r="CY57" s="53" t="str">
        <f t="shared" si="82"/>
        <v>B0 14 5D</v>
      </c>
      <c r="CZ57" s="53" t="str">
        <f t="shared" si="82"/>
        <v>B0 14 5E</v>
      </c>
      <c r="DA57" s="53" t="str">
        <f t="shared" si="82"/>
        <v>B0 14 5F</v>
      </c>
      <c r="DB57" s="53" t="str">
        <f t="shared" ref="DB57:EG57" si="83">$H57&amp;" "&amp;$I57&amp;" "&amp;DB$14</f>
        <v>B0 14 60</v>
      </c>
      <c r="DC57" s="53" t="str">
        <f t="shared" si="83"/>
        <v>B0 14 61</v>
      </c>
      <c r="DD57" s="53" t="str">
        <f t="shared" si="83"/>
        <v>B0 14 62</v>
      </c>
      <c r="DE57" s="53" t="str">
        <f t="shared" si="83"/>
        <v>B0 14 63</v>
      </c>
      <c r="DF57" s="53" t="str">
        <f t="shared" si="83"/>
        <v>B0 14 64</v>
      </c>
      <c r="DG57" s="53" t="str">
        <f t="shared" si="83"/>
        <v>B0 14 65</v>
      </c>
      <c r="DH57" s="53" t="str">
        <f t="shared" si="83"/>
        <v>B0 14 66</v>
      </c>
      <c r="DI57" s="53" t="str">
        <f t="shared" si="83"/>
        <v>B0 14 67</v>
      </c>
      <c r="DJ57" s="53" t="str">
        <f t="shared" si="83"/>
        <v>B0 14 68</v>
      </c>
      <c r="DK57" s="53" t="str">
        <f t="shared" si="83"/>
        <v>B0 14 69</v>
      </c>
      <c r="DL57" s="53" t="str">
        <f t="shared" si="83"/>
        <v>B0 14 6A</v>
      </c>
      <c r="DM57" s="53" t="str">
        <f t="shared" si="83"/>
        <v>B0 14 6B</v>
      </c>
      <c r="DN57" s="53" t="str">
        <f t="shared" si="83"/>
        <v>B0 14 6C</v>
      </c>
      <c r="DO57" s="53" t="str">
        <f t="shared" si="83"/>
        <v>B0 14 6D</v>
      </c>
      <c r="DP57" s="53" t="str">
        <f t="shared" si="83"/>
        <v>B0 14 6E</v>
      </c>
      <c r="DQ57" s="53" t="str">
        <f t="shared" si="83"/>
        <v>B0 14 6F</v>
      </c>
      <c r="DR57" s="53" t="str">
        <f t="shared" si="83"/>
        <v>B0 14 70</v>
      </c>
      <c r="DS57" s="53" t="str">
        <f t="shared" si="83"/>
        <v>B0 14 71</v>
      </c>
      <c r="DT57" s="53" t="str">
        <f t="shared" si="83"/>
        <v>B0 14 72</v>
      </c>
      <c r="DU57" s="53" t="str">
        <f t="shared" si="83"/>
        <v>B0 14 73</v>
      </c>
      <c r="DV57" s="53" t="str">
        <f t="shared" si="83"/>
        <v>B0 14 74</v>
      </c>
      <c r="DW57" s="53" t="str">
        <f t="shared" si="83"/>
        <v>B0 14 75</v>
      </c>
      <c r="DX57" s="53" t="str">
        <f t="shared" si="83"/>
        <v>B0 14 76</v>
      </c>
      <c r="DY57" s="53" t="str">
        <f t="shared" si="83"/>
        <v>B0 14 77</v>
      </c>
      <c r="DZ57" s="53" t="str">
        <f t="shared" si="83"/>
        <v>B0 14 78</v>
      </c>
      <c r="EA57" s="53" t="str">
        <f t="shared" si="83"/>
        <v>B0 14 79</v>
      </c>
      <c r="EB57" s="53" t="str">
        <f t="shared" si="83"/>
        <v>B0 14 7A</v>
      </c>
      <c r="EC57" s="53" t="str">
        <f t="shared" si="83"/>
        <v>B0 14 7B</v>
      </c>
      <c r="ED57" s="53" t="str">
        <f t="shared" si="83"/>
        <v>B0 14 7C</v>
      </c>
      <c r="EE57" s="53" t="str">
        <f t="shared" si="83"/>
        <v>B0 14 7D</v>
      </c>
      <c r="EF57" s="53" t="str">
        <f t="shared" si="83"/>
        <v>B0 14 7E</v>
      </c>
      <c r="EG57" s="53" t="str">
        <f t="shared" si="83"/>
        <v>B0 14 7F</v>
      </c>
    </row>
    <row r="58" spans="8:137" s="19" customFormat="1" ht="50.25" hidden="1" customHeight="1" outlineLevel="1">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c r="DE58" s="24"/>
      <c r="DF58" s="24"/>
      <c r="DG58" s="24"/>
      <c r="DH58" s="24"/>
      <c r="DI58" s="24"/>
      <c r="DJ58" s="24"/>
      <c r="DK58" s="24"/>
      <c r="DL58" s="24"/>
      <c r="DM58" s="24"/>
      <c r="DN58" s="24"/>
      <c r="DO58" s="24"/>
      <c r="DP58" s="24"/>
      <c r="DQ58" s="24"/>
      <c r="DR58" s="24"/>
      <c r="DS58" s="24"/>
      <c r="DT58" s="24"/>
      <c r="DU58" s="24"/>
      <c r="DV58" s="24"/>
      <c r="DW58" s="24"/>
      <c r="DX58" s="24"/>
      <c r="DY58" s="24"/>
      <c r="DZ58" s="24"/>
      <c r="EA58" s="24"/>
      <c r="EB58" s="24"/>
      <c r="EC58" s="24"/>
      <c r="ED58" s="24"/>
      <c r="EE58" s="24"/>
      <c r="EF58" s="24"/>
      <c r="EG58" s="24"/>
    </row>
    <row r="59" spans="8:137" hidden="1" outlineLevel="1">
      <c r="H59" s="53" t="s">
        <v>459</v>
      </c>
      <c r="I59" s="53" t="s">
        <v>484</v>
      </c>
      <c r="J59" s="53" t="str">
        <f t="shared" ref="J59:AO59" si="84">$H59&amp;" "&amp;$I59&amp;" "&amp;J$14</f>
        <v>B0 15 00</v>
      </c>
      <c r="K59" s="53" t="str">
        <f t="shared" si="84"/>
        <v>B0 15 01</v>
      </c>
      <c r="L59" s="53" t="str">
        <f t="shared" si="84"/>
        <v>B0 15 02</v>
      </c>
      <c r="M59" s="53" t="str">
        <f t="shared" si="84"/>
        <v>B0 15 03</v>
      </c>
      <c r="N59" s="53" t="str">
        <f t="shared" si="84"/>
        <v>B0 15 04</v>
      </c>
      <c r="O59" s="53" t="str">
        <f t="shared" si="84"/>
        <v>B0 15 05</v>
      </c>
      <c r="P59" s="53" t="str">
        <f t="shared" si="84"/>
        <v>B0 15 06</v>
      </c>
      <c r="Q59" s="53" t="str">
        <f t="shared" si="84"/>
        <v>B0 15 07</v>
      </c>
      <c r="R59" s="53" t="str">
        <f t="shared" si="84"/>
        <v>B0 15 08</v>
      </c>
      <c r="S59" s="53" t="str">
        <f t="shared" si="84"/>
        <v>B0 15 09</v>
      </c>
      <c r="T59" s="53" t="str">
        <f t="shared" si="84"/>
        <v>B0 15 0A</v>
      </c>
      <c r="U59" s="53" t="str">
        <f t="shared" si="84"/>
        <v>B0 15 0B</v>
      </c>
      <c r="V59" s="53" t="str">
        <f t="shared" si="84"/>
        <v>B0 15 0C</v>
      </c>
      <c r="W59" s="53" t="str">
        <f t="shared" si="84"/>
        <v>B0 15 0D</v>
      </c>
      <c r="X59" s="53" t="str">
        <f t="shared" si="84"/>
        <v>B0 15 0E</v>
      </c>
      <c r="Y59" s="53" t="str">
        <f t="shared" si="84"/>
        <v>B0 15 0F</v>
      </c>
      <c r="Z59" s="53" t="str">
        <f t="shared" si="84"/>
        <v>B0 15 10</v>
      </c>
      <c r="AA59" s="53" t="str">
        <f t="shared" si="84"/>
        <v>B0 15 11</v>
      </c>
      <c r="AB59" s="53" t="str">
        <f t="shared" si="84"/>
        <v>B0 15 12</v>
      </c>
      <c r="AC59" s="53" t="str">
        <f t="shared" si="84"/>
        <v>B0 15 13</v>
      </c>
      <c r="AD59" s="53" t="str">
        <f t="shared" si="84"/>
        <v>B0 15 14</v>
      </c>
      <c r="AE59" s="53" t="str">
        <f t="shared" si="84"/>
        <v>B0 15 15</v>
      </c>
      <c r="AF59" s="53" t="str">
        <f t="shared" si="84"/>
        <v>B0 15 16</v>
      </c>
      <c r="AG59" s="53" t="str">
        <f t="shared" si="84"/>
        <v>B0 15 17</v>
      </c>
      <c r="AH59" s="53" t="str">
        <f t="shared" si="84"/>
        <v>B0 15 18</v>
      </c>
      <c r="AI59" s="53" t="str">
        <f t="shared" si="84"/>
        <v>B0 15 19</v>
      </c>
      <c r="AJ59" s="53" t="str">
        <f t="shared" si="84"/>
        <v>B0 15 1A</v>
      </c>
      <c r="AK59" s="53" t="str">
        <f t="shared" si="84"/>
        <v>B0 15 1B</v>
      </c>
      <c r="AL59" s="53" t="str">
        <f t="shared" si="84"/>
        <v>B0 15 1C</v>
      </c>
      <c r="AM59" s="53" t="str">
        <f t="shared" si="84"/>
        <v>B0 15 1D</v>
      </c>
      <c r="AN59" s="53" t="str">
        <f t="shared" si="84"/>
        <v>B0 15 1E</v>
      </c>
      <c r="AO59" s="53" t="str">
        <f t="shared" si="84"/>
        <v>B0 15 1F</v>
      </c>
      <c r="AP59" s="53" t="str">
        <f t="shared" ref="AP59:BU59" si="85">$H59&amp;" "&amp;$I59&amp;" "&amp;AP$14</f>
        <v>B0 15 20</v>
      </c>
      <c r="AQ59" s="53" t="str">
        <f t="shared" si="85"/>
        <v>B0 15 21</v>
      </c>
      <c r="AR59" s="53" t="str">
        <f t="shared" si="85"/>
        <v>B0 15 22</v>
      </c>
      <c r="AS59" s="53" t="str">
        <f t="shared" si="85"/>
        <v>B0 15 23</v>
      </c>
      <c r="AT59" s="53" t="str">
        <f t="shared" si="85"/>
        <v>B0 15 24</v>
      </c>
      <c r="AU59" s="53" t="str">
        <f t="shared" si="85"/>
        <v>B0 15 25</v>
      </c>
      <c r="AV59" s="53" t="str">
        <f t="shared" si="85"/>
        <v>B0 15 26</v>
      </c>
      <c r="AW59" s="53" t="str">
        <f t="shared" si="85"/>
        <v>B0 15 27</v>
      </c>
      <c r="AX59" s="53" t="str">
        <f t="shared" si="85"/>
        <v>B0 15 28</v>
      </c>
      <c r="AY59" s="53" t="str">
        <f t="shared" si="85"/>
        <v>B0 15 29</v>
      </c>
      <c r="AZ59" s="53" t="str">
        <f t="shared" si="85"/>
        <v>B0 15 2A</v>
      </c>
      <c r="BA59" s="53" t="str">
        <f t="shared" si="85"/>
        <v>B0 15 2B</v>
      </c>
      <c r="BB59" s="53" t="str">
        <f t="shared" si="85"/>
        <v>B0 15 2C</v>
      </c>
      <c r="BC59" s="53" t="str">
        <f t="shared" si="85"/>
        <v>B0 15 2D</v>
      </c>
      <c r="BD59" s="53" t="str">
        <f t="shared" si="85"/>
        <v>B0 15 2E</v>
      </c>
      <c r="BE59" s="53" t="str">
        <f t="shared" si="85"/>
        <v>B0 15 2F</v>
      </c>
      <c r="BF59" s="53" t="str">
        <f t="shared" si="85"/>
        <v>B0 15 30</v>
      </c>
      <c r="BG59" s="53" t="str">
        <f t="shared" si="85"/>
        <v>B0 15 31</v>
      </c>
      <c r="BH59" s="53" t="str">
        <f t="shared" si="85"/>
        <v>B0 15 32</v>
      </c>
      <c r="BI59" s="53" t="str">
        <f t="shared" si="85"/>
        <v>B0 15 33</v>
      </c>
      <c r="BJ59" s="53" t="str">
        <f t="shared" si="85"/>
        <v>B0 15 34</v>
      </c>
      <c r="BK59" s="53" t="str">
        <f t="shared" si="85"/>
        <v>B0 15 35</v>
      </c>
      <c r="BL59" s="53" t="str">
        <f t="shared" si="85"/>
        <v>B0 15 36</v>
      </c>
      <c r="BM59" s="53" t="str">
        <f t="shared" si="85"/>
        <v>B0 15 37</v>
      </c>
      <c r="BN59" s="53" t="str">
        <f t="shared" si="85"/>
        <v>B0 15 38</v>
      </c>
      <c r="BO59" s="53" t="str">
        <f t="shared" si="85"/>
        <v>B0 15 39</v>
      </c>
      <c r="BP59" s="53" t="str">
        <f t="shared" si="85"/>
        <v>B0 15 3A</v>
      </c>
      <c r="BQ59" s="53" t="str">
        <f t="shared" si="85"/>
        <v>B0 15 3B</v>
      </c>
      <c r="BR59" s="53" t="str">
        <f t="shared" si="85"/>
        <v>B0 15 3C</v>
      </c>
      <c r="BS59" s="53" t="str">
        <f t="shared" si="85"/>
        <v>B0 15 3D</v>
      </c>
      <c r="BT59" s="53" t="str">
        <f t="shared" si="85"/>
        <v>B0 15 3E</v>
      </c>
      <c r="BU59" s="53" t="str">
        <f t="shared" si="85"/>
        <v>B0 15 3F</v>
      </c>
      <c r="BV59" s="53" t="str">
        <f t="shared" ref="BV59:DA59" si="86">$H59&amp;" "&amp;$I59&amp;" "&amp;BV$14</f>
        <v>B0 15 40</v>
      </c>
      <c r="BW59" s="53" t="str">
        <f t="shared" si="86"/>
        <v>B0 15 41</v>
      </c>
      <c r="BX59" s="53" t="str">
        <f t="shared" si="86"/>
        <v>B0 15 42</v>
      </c>
      <c r="BY59" s="53" t="str">
        <f t="shared" si="86"/>
        <v>B0 15 43</v>
      </c>
      <c r="BZ59" s="53" t="str">
        <f t="shared" si="86"/>
        <v>B0 15 44</v>
      </c>
      <c r="CA59" s="53" t="str">
        <f t="shared" si="86"/>
        <v>B0 15 45</v>
      </c>
      <c r="CB59" s="53" t="str">
        <f t="shared" si="86"/>
        <v>B0 15 46</v>
      </c>
      <c r="CC59" s="53" t="str">
        <f t="shared" si="86"/>
        <v>B0 15 47</v>
      </c>
      <c r="CD59" s="53" t="str">
        <f t="shared" si="86"/>
        <v>B0 15 48</v>
      </c>
      <c r="CE59" s="53" t="str">
        <f t="shared" si="86"/>
        <v>B0 15 49</v>
      </c>
      <c r="CF59" s="53" t="str">
        <f t="shared" si="86"/>
        <v>B0 15 4A</v>
      </c>
      <c r="CG59" s="53" t="str">
        <f t="shared" si="86"/>
        <v>B0 15 4B</v>
      </c>
      <c r="CH59" s="53" t="str">
        <f t="shared" si="86"/>
        <v>B0 15 4C</v>
      </c>
      <c r="CI59" s="53" t="str">
        <f t="shared" si="86"/>
        <v>B0 15 4D</v>
      </c>
      <c r="CJ59" s="53" t="str">
        <f t="shared" si="86"/>
        <v>B0 15 4E</v>
      </c>
      <c r="CK59" s="53" t="str">
        <f t="shared" si="86"/>
        <v>B0 15 4F</v>
      </c>
      <c r="CL59" s="53" t="str">
        <f t="shared" si="86"/>
        <v>B0 15 50</v>
      </c>
      <c r="CM59" s="53" t="str">
        <f t="shared" si="86"/>
        <v>B0 15 51</v>
      </c>
      <c r="CN59" s="53" t="str">
        <f t="shared" si="86"/>
        <v>B0 15 52</v>
      </c>
      <c r="CO59" s="53" t="str">
        <f t="shared" si="86"/>
        <v>B0 15 53</v>
      </c>
      <c r="CP59" s="53" t="str">
        <f t="shared" si="86"/>
        <v>B0 15 54</v>
      </c>
      <c r="CQ59" s="53" t="str">
        <f t="shared" si="86"/>
        <v>B0 15 55</v>
      </c>
      <c r="CR59" s="53" t="str">
        <f t="shared" si="86"/>
        <v>B0 15 56</v>
      </c>
      <c r="CS59" s="53" t="str">
        <f t="shared" si="86"/>
        <v>B0 15 57</v>
      </c>
      <c r="CT59" s="53" t="str">
        <f t="shared" si="86"/>
        <v>B0 15 58</v>
      </c>
      <c r="CU59" s="53" t="str">
        <f t="shared" si="86"/>
        <v>B0 15 59</v>
      </c>
      <c r="CV59" s="53" t="str">
        <f t="shared" si="86"/>
        <v>B0 15 5A</v>
      </c>
      <c r="CW59" s="53" t="str">
        <f t="shared" si="86"/>
        <v>B0 15 5B</v>
      </c>
      <c r="CX59" s="53" t="str">
        <f t="shared" si="86"/>
        <v>B0 15 5C</v>
      </c>
      <c r="CY59" s="53" t="str">
        <f t="shared" si="86"/>
        <v>B0 15 5D</v>
      </c>
      <c r="CZ59" s="53" t="str">
        <f t="shared" si="86"/>
        <v>B0 15 5E</v>
      </c>
      <c r="DA59" s="53" t="str">
        <f t="shared" si="86"/>
        <v>B0 15 5F</v>
      </c>
      <c r="DB59" s="53" t="str">
        <f t="shared" ref="DB59:EG59" si="87">$H59&amp;" "&amp;$I59&amp;" "&amp;DB$14</f>
        <v>B0 15 60</v>
      </c>
      <c r="DC59" s="53" t="str">
        <f t="shared" si="87"/>
        <v>B0 15 61</v>
      </c>
      <c r="DD59" s="53" t="str">
        <f t="shared" si="87"/>
        <v>B0 15 62</v>
      </c>
      <c r="DE59" s="53" t="str">
        <f t="shared" si="87"/>
        <v>B0 15 63</v>
      </c>
      <c r="DF59" s="53" t="str">
        <f t="shared" si="87"/>
        <v>B0 15 64</v>
      </c>
      <c r="DG59" s="53" t="str">
        <f t="shared" si="87"/>
        <v>B0 15 65</v>
      </c>
      <c r="DH59" s="53" t="str">
        <f t="shared" si="87"/>
        <v>B0 15 66</v>
      </c>
      <c r="DI59" s="53" t="str">
        <f t="shared" si="87"/>
        <v>B0 15 67</v>
      </c>
      <c r="DJ59" s="53" t="str">
        <f t="shared" si="87"/>
        <v>B0 15 68</v>
      </c>
      <c r="DK59" s="53" t="str">
        <f t="shared" si="87"/>
        <v>B0 15 69</v>
      </c>
      <c r="DL59" s="53" t="str">
        <f t="shared" si="87"/>
        <v>B0 15 6A</v>
      </c>
      <c r="DM59" s="53" t="str">
        <f t="shared" si="87"/>
        <v>B0 15 6B</v>
      </c>
      <c r="DN59" s="53" t="str">
        <f t="shared" si="87"/>
        <v>B0 15 6C</v>
      </c>
      <c r="DO59" s="53" t="str">
        <f t="shared" si="87"/>
        <v>B0 15 6D</v>
      </c>
      <c r="DP59" s="53" t="str">
        <f t="shared" si="87"/>
        <v>B0 15 6E</v>
      </c>
      <c r="DQ59" s="53" t="str">
        <f t="shared" si="87"/>
        <v>B0 15 6F</v>
      </c>
      <c r="DR59" s="53" t="str">
        <f t="shared" si="87"/>
        <v>B0 15 70</v>
      </c>
      <c r="DS59" s="53" t="str">
        <f t="shared" si="87"/>
        <v>B0 15 71</v>
      </c>
      <c r="DT59" s="53" t="str">
        <f t="shared" si="87"/>
        <v>B0 15 72</v>
      </c>
      <c r="DU59" s="53" t="str">
        <f t="shared" si="87"/>
        <v>B0 15 73</v>
      </c>
      <c r="DV59" s="53" t="str">
        <f t="shared" si="87"/>
        <v>B0 15 74</v>
      </c>
      <c r="DW59" s="53" t="str">
        <f t="shared" si="87"/>
        <v>B0 15 75</v>
      </c>
      <c r="DX59" s="53" t="str">
        <f t="shared" si="87"/>
        <v>B0 15 76</v>
      </c>
      <c r="DY59" s="53" t="str">
        <f t="shared" si="87"/>
        <v>B0 15 77</v>
      </c>
      <c r="DZ59" s="53" t="str">
        <f t="shared" si="87"/>
        <v>B0 15 78</v>
      </c>
      <c r="EA59" s="53" t="str">
        <f t="shared" si="87"/>
        <v>B0 15 79</v>
      </c>
      <c r="EB59" s="53" t="str">
        <f t="shared" si="87"/>
        <v>B0 15 7A</v>
      </c>
      <c r="EC59" s="53" t="str">
        <f t="shared" si="87"/>
        <v>B0 15 7B</v>
      </c>
      <c r="ED59" s="53" t="str">
        <f t="shared" si="87"/>
        <v>B0 15 7C</v>
      </c>
      <c r="EE59" s="53" t="str">
        <f t="shared" si="87"/>
        <v>B0 15 7D</v>
      </c>
      <c r="EF59" s="53" t="str">
        <f t="shared" si="87"/>
        <v>B0 15 7E</v>
      </c>
      <c r="EG59" s="53" t="str">
        <f t="shared" si="87"/>
        <v>B0 15 7F</v>
      </c>
    </row>
    <row r="60" spans="8:137" s="19" customFormat="1" ht="50.25" hidden="1" customHeight="1" outlineLevel="1">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c r="DQ60" s="24"/>
      <c r="DR60" s="24"/>
      <c r="DS60" s="24"/>
      <c r="DT60" s="24"/>
      <c r="DU60" s="24"/>
      <c r="DV60" s="24"/>
      <c r="DW60" s="24"/>
      <c r="DX60" s="24"/>
      <c r="DY60" s="24"/>
      <c r="DZ60" s="24"/>
      <c r="EA60" s="24"/>
      <c r="EB60" s="24"/>
      <c r="EC60" s="24"/>
      <c r="ED60" s="24"/>
      <c r="EE60" s="24"/>
      <c r="EF60" s="24"/>
      <c r="EG60" s="24"/>
    </row>
    <row r="61" spans="8:137" hidden="1" outlineLevel="1">
      <c r="H61" s="53" t="s">
        <v>459</v>
      </c>
      <c r="I61" s="53" t="s">
        <v>489</v>
      </c>
      <c r="J61" s="53" t="str">
        <f t="shared" ref="J61:AO61" si="88">$H61&amp;" "&amp;$I61&amp;" "&amp;J$14</f>
        <v>B0 16 00</v>
      </c>
      <c r="K61" s="53" t="str">
        <f t="shared" si="88"/>
        <v>B0 16 01</v>
      </c>
      <c r="L61" s="53" t="str">
        <f t="shared" si="88"/>
        <v>B0 16 02</v>
      </c>
      <c r="M61" s="53" t="str">
        <f t="shared" si="88"/>
        <v>B0 16 03</v>
      </c>
      <c r="N61" s="53" t="str">
        <f t="shared" si="88"/>
        <v>B0 16 04</v>
      </c>
      <c r="O61" s="53" t="str">
        <f t="shared" si="88"/>
        <v>B0 16 05</v>
      </c>
      <c r="P61" s="53" t="str">
        <f t="shared" si="88"/>
        <v>B0 16 06</v>
      </c>
      <c r="Q61" s="53" t="str">
        <f t="shared" si="88"/>
        <v>B0 16 07</v>
      </c>
      <c r="R61" s="53" t="str">
        <f t="shared" si="88"/>
        <v>B0 16 08</v>
      </c>
      <c r="S61" s="53" t="str">
        <f t="shared" si="88"/>
        <v>B0 16 09</v>
      </c>
      <c r="T61" s="53" t="str">
        <f t="shared" si="88"/>
        <v>B0 16 0A</v>
      </c>
      <c r="U61" s="53" t="str">
        <f t="shared" si="88"/>
        <v>B0 16 0B</v>
      </c>
      <c r="V61" s="53" t="str">
        <f t="shared" si="88"/>
        <v>B0 16 0C</v>
      </c>
      <c r="W61" s="53" t="str">
        <f t="shared" si="88"/>
        <v>B0 16 0D</v>
      </c>
      <c r="X61" s="53" t="str">
        <f t="shared" si="88"/>
        <v>B0 16 0E</v>
      </c>
      <c r="Y61" s="53" t="str">
        <f t="shared" si="88"/>
        <v>B0 16 0F</v>
      </c>
      <c r="Z61" s="53" t="str">
        <f t="shared" si="88"/>
        <v>B0 16 10</v>
      </c>
      <c r="AA61" s="53" t="str">
        <f t="shared" si="88"/>
        <v>B0 16 11</v>
      </c>
      <c r="AB61" s="53" t="str">
        <f t="shared" si="88"/>
        <v>B0 16 12</v>
      </c>
      <c r="AC61" s="53" t="str">
        <f t="shared" si="88"/>
        <v>B0 16 13</v>
      </c>
      <c r="AD61" s="53" t="str">
        <f t="shared" si="88"/>
        <v>B0 16 14</v>
      </c>
      <c r="AE61" s="53" t="str">
        <f t="shared" si="88"/>
        <v>B0 16 15</v>
      </c>
      <c r="AF61" s="53" t="str">
        <f t="shared" si="88"/>
        <v>B0 16 16</v>
      </c>
      <c r="AG61" s="53" t="str">
        <f t="shared" si="88"/>
        <v>B0 16 17</v>
      </c>
      <c r="AH61" s="53" t="str">
        <f t="shared" si="88"/>
        <v>B0 16 18</v>
      </c>
      <c r="AI61" s="53" t="str">
        <f t="shared" si="88"/>
        <v>B0 16 19</v>
      </c>
      <c r="AJ61" s="53" t="str">
        <f t="shared" si="88"/>
        <v>B0 16 1A</v>
      </c>
      <c r="AK61" s="53" t="str">
        <f t="shared" si="88"/>
        <v>B0 16 1B</v>
      </c>
      <c r="AL61" s="53" t="str">
        <f t="shared" si="88"/>
        <v>B0 16 1C</v>
      </c>
      <c r="AM61" s="53" t="str">
        <f t="shared" si="88"/>
        <v>B0 16 1D</v>
      </c>
      <c r="AN61" s="53" t="str">
        <f t="shared" si="88"/>
        <v>B0 16 1E</v>
      </c>
      <c r="AO61" s="53" t="str">
        <f t="shared" si="88"/>
        <v>B0 16 1F</v>
      </c>
      <c r="AP61" s="53" t="str">
        <f t="shared" ref="AP61:BU61" si="89">$H61&amp;" "&amp;$I61&amp;" "&amp;AP$14</f>
        <v>B0 16 20</v>
      </c>
      <c r="AQ61" s="53" t="str">
        <f t="shared" si="89"/>
        <v>B0 16 21</v>
      </c>
      <c r="AR61" s="53" t="str">
        <f t="shared" si="89"/>
        <v>B0 16 22</v>
      </c>
      <c r="AS61" s="53" t="str">
        <f t="shared" si="89"/>
        <v>B0 16 23</v>
      </c>
      <c r="AT61" s="53" t="str">
        <f t="shared" si="89"/>
        <v>B0 16 24</v>
      </c>
      <c r="AU61" s="53" t="str">
        <f t="shared" si="89"/>
        <v>B0 16 25</v>
      </c>
      <c r="AV61" s="53" t="str">
        <f t="shared" si="89"/>
        <v>B0 16 26</v>
      </c>
      <c r="AW61" s="53" t="str">
        <f t="shared" si="89"/>
        <v>B0 16 27</v>
      </c>
      <c r="AX61" s="53" t="str">
        <f t="shared" si="89"/>
        <v>B0 16 28</v>
      </c>
      <c r="AY61" s="53" t="str">
        <f t="shared" si="89"/>
        <v>B0 16 29</v>
      </c>
      <c r="AZ61" s="53" t="str">
        <f t="shared" si="89"/>
        <v>B0 16 2A</v>
      </c>
      <c r="BA61" s="53" t="str">
        <f t="shared" si="89"/>
        <v>B0 16 2B</v>
      </c>
      <c r="BB61" s="53" t="str">
        <f t="shared" si="89"/>
        <v>B0 16 2C</v>
      </c>
      <c r="BC61" s="53" t="str">
        <f t="shared" si="89"/>
        <v>B0 16 2D</v>
      </c>
      <c r="BD61" s="53" t="str">
        <f t="shared" si="89"/>
        <v>B0 16 2E</v>
      </c>
      <c r="BE61" s="53" t="str">
        <f t="shared" si="89"/>
        <v>B0 16 2F</v>
      </c>
      <c r="BF61" s="53" t="str">
        <f t="shared" si="89"/>
        <v>B0 16 30</v>
      </c>
      <c r="BG61" s="53" t="str">
        <f t="shared" si="89"/>
        <v>B0 16 31</v>
      </c>
      <c r="BH61" s="53" t="str">
        <f t="shared" si="89"/>
        <v>B0 16 32</v>
      </c>
      <c r="BI61" s="53" t="str">
        <f t="shared" si="89"/>
        <v>B0 16 33</v>
      </c>
      <c r="BJ61" s="53" t="str">
        <f t="shared" si="89"/>
        <v>B0 16 34</v>
      </c>
      <c r="BK61" s="53" t="str">
        <f t="shared" si="89"/>
        <v>B0 16 35</v>
      </c>
      <c r="BL61" s="53" t="str">
        <f t="shared" si="89"/>
        <v>B0 16 36</v>
      </c>
      <c r="BM61" s="53" t="str">
        <f t="shared" si="89"/>
        <v>B0 16 37</v>
      </c>
      <c r="BN61" s="53" t="str">
        <f t="shared" si="89"/>
        <v>B0 16 38</v>
      </c>
      <c r="BO61" s="53" t="str">
        <f t="shared" si="89"/>
        <v>B0 16 39</v>
      </c>
      <c r="BP61" s="53" t="str">
        <f t="shared" si="89"/>
        <v>B0 16 3A</v>
      </c>
      <c r="BQ61" s="53" t="str">
        <f t="shared" si="89"/>
        <v>B0 16 3B</v>
      </c>
      <c r="BR61" s="53" t="str">
        <f t="shared" si="89"/>
        <v>B0 16 3C</v>
      </c>
      <c r="BS61" s="53" t="str">
        <f t="shared" si="89"/>
        <v>B0 16 3D</v>
      </c>
      <c r="BT61" s="53" t="str">
        <f t="shared" si="89"/>
        <v>B0 16 3E</v>
      </c>
      <c r="BU61" s="53" t="str">
        <f t="shared" si="89"/>
        <v>B0 16 3F</v>
      </c>
      <c r="BV61" s="53" t="str">
        <f t="shared" ref="BV61:DA61" si="90">$H61&amp;" "&amp;$I61&amp;" "&amp;BV$14</f>
        <v>B0 16 40</v>
      </c>
      <c r="BW61" s="53" t="str">
        <f t="shared" si="90"/>
        <v>B0 16 41</v>
      </c>
      <c r="BX61" s="53" t="str">
        <f t="shared" si="90"/>
        <v>B0 16 42</v>
      </c>
      <c r="BY61" s="53" t="str">
        <f t="shared" si="90"/>
        <v>B0 16 43</v>
      </c>
      <c r="BZ61" s="53" t="str">
        <f t="shared" si="90"/>
        <v>B0 16 44</v>
      </c>
      <c r="CA61" s="53" t="str">
        <f t="shared" si="90"/>
        <v>B0 16 45</v>
      </c>
      <c r="CB61" s="53" t="str">
        <f t="shared" si="90"/>
        <v>B0 16 46</v>
      </c>
      <c r="CC61" s="53" t="str">
        <f t="shared" si="90"/>
        <v>B0 16 47</v>
      </c>
      <c r="CD61" s="53" t="str">
        <f t="shared" si="90"/>
        <v>B0 16 48</v>
      </c>
      <c r="CE61" s="53" t="str">
        <f t="shared" si="90"/>
        <v>B0 16 49</v>
      </c>
      <c r="CF61" s="53" t="str">
        <f t="shared" si="90"/>
        <v>B0 16 4A</v>
      </c>
      <c r="CG61" s="53" t="str">
        <f t="shared" si="90"/>
        <v>B0 16 4B</v>
      </c>
      <c r="CH61" s="53" t="str">
        <f t="shared" si="90"/>
        <v>B0 16 4C</v>
      </c>
      <c r="CI61" s="53" t="str">
        <f t="shared" si="90"/>
        <v>B0 16 4D</v>
      </c>
      <c r="CJ61" s="53" t="str">
        <f t="shared" si="90"/>
        <v>B0 16 4E</v>
      </c>
      <c r="CK61" s="53" t="str">
        <f t="shared" si="90"/>
        <v>B0 16 4F</v>
      </c>
      <c r="CL61" s="53" t="str">
        <f t="shared" si="90"/>
        <v>B0 16 50</v>
      </c>
      <c r="CM61" s="53" t="str">
        <f t="shared" si="90"/>
        <v>B0 16 51</v>
      </c>
      <c r="CN61" s="53" t="str">
        <f t="shared" si="90"/>
        <v>B0 16 52</v>
      </c>
      <c r="CO61" s="53" t="str">
        <f t="shared" si="90"/>
        <v>B0 16 53</v>
      </c>
      <c r="CP61" s="53" t="str">
        <f t="shared" si="90"/>
        <v>B0 16 54</v>
      </c>
      <c r="CQ61" s="53" t="str">
        <f t="shared" si="90"/>
        <v>B0 16 55</v>
      </c>
      <c r="CR61" s="53" t="str">
        <f t="shared" si="90"/>
        <v>B0 16 56</v>
      </c>
      <c r="CS61" s="53" t="str">
        <f t="shared" si="90"/>
        <v>B0 16 57</v>
      </c>
      <c r="CT61" s="53" t="str">
        <f t="shared" si="90"/>
        <v>B0 16 58</v>
      </c>
      <c r="CU61" s="53" t="str">
        <f t="shared" si="90"/>
        <v>B0 16 59</v>
      </c>
      <c r="CV61" s="53" t="str">
        <f t="shared" si="90"/>
        <v>B0 16 5A</v>
      </c>
      <c r="CW61" s="53" t="str">
        <f t="shared" si="90"/>
        <v>B0 16 5B</v>
      </c>
      <c r="CX61" s="53" t="str">
        <f t="shared" si="90"/>
        <v>B0 16 5C</v>
      </c>
      <c r="CY61" s="53" t="str">
        <f t="shared" si="90"/>
        <v>B0 16 5D</v>
      </c>
      <c r="CZ61" s="53" t="str">
        <f t="shared" si="90"/>
        <v>B0 16 5E</v>
      </c>
      <c r="DA61" s="53" t="str">
        <f t="shared" si="90"/>
        <v>B0 16 5F</v>
      </c>
      <c r="DB61" s="53" t="str">
        <f t="shared" ref="DB61:EG61" si="91">$H61&amp;" "&amp;$I61&amp;" "&amp;DB$14</f>
        <v>B0 16 60</v>
      </c>
      <c r="DC61" s="53" t="str">
        <f t="shared" si="91"/>
        <v>B0 16 61</v>
      </c>
      <c r="DD61" s="53" t="str">
        <f t="shared" si="91"/>
        <v>B0 16 62</v>
      </c>
      <c r="DE61" s="53" t="str">
        <f t="shared" si="91"/>
        <v>B0 16 63</v>
      </c>
      <c r="DF61" s="53" t="str">
        <f t="shared" si="91"/>
        <v>B0 16 64</v>
      </c>
      <c r="DG61" s="53" t="str">
        <f t="shared" si="91"/>
        <v>B0 16 65</v>
      </c>
      <c r="DH61" s="53" t="str">
        <f t="shared" si="91"/>
        <v>B0 16 66</v>
      </c>
      <c r="DI61" s="53" t="str">
        <f t="shared" si="91"/>
        <v>B0 16 67</v>
      </c>
      <c r="DJ61" s="53" t="str">
        <f t="shared" si="91"/>
        <v>B0 16 68</v>
      </c>
      <c r="DK61" s="53" t="str">
        <f t="shared" si="91"/>
        <v>B0 16 69</v>
      </c>
      <c r="DL61" s="53" t="str">
        <f t="shared" si="91"/>
        <v>B0 16 6A</v>
      </c>
      <c r="DM61" s="53" t="str">
        <f t="shared" si="91"/>
        <v>B0 16 6B</v>
      </c>
      <c r="DN61" s="53" t="str">
        <f t="shared" si="91"/>
        <v>B0 16 6C</v>
      </c>
      <c r="DO61" s="53" t="str">
        <f t="shared" si="91"/>
        <v>B0 16 6D</v>
      </c>
      <c r="DP61" s="53" t="str">
        <f t="shared" si="91"/>
        <v>B0 16 6E</v>
      </c>
      <c r="DQ61" s="53" t="str">
        <f t="shared" si="91"/>
        <v>B0 16 6F</v>
      </c>
      <c r="DR61" s="53" t="str">
        <f t="shared" si="91"/>
        <v>B0 16 70</v>
      </c>
      <c r="DS61" s="53" t="str">
        <f t="shared" si="91"/>
        <v>B0 16 71</v>
      </c>
      <c r="DT61" s="53" t="str">
        <f t="shared" si="91"/>
        <v>B0 16 72</v>
      </c>
      <c r="DU61" s="53" t="str">
        <f t="shared" si="91"/>
        <v>B0 16 73</v>
      </c>
      <c r="DV61" s="53" t="str">
        <f t="shared" si="91"/>
        <v>B0 16 74</v>
      </c>
      <c r="DW61" s="53" t="str">
        <f t="shared" si="91"/>
        <v>B0 16 75</v>
      </c>
      <c r="DX61" s="53" t="str">
        <f t="shared" si="91"/>
        <v>B0 16 76</v>
      </c>
      <c r="DY61" s="53" t="str">
        <f t="shared" si="91"/>
        <v>B0 16 77</v>
      </c>
      <c r="DZ61" s="53" t="str">
        <f t="shared" si="91"/>
        <v>B0 16 78</v>
      </c>
      <c r="EA61" s="53" t="str">
        <f t="shared" si="91"/>
        <v>B0 16 79</v>
      </c>
      <c r="EB61" s="53" t="str">
        <f t="shared" si="91"/>
        <v>B0 16 7A</v>
      </c>
      <c r="EC61" s="53" t="str">
        <f t="shared" si="91"/>
        <v>B0 16 7B</v>
      </c>
      <c r="ED61" s="53" t="str">
        <f t="shared" si="91"/>
        <v>B0 16 7C</v>
      </c>
      <c r="EE61" s="53" t="str">
        <f t="shared" si="91"/>
        <v>B0 16 7D</v>
      </c>
      <c r="EF61" s="53" t="str">
        <f t="shared" si="91"/>
        <v>B0 16 7E</v>
      </c>
      <c r="EG61" s="53" t="str">
        <f t="shared" si="91"/>
        <v>B0 16 7F</v>
      </c>
    </row>
    <row r="62" spans="8:137" s="19" customFormat="1" ht="50.25" hidden="1" customHeight="1" outlineLevel="1">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c r="DE62" s="24"/>
      <c r="DF62" s="24"/>
      <c r="DG62" s="24"/>
      <c r="DH62" s="24"/>
      <c r="DI62" s="24"/>
      <c r="DJ62" s="24"/>
      <c r="DK62" s="24"/>
      <c r="DL62" s="24"/>
      <c r="DM62" s="24"/>
      <c r="DN62" s="24"/>
      <c r="DO62" s="24"/>
      <c r="DP62" s="24"/>
      <c r="DQ62" s="24"/>
      <c r="DR62" s="24"/>
      <c r="DS62" s="24"/>
      <c r="DT62" s="24"/>
      <c r="DU62" s="24"/>
      <c r="DV62" s="24"/>
      <c r="DW62" s="24"/>
      <c r="DX62" s="24"/>
      <c r="DY62" s="24"/>
      <c r="DZ62" s="24"/>
      <c r="EA62" s="24"/>
      <c r="EB62" s="24"/>
      <c r="EC62" s="24"/>
      <c r="ED62" s="24"/>
      <c r="EE62" s="24"/>
      <c r="EF62" s="24"/>
      <c r="EG62" s="24"/>
    </row>
    <row r="63" spans="8:137" hidden="1" outlineLevel="1">
      <c r="H63" s="53" t="s">
        <v>459</v>
      </c>
      <c r="I63" s="53" t="s">
        <v>494</v>
      </c>
      <c r="J63" s="53" t="str">
        <f t="shared" ref="J63:AO63" si="92">$H63&amp;" "&amp;$I63&amp;" "&amp;J$14</f>
        <v>B0 17 00</v>
      </c>
      <c r="K63" s="53" t="str">
        <f t="shared" si="92"/>
        <v>B0 17 01</v>
      </c>
      <c r="L63" s="53" t="str">
        <f t="shared" si="92"/>
        <v>B0 17 02</v>
      </c>
      <c r="M63" s="53" t="str">
        <f t="shared" si="92"/>
        <v>B0 17 03</v>
      </c>
      <c r="N63" s="53" t="str">
        <f t="shared" si="92"/>
        <v>B0 17 04</v>
      </c>
      <c r="O63" s="53" t="str">
        <f t="shared" si="92"/>
        <v>B0 17 05</v>
      </c>
      <c r="P63" s="53" t="str">
        <f t="shared" si="92"/>
        <v>B0 17 06</v>
      </c>
      <c r="Q63" s="53" t="str">
        <f t="shared" si="92"/>
        <v>B0 17 07</v>
      </c>
      <c r="R63" s="53" t="str">
        <f t="shared" si="92"/>
        <v>B0 17 08</v>
      </c>
      <c r="S63" s="53" t="str">
        <f t="shared" si="92"/>
        <v>B0 17 09</v>
      </c>
      <c r="T63" s="53" t="str">
        <f t="shared" si="92"/>
        <v>B0 17 0A</v>
      </c>
      <c r="U63" s="53" t="str">
        <f t="shared" si="92"/>
        <v>B0 17 0B</v>
      </c>
      <c r="V63" s="53" t="str">
        <f t="shared" si="92"/>
        <v>B0 17 0C</v>
      </c>
      <c r="W63" s="53" t="str">
        <f t="shared" si="92"/>
        <v>B0 17 0D</v>
      </c>
      <c r="X63" s="53" t="str">
        <f t="shared" si="92"/>
        <v>B0 17 0E</v>
      </c>
      <c r="Y63" s="53" t="str">
        <f t="shared" si="92"/>
        <v>B0 17 0F</v>
      </c>
      <c r="Z63" s="53" t="str">
        <f t="shared" si="92"/>
        <v>B0 17 10</v>
      </c>
      <c r="AA63" s="53" t="str">
        <f t="shared" si="92"/>
        <v>B0 17 11</v>
      </c>
      <c r="AB63" s="53" t="str">
        <f t="shared" si="92"/>
        <v>B0 17 12</v>
      </c>
      <c r="AC63" s="53" t="str">
        <f t="shared" si="92"/>
        <v>B0 17 13</v>
      </c>
      <c r="AD63" s="53" t="str">
        <f t="shared" si="92"/>
        <v>B0 17 14</v>
      </c>
      <c r="AE63" s="53" t="str">
        <f t="shared" si="92"/>
        <v>B0 17 15</v>
      </c>
      <c r="AF63" s="53" t="str">
        <f t="shared" si="92"/>
        <v>B0 17 16</v>
      </c>
      <c r="AG63" s="53" t="str">
        <f t="shared" si="92"/>
        <v>B0 17 17</v>
      </c>
      <c r="AH63" s="53" t="str">
        <f t="shared" si="92"/>
        <v>B0 17 18</v>
      </c>
      <c r="AI63" s="53" t="str">
        <f t="shared" si="92"/>
        <v>B0 17 19</v>
      </c>
      <c r="AJ63" s="53" t="str">
        <f t="shared" si="92"/>
        <v>B0 17 1A</v>
      </c>
      <c r="AK63" s="53" t="str">
        <f t="shared" si="92"/>
        <v>B0 17 1B</v>
      </c>
      <c r="AL63" s="53" t="str">
        <f t="shared" si="92"/>
        <v>B0 17 1C</v>
      </c>
      <c r="AM63" s="53" t="str">
        <f t="shared" si="92"/>
        <v>B0 17 1D</v>
      </c>
      <c r="AN63" s="53" t="str">
        <f t="shared" si="92"/>
        <v>B0 17 1E</v>
      </c>
      <c r="AO63" s="53" t="str">
        <f t="shared" si="92"/>
        <v>B0 17 1F</v>
      </c>
      <c r="AP63" s="53" t="str">
        <f t="shared" ref="AP63:BU63" si="93">$H63&amp;" "&amp;$I63&amp;" "&amp;AP$14</f>
        <v>B0 17 20</v>
      </c>
      <c r="AQ63" s="53" t="str">
        <f t="shared" si="93"/>
        <v>B0 17 21</v>
      </c>
      <c r="AR63" s="53" t="str">
        <f t="shared" si="93"/>
        <v>B0 17 22</v>
      </c>
      <c r="AS63" s="53" t="str">
        <f t="shared" si="93"/>
        <v>B0 17 23</v>
      </c>
      <c r="AT63" s="53" t="str">
        <f t="shared" si="93"/>
        <v>B0 17 24</v>
      </c>
      <c r="AU63" s="53" t="str">
        <f t="shared" si="93"/>
        <v>B0 17 25</v>
      </c>
      <c r="AV63" s="53" t="str">
        <f t="shared" si="93"/>
        <v>B0 17 26</v>
      </c>
      <c r="AW63" s="53" t="str">
        <f t="shared" si="93"/>
        <v>B0 17 27</v>
      </c>
      <c r="AX63" s="53" t="str">
        <f t="shared" si="93"/>
        <v>B0 17 28</v>
      </c>
      <c r="AY63" s="53" t="str">
        <f t="shared" si="93"/>
        <v>B0 17 29</v>
      </c>
      <c r="AZ63" s="53" t="str">
        <f t="shared" si="93"/>
        <v>B0 17 2A</v>
      </c>
      <c r="BA63" s="53" t="str">
        <f t="shared" si="93"/>
        <v>B0 17 2B</v>
      </c>
      <c r="BB63" s="53" t="str">
        <f t="shared" si="93"/>
        <v>B0 17 2C</v>
      </c>
      <c r="BC63" s="53" t="str">
        <f t="shared" si="93"/>
        <v>B0 17 2D</v>
      </c>
      <c r="BD63" s="53" t="str">
        <f t="shared" si="93"/>
        <v>B0 17 2E</v>
      </c>
      <c r="BE63" s="53" t="str">
        <f t="shared" si="93"/>
        <v>B0 17 2F</v>
      </c>
      <c r="BF63" s="53" t="str">
        <f t="shared" si="93"/>
        <v>B0 17 30</v>
      </c>
      <c r="BG63" s="53" t="str">
        <f t="shared" si="93"/>
        <v>B0 17 31</v>
      </c>
      <c r="BH63" s="53" t="str">
        <f t="shared" si="93"/>
        <v>B0 17 32</v>
      </c>
      <c r="BI63" s="53" t="str">
        <f t="shared" si="93"/>
        <v>B0 17 33</v>
      </c>
      <c r="BJ63" s="53" t="str">
        <f t="shared" si="93"/>
        <v>B0 17 34</v>
      </c>
      <c r="BK63" s="53" t="str">
        <f t="shared" si="93"/>
        <v>B0 17 35</v>
      </c>
      <c r="BL63" s="53" t="str">
        <f t="shared" si="93"/>
        <v>B0 17 36</v>
      </c>
      <c r="BM63" s="53" t="str">
        <f t="shared" si="93"/>
        <v>B0 17 37</v>
      </c>
      <c r="BN63" s="53" t="str">
        <f t="shared" si="93"/>
        <v>B0 17 38</v>
      </c>
      <c r="BO63" s="53" t="str">
        <f t="shared" si="93"/>
        <v>B0 17 39</v>
      </c>
      <c r="BP63" s="53" t="str">
        <f t="shared" si="93"/>
        <v>B0 17 3A</v>
      </c>
      <c r="BQ63" s="53" t="str">
        <f t="shared" si="93"/>
        <v>B0 17 3B</v>
      </c>
      <c r="BR63" s="53" t="str">
        <f t="shared" si="93"/>
        <v>B0 17 3C</v>
      </c>
      <c r="BS63" s="53" t="str">
        <f t="shared" si="93"/>
        <v>B0 17 3D</v>
      </c>
      <c r="BT63" s="53" t="str">
        <f t="shared" si="93"/>
        <v>B0 17 3E</v>
      </c>
      <c r="BU63" s="53" t="str">
        <f t="shared" si="93"/>
        <v>B0 17 3F</v>
      </c>
      <c r="BV63" s="53" t="str">
        <f t="shared" ref="BV63:DA63" si="94">$H63&amp;" "&amp;$I63&amp;" "&amp;BV$14</f>
        <v>B0 17 40</v>
      </c>
      <c r="BW63" s="53" t="str">
        <f t="shared" si="94"/>
        <v>B0 17 41</v>
      </c>
      <c r="BX63" s="53" t="str">
        <f t="shared" si="94"/>
        <v>B0 17 42</v>
      </c>
      <c r="BY63" s="53" t="str">
        <f t="shared" si="94"/>
        <v>B0 17 43</v>
      </c>
      <c r="BZ63" s="53" t="str">
        <f t="shared" si="94"/>
        <v>B0 17 44</v>
      </c>
      <c r="CA63" s="53" t="str">
        <f t="shared" si="94"/>
        <v>B0 17 45</v>
      </c>
      <c r="CB63" s="53" t="str">
        <f t="shared" si="94"/>
        <v>B0 17 46</v>
      </c>
      <c r="CC63" s="53" t="str">
        <f t="shared" si="94"/>
        <v>B0 17 47</v>
      </c>
      <c r="CD63" s="53" t="str">
        <f t="shared" si="94"/>
        <v>B0 17 48</v>
      </c>
      <c r="CE63" s="53" t="str">
        <f t="shared" si="94"/>
        <v>B0 17 49</v>
      </c>
      <c r="CF63" s="53" t="str">
        <f t="shared" si="94"/>
        <v>B0 17 4A</v>
      </c>
      <c r="CG63" s="53" t="str">
        <f t="shared" si="94"/>
        <v>B0 17 4B</v>
      </c>
      <c r="CH63" s="53" t="str">
        <f t="shared" si="94"/>
        <v>B0 17 4C</v>
      </c>
      <c r="CI63" s="53" t="str">
        <f t="shared" si="94"/>
        <v>B0 17 4D</v>
      </c>
      <c r="CJ63" s="53" t="str">
        <f t="shared" si="94"/>
        <v>B0 17 4E</v>
      </c>
      <c r="CK63" s="53" t="str">
        <f t="shared" si="94"/>
        <v>B0 17 4F</v>
      </c>
      <c r="CL63" s="53" t="str">
        <f t="shared" si="94"/>
        <v>B0 17 50</v>
      </c>
      <c r="CM63" s="53" t="str">
        <f t="shared" si="94"/>
        <v>B0 17 51</v>
      </c>
      <c r="CN63" s="53" t="str">
        <f t="shared" si="94"/>
        <v>B0 17 52</v>
      </c>
      <c r="CO63" s="53" t="str">
        <f t="shared" si="94"/>
        <v>B0 17 53</v>
      </c>
      <c r="CP63" s="53" t="str">
        <f t="shared" si="94"/>
        <v>B0 17 54</v>
      </c>
      <c r="CQ63" s="53" t="str">
        <f t="shared" si="94"/>
        <v>B0 17 55</v>
      </c>
      <c r="CR63" s="53" t="str">
        <f t="shared" si="94"/>
        <v>B0 17 56</v>
      </c>
      <c r="CS63" s="53" t="str">
        <f t="shared" si="94"/>
        <v>B0 17 57</v>
      </c>
      <c r="CT63" s="53" t="str">
        <f t="shared" si="94"/>
        <v>B0 17 58</v>
      </c>
      <c r="CU63" s="53" t="str">
        <f t="shared" si="94"/>
        <v>B0 17 59</v>
      </c>
      <c r="CV63" s="53" t="str">
        <f t="shared" si="94"/>
        <v>B0 17 5A</v>
      </c>
      <c r="CW63" s="53" t="str">
        <f t="shared" si="94"/>
        <v>B0 17 5B</v>
      </c>
      <c r="CX63" s="53" t="str">
        <f t="shared" si="94"/>
        <v>B0 17 5C</v>
      </c>
      <c r="CY63" s="53" t="str">
        <f t="shared" si="94"/>
        <v>B0 17 5D</v>
      </c>
      <c r="CZ63" s="53" t="str">
        <f t="shared" si="94"/>
        <v>B0 17 5E</v>
      </c>
      <c r="DA63" s="53" t="str">
        <f t="shared" si="94"/>
        <v>B0 17 5F</v>
      </c>
      <c r="DB63" s="53" t="str">
        <f t="shared" ref="DB63:EG63" si="95">$H63&amp;" "&amp;$I63&amp;" "&amp;DB$14</f>
        <v>B0 17 60</v>
      </c>
      <c r="DC63" s="53" t="str">
        <f t="shared" si="95"/>
        <v>B0 17 61</v>
      </c>
      <c r="DD63" s="53" t="str">
        <f t="shared" si="95"/>
        <v>B0 17 62</v>
      </c>
      <c r="DE63" s="53" t="str">
        <f t="shared" si="95"/>
        <v>B0 17 63</v>
      </c>
      <c r="DF63" s="53" t="str">
        <f t="shared" si="95"/>
        <v>B0 17 64</v>
      </c>
      <c r="DG63" s="53" t="str">
        <f t="shared" si="95"/>
        <v>B0 17 65</v>
      </c>
      <c r="DH63" s="53" t="str">
        <f t="shared" si="95"/>
        <v>B0 17 66</v>
      </c>
      <c r="DI63" s="53" t="str">
        <f t="shared" si="95"/>
        <v>B0 17 67</v>
      </c>
      <c r="DJ63" s="53" t="str">
        <f t="shared" si="95"/>
        <v>B0 17 68</v>
      </c>
      <c r="DK63" s="53" t="str">
        <f t="shared" si="95"/>
        <v>B0 17 69</v>
      </c>
      <c r="DL63" s="53" t="str">
        <f t="shared" si="95"/>
        <v>B0 17 6A</v>
      </c>
      <c r="DM63" s="53" t="str">
        <f t="shared" si="95"/>
        <v>B0 17 6B</v>
      </c>
      <c r="DN63" s="53" t="str">
        <f t="shared" si="95"/>
        <v>B0 17 6C</v>
      </c>
      <c r="DO63" s="53" t="str">
        <f t="shared" si="95"/>
        <v>B0 17 6D</v>
      </c>
      <c r="DP63" s="53" t="str">
        <f t="shared" si="95"/>
        <v>B0 17 6E</v>
      </c>
      <c r="DQ63" s="53" t="str">
        <f t="shared" si="95"/>
        <v>B0 17 6F</v>
      </c>
      <c r="DR63" s="53" t="str">
        <f t="shared" si="95"/>
        <v>B0 17 70</v>
      </c>
      <c r="DS63" s="53" t="str">
        <f t="shared" si="95"/>
        <v>B0 17 71</v>
      </c>
      <c r="DT63" s="53" t="str">
        <f t="shared" si="95"/>
        <v>B0 17 72</v>
      </c>
      <c r="DU63" s="53" t="str">
        <f t="shared" si="95"/>
        <v>B0 17 73</v>
      </c>
      <c r="DV63" s="53" t="str">
        <f t="shared" si="95"/>
        <v>B0 17 74</v>
      </c>
      <c r="DW63" s="53" t="str">
        <f t="shared" si="95"/>
        <v>B0 17 75</v>
      </c>
      <c r="DX63" s="53" t="str">
        <f t="shared" si="95"/>
        <v>B0 17 76</v>
      </c>
      <c r="DY63" s="53" t="str">
        <f t="shared" si="95"/>
        <v>B0 17 77</v>
      </c>
      <c r="DZ63" s="53" t="str">
        <f t="shared" si="95"/>
        <v>B0 17 78</v>
      </c>
      <c r="EA63" s="53" t="str">
        <f t="shared" si="95"/>
        <v>B0 17 79</v>
      </c>
      <c r="EB63" s="53" t="str">
        <f t="shared" si="95"/>
        <v>B0 17 7A</v>
      </c>
      <c r="EC63" s="53" t="str">
        <f t="shared" si="95"/>
        <v>B0 17 7B</v>
      </c>
      <c r="ED63" s="53" t="str">
        <f t="shared" si="95"/>
        <v>B0 17 7C</v>
      </c>
      <c r="EE63" s="53" t="str">
        <f t="shared" si="95"/>
        <v>B0 17 7D</v>
      </c>
      <c r="EF63" s="53" t="str">
        <f t="shared" si="95"/>
        <v>B0 17 7E</v>
      </c>
      <c r="EG63" s="53" t="str">
        <f t="shared" si="95"/>
        <v>B0 17 7F</v>
      </c>
    </row>
    <row r="64" spans="8:137" s="19" customFormat="1" ht="50.25" hidden="1" customHeight="1" outlineLevel="1">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4"/>
      <c r="DI64" s="24"/>
      <c r="DJ64" s="24"/>
      <c r="DK64" s="24"/>
      <c r="DL64" s="24"/>
      <c r="DM64" s="24"/>
      <c r="DN64" s="24"/>
      <c r="DO64" s="24"/>
      <c r="DP64" s="24"/>
      <c r="DQ64" s="24"/>
      <c r="DR64" s="24"/>
      <c r="DS64" s="24"/>
      <c r="DT64" s="24"/>
      <c r="DU64" s="24"/>
      <c r="DV64" s="24"/>
      <c r="DW64" s="24"/>
      <c r="DX64" s="24"/>
      <c r="DY64" s="24"/>
      <c r="DZ64" s="24"/>
      <c r="EA64" s="24"/>
      <c r="EB64" s="24"/>
      <c r="EC64" s="24"/>
      <c r="ED64" s="24"/>
      <c r="EE64" s="24"/>
      <c r="EF64" s="24"/>
      <c r="EG64" s="24"/>
    </row>
    <row r="65" spans="8:137" hidden="1" outlineLevel="1">
      <c r="H65" s="53" t="s">
        <v>459</v>
      </c>
      <c r="I65" s="53" t="s">
        <v>755</v>
      </c>
      <c r="J65" s="53" t="str">
        <f t="shared" ref="J65:AO65" si="96">$H65&amp;" "&amp;$I65&amp;" "&amp;J$14</f>
        <v>B0 18 00</v>
      </c>
      <c r="K65" s="53" t="str">
        <f t="shared" si="96"/>
        <v>B0 18 01</v>
      </c>
      <c r="L65" s="53" t="str">
        <f t="shared" si="96"/>
        <v>B0 18 02</v>
      </c>
      <c r="M65" s="53" t="str">
        <f t="shared" si="96"/>
        <v>B0 18 03</v>
      </c>
      <c r="N65" s="53" t="str">
        <f t="shared" si="96"/>
        <v>B0 18 04</v>
      </c>
      <c r="O65" s="53" t="str">
        <f t="shared" si="96"/>
        <v>B0 18 05</v>
      </c>
      <c r="P65" s="53" t="str">
        <f t="shared" si="96"/>
        <v>B0 18 06</v>
      </c>
      <c r="Q65" s="53" t="str">
        <f t="shared" si="96"/>
        <v>B0 18 07</v>
      </c>
      <c r="R65" s="53" t="str">
        <f t="shared" si="96"/>
        <v>B0 18 08</v>
      </c>
      <c r="S65" s="53" t="str">
        <f t="shared" si="96"/>
        <v>B0 18 09</v>
      </c>
      <c r="T65" s="53" t="str">
        <f t="shared" si="96"/>
        <v>B0 18 0A</v>
      </c>
      <c r="U65" s="53" t="str">
        <f t="shared" si="96"/>
        <v>B0 18 0B</v>
      </c>
      <c r="V65" s="53" t="str">
        <f t="shared" si="96"/>
        <v>B0 18 0C</v>
      </c>
      <c r="W65" s="53" t="str">
        <f t="shared" si="96"/>
        <v>B0 18 0D</v>
      </c>
      <c r="X65" s="53" t="str">
        <f t="shared" si="96"/>
        <v>B0 18 0E</v>
      </c>
      <c r="Y65" s="53" t="str">
        <f t="shared" si="96"/>
        <v>B0 18 0F</v>
      </c>
      <c r="Z65" s="53" t="str">
        <f t="shared" si="96"/>
        <v>B0 18 10</v>
      </c>
      <c r="AA65" s="53" t="str">
        <f t="shared" si="96"/>
        <v>B0 18 11</v>
      </c>
      <c r="AB65" s="53" t="str">
        <f t="shared" si="96"/>
        <v>B0 18 12</v>
      </c>
      <c r="AC65" s="53" t="str">
        <f t="shared" si="96"/>
        <v>B0 18 13</v>
      </c>
      <c r="AD65" s="53" t="str">
        <f t="shared" si="96"/>
        <v>B0 18 14</v>
      </c>
      <c r="AE65" s="53" t="str">
        <f t="shared" si="96"/>
        <v>B0 18 15</v>
      </c>
      <c r="AF65" s="53" t="str">
        <f t="shared" si="96"/>
        <v>B0 18 16</v>
      </c>
      <c r="AG65" s="53" t="str">
        <f t="shared" si="96"/>
        <v>B0 18 17</v>
      </c>
      <c r="AH65" s="53" t="str">
        <f t="shared" si="96"/>
        <v>B0 18 18</v>
      </c>
      <c r="AI65" s="53" t="str">
        <f t="shared" si="96"/>
        <v>B0 18 19</v>
      </c>
      <c r="AJ65" s="53" t="str">
        <f t="shared" si="96"/>
        <v>B0 18 1A</v>
      </c>
      <c r="AK65" s="53" t="str">
        <f t="shared" si="96"/>
        <v>B0 18 1B</v>
      </c>
      <c r="AL65" s="53" t="str">
        <f t="shared" si="96"/>
        <v>B0 18 1C</v>
      </c>
      <c r="AM65" s="53" t="str">
        <f t="shared" si="96"/>
        <v>B0 18 1D</v>
      </c>
      <c r="AN65" s="53" t="str">
        <f t="shared" si="96"/>
        <v>B0 18 1E</v>
      </c>
      <c r="AO65" s="53" t="str">
        <f t="shared" si="96"/>
        <v>B0 18 1F</v>
      </c>
      <c r="AP65" s="53" t="str">
        <f t="shared" ref="AP65:BU65" si="97">$H65&amp;" "&amp;$I65&amp;" "&amp;AP$14</f>
        <v>B0 18 20</v>
      </c>
      <c r="AQ65" s="53" t="str">
        <f t="shared" si="97"/>
        <v>B0 18 21</v>
      </c>
      <c r="AR65" s="53" t="str">
        <f t="shared" si="97"/>
        <v>B0 18 22</v>
      </c>
      <c r="AS65" s="53" t="str">
        <f t="shared" si="97"/>
        <v>B0 18 23</v>
      </c>
      <c r="AT65" s="53" t="str">
        <f t="shared" si="97"/>
        <v>B0 18 24</v>
      </c>
      <c r="AU65" s="53" t="str">
        <f t="shared" si="97"/>
        <v>B0 18 25</v>
      </c>
      <c r="AV65" s="53" t="str">
        <f t="shared" si="97"/>
        <v>B0 18 26</v>
      </c>
      <c r="AW65" s="53" t="str">
        <f t="shared" si="97"/>
        <v>B0 18 27</v>
      </c>
      <c r="AX65" s="53" t="str">
        <f t="shared" si="97"/>
        <v>B0 18 28</v>
      </c>
      <c r="AY65" s="53" t="str">
        <f t="shared" si="97"/>
        <v>B0 18 29</v>
      </c>
      <c r="AZ65" s="53" t="str">
        <f t="shared" si="97"/>
        <v>B0 18 2A</v>
      </c>
      <c r="BA65" s="53" t="str">
        <f t="shared" si="97"/>
        <v>B0 18 2B</v>
      </c>
      <c r="BB65" s="53" t="str">
        <f t="shared" si="97"/>
        <v>B0 18 2C</v>
      </c>
      <c r="BC65" s="53" t="str">
        <f t="shared" si="97"/>
        <v>B0 18 2D</v>
      </c>
      <c r="BD65" s="53" t="str">
        <f t="shared" si="97"/>
        <v>B0 18 2E</v>
      </c>
      <c r="BE65" s="53" t="str">
        <f t="shared" si="97"/>
        <v>B0 18 2F</v>
      </c>
      <c r="BF65" s="53" t="str">
        <f t="shared" si="97"/>
        <v>B0 18 30</v>
      </c>
      <c r="BG65" s="53" t="str">
        <f t="shared" si="97"/>
        <v>B0 18 31</v>
      </c>
      <c r="BH65" s="53" t="str">
        <f t="shared" si="97"/>
        <v>B0 18 32</v>
      </c>
      <c r="BI65" s="53" t="str">
        <f t="shared" si="97"/>
        <v>B0 18 33</v>
      </c>
      <c r="BJ65" s="53" t="str">
        <f t="shared" si="97"/>
        <v>B0 18 34</v>
      </c>
      <c r="BK65" s="53" t="str">
        <f t="shared" si="97"/>
        <v>B0 18 35</v>
      </c>
      <c r="BL65" s="53" t="str">
        <f t="shared" si="97"/>
        <v>B0 18 36</v>
      </c>
      <c r="BM65" s="53" t="str">
        <f t="shared" si="97"/>
        <v>B0 18 37</v>
      </c>
      <c r="BN65" s="53" t="str">
        <f t="shared" si="97"/>
        <v>B0 18 38</v>
      </c>
      <c r="BO65" s="53" t="str">
        <f t="shared" si="97"/>
        <v>B0 18 39</v>
      </c>
      <c r="BP65" s="53" t="str">
        <f t="shared" si="97"/>
        <v>B0 18 3A</v>
      </c>
      <c r="BQ65" s="53" t="str">
        <f t="shared" si="97"/>
        <v>B0 18 3B</v>
      </c>
      <c r="BR65" s="53" t="str">
        <f t="shared" si="97"/>
        <v>B0 18 3C</v>
      </c>
      <c r="BS65" s="53" t="str">
        <f t="shared" si="97"/>
        <v>B0 18 3D</v>
      </c>
      <c r="BT65" s="53" t="str">
        <f t="shared" si="97"/>
        <v>B0 18 3E</v>
      </c>
      <c r="BU65" s="53" t="str">
        <f t="shared" si="97"/>
        <v>B0 18 3F</v>
      </c>
      <c r="BV65" s="53" t="str">
        <f t="shared" ref="BV65:DA65" si="98">$H65&amp;" "&amp;$I65&amp;" "&amp;BV$14</f>
        <v>B0 18 40</v>
      </c>
      <c r="BW65" s="53" t="str">
        <f t="shared" si="98"/>
        <v>B0 18 41</v>
      </c>
      <c r="BX65" s="53" t="str">
        <f t="shared" si="98"/>
        <v>B0 18 42</v>
      </c>
      <c r="BY65" s="53" t="str">
        <f t="shared" si="98"/>
        <v>B0 18 43</v>
      </c>
      <c r="BZ65" s="53" t="str">
        <f t="shared" si="98"/>
        <v>B0 18 44</v>
      </c>
      <c r="CA65" s="53" t="str">
        <f t="shared" si="98"/>
        <v>B0 18 45</v>
      </c>
      <c r="CB65" s="53" t="str">
        <f t="shared" si="98"/>
        <v>B0 18 46</v>
      </c>
      <c r="CC65" s="53" t="str">
        <f t="shared" si="98"/>
        <v>B0 18 47</v>
      </c>
      <c r="CD65" s="53" t="str">
        <f t="shared" si="98"/>
        <v>B0 18 48</v>
      </c>
      <c r="CE65" s="53" t="str">
        <f t="shared" si="98"/>
        <v>B0 18 49</v>
      </c>
      <c r="CF65" s="53" t="str">
        <f t="shared" si="98"/>
        <v>B0 18 4A</v>
      </c>
      <c r="CG65" s="53" t="str">
        <f t="shared" si="98"/>
        <v>B0 18 4B</v>
      </c>
      <c r="CH65" s="53" t="str">
        <f t="shared" si="98"/>
        <v>B0 18 4C</v>
      </c>
      <c r="CI65" s="53" t="str">
        <f t="shared" si="98"/>
        <v>B0 18 4D</v>
      </c>
      <c r="CJ65" s="53" t="str">
        <f t="shared" si="98"/>
        <v>B0 18 4E</v>
      </c>
      <c r="CK65" s="53" t="str">
        <f t="shared" si="98"/>
        <v>B0 18 4F</v>
      </c>
      <c r="CL65" s="53" t="str">
        <f t="shared" si="98"/>
        <v>B0 18 50</v>
      </c>
      <c r="CM65" s="53" t="str">
        <f t="shared" si="98"/>
        <v>B0 18 51</v>
      </c>
      <c r="CN65" s="53" t="str">
        <f t="shared" si="98"/>
        <v>B0 18 52</v>
      </c>
      <c r="CO65" s="53" t="str">
        <f t="shared" si="98"/>
        <v>B0 18 53</v>
      </c>
      <c r="CP65" s="53" t="str">
        <f t="shared" si="98"/>
        <v>B0 18 54</v>
      </c>
      <c r="CQ65" s="53" t="str">
        <f t="shared" si="98"/>
        <v>B0 18 55</v>
      </c>
      <c r="CR65" s="53" t="str">
        <f t="shared" si="98"/>
        <v>B0 18 56</v>
      </c>
      <c r="CS65" s="53" t="str">
        <f t="shared" si="98"/>
        <v>B0 18 57</v>
      </c>
      <c r="CT65" s="53" t="str">
        <f t="shared" si="98"/>
        <v>B0 18 58</v>
      </c>
      <c r="CU65" s="53" t="str">
        <f t="shared" si="98"/>
        <v>B0 18 59</v>
      </c>
      <c r="CV65" s="53" t="str">
        <f t="shared" si="98"/>
        <v>B0 18 5A</v>
      </c>
      <c r="CW65" s="53" t="str">
        <f t="shared" si="98"/>
        <v>B0 18 5B</v>
      </c>
      <c r="CX65" s="53" t="str">
        <f t="shared" si="98"/>
        <v>B0 18 5C</v>
      </c>
      <c r="CY65" s="53" t="str">
        <f t="shared" si="98"/>
        <v>B0 18 5D</v>
      </c>
      <c r="CZ65" s="53" t="str">
        <f t="shared" si="98"/>
        <v>B0 18 5E</v>
      </c>
      <c r="DA65" s="53" t="str">
        <f t="shared" si="98"/>
        <v>B0 18 5F</v>
      </c>
      <c r="DB65" s="53" t="str">
        <f t="shared" ref="DB65:EG65" si="99">$H65&amp;" "&amp;$I65&amp;" "&amp;DB$14</f>
        <v>B0 18 60</v>
      </c>
      <c r="DC65" s="53" t="str">
        <f t="shared" si="99"/>
        <v>B0 18 61</v>
      </c>
      <c r="DD65" s="53" t="str">
        <f t="shared" si="99"/>
        <v>B0 18 62</v>
      </c>
      <c r="DE65" s="53" t="str">
        <f t="shared" si="99"/>
        <v>B0 18 63</v>
      </c>
      <c r="DF65" s="53" t="str">
        <f t="shared" si="99"/>
        <v>B0 18 64</v>
      </c>
      <c r="DG65" s="53" t="str">
        <f t="shared" si="99"/>
        <v>B0 18 65</v>
      </c>
      <c r="DH65" s="53" t="str">
        <f t="shared" si="99"/>
        <v>B0 18 66</v>
      </c>
      <c r="DI65" s="53" t="str">
        <f t="shared" si="99"/>
        <v>B0 18 67</v>
      </c>
      <c r="DJ65" s="53" t="str">
        <f t="shared" si="99"/>
        <v>B0 18 68</v>
      </c>
      <c r="DK65" s="53" t="str">
        <f t="shared" si="99"/>
        <v>B0 18 69</v>
      </c>
      <c r="DL65" s="53" t="str">
        <f t="shared" si="99"/>
        <v>B0 18 6A</v>
      </c>
      <c r="DM65" s="53" t="str">
        <f t="shared" si="99"/>
        <v>B0 18 6B</v>
      </c>
      <c r="DN65" s="53" t="str">
        <f t="shared" si="99"/>
        <v>B0 18 6C</v>
      </c>
      <c r="DO65" s="53" t="str">
        <f t="shared" si="99"/>
        <v>B0 18 6D</v>
      </c>
      <c r="DP65" s="53" t="str">
        <f t="shared" si="99"/>
        <v>B0 18 6E</v>
      </c>
      <c r="DQ65" s="53" t="str">
        <f t="shared" si="99"/>
        <v>B0 18 6F</v>
      </c>
      <c r="DR65" s="53" t="str">
        <f t="shared" si="99"/>
        <v>B0 18 70</v>
      </c>
      <c r="DS65" s="53" t="str">
        <f t="shared" si="99"/>
        <v>B0 18 71</v>
      </c>
      <c r="DT65" s="53" t="str">
        <f t="shared" si="99"/>
        <v>B0 18 72</v>
      </c>
      <c r="DU65" s="53" t="str">
        <f t="shared" si="99"/>
        <v>B0 18 73</v>
      </c>
      <c r="DV65" s="53" t="str">
        <f t="shared" si="99"/>
        <v>B0 18 74</v>
      </c>
      <c r="DW65" s="53" t="str">
        <f t="shared" si="99"/>
        <v>B0 18 75</v>
      </c>
      <c r="DX65" s="53" t="str">
        <f t="shared" si="99"/>
        <v>B0 18 76</v>
      </c>
      <c r="DY65" s="53" t="str">
        <f t="shared" si="99"/>
        <v>B0 18 77</v>
      </c>
      <c r="DZ65" s="53" t="str">
        <f t="shared" si="99"/>
        <v>B0 18 78</v>
      </c>
      <c r="EA65" s="53" t="str">
        <f t="shared" si="99"/>
        <v>B0 18 79</v>
      </c>
      <c r="EB65" s="53" t="str">
        <f t="shared" si="99"/>
        <v>B0 18 7A</v>
      </c>
      <c r="EC65" s="53" t="str">
        <f t="shared" si="99"/>
        <v>B0 18 7B</v>
      </c>
      <c r="ED65" s="53" t="str">
        <f t="shared" si="99"/>
        <v>B0 18 7C</v>
      </c>
      <c r="EE65" s="53" t="str">
        <f t="shared" si="99"/>
        <v>B0 18 7D</v>
      </c>
      <c r="EF65" s="53" t="str">
        <f t="shared" si="99"/>
        <v>B0 18 7E</v>
      </c>
      <c r="EG65" s="53" t="str">
        <f t="shared" si="99"/>
        <v>B0 18 7F</v>
      </c>
    </row>
    <row r="66" spans="8:137" s="19" customFormat="1" ht="50.25" hidden="1" customHeight="1" outlineLevel="1">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c r="CC66" s="24"/>
      <c r="CD66" s="24"/>
      <c r="CE66" s="24"/>
      <c r="CF66" s="24"/>
      <c r="CG66" s="24"/>
      <c r="CH66" s="24"/>
      <c r="CI66" s="24"/>
      <c r="CJ66" s="24"/>
      <c r="CK66" s="24"/>
      <c r="CL66" s="24"/>
      <c r="CM66" s="24"/>
      <c r="CN66" s="24"/>
      <c r="CO66" s="24"/>
      <c r="CP66" s="24"/>
      <c r="CQ66" s="24"/>
      <c r="CR66" s="24"/>
      <c r="CS66" s="24"/>
      <c r="CT66" s="24"/>
      <c r="CU66" s="24"/>
      <c r="CV66" s="24"/>
      <c r="CW66" s="24"/>
      <c r="CX66" s="24"/>
      <c r="CY66" s="24"/>
      <c r="CZ66" s="24"/>
      <c r="DA66" s="24"/>
      <c r="DB66" s="24"/>
      <c r="DC66" s="24"/>
      <c r="DD66" s="24"/>
      <c r="DE66" s="24"/>
      <c r="DF66" s="24"/>
      <c r="DG66" s="24"/>
      <c r="DH66" s="24"/>
      <c r="DI66" s="24"/>
      <c r="DJ66" s="24"/>
      <c r="DK66" s="24"/>
      <c r="DL66" s="24"/>
      <c r="DM66" s="24"/>
      <c r="DN66" s="24"/>
      <c r="DO66" s="24"/>
      <c r="DP66" s="24"/>
      <c r="DQ66" s="24"/>
      <c r="DR66" s="24"/>
      <c r="DS66" s="24"/>
      <c r="DT66" s="24"/>
      <c r="DU66" s="24"/>
      <c r="DV66" s="24"/>
      <c r="DW66" s="24"/>
      <c r="DX66" s="24"/>
      <c r="DY66" s="24"/>
      <c r="DZ66" s="24"/>
      <c r="EA66" s="24"/>
      <c r="EB66" s="24"/>
      <c r="EC66" s="24"/>
      <c r="ED66" s="24"/>
      <c r="EE66" s="24"/>
      <c r="EF66" s="24"/>
      <c r="EG66" s="24"/>
    </row>
    <row r="67" spans="8:137" hidden="1" outlineLevel="1">
      <c r="H67" s="53" t="s">
        <v>459</v>
      </c>
      <c r="I67" s="53" t="s">
        <v>756</v>
      </c>
      <c r="J67" s="53" t="str">
        <f t="shared" ref="J67:AO67" si="100">$H67&amp;" "&amp;$I67&amp;" "&amp;J$14</f>
        <v>B0 19 00</v>
      </c>
      <c r="K67" s="53" t="str">
        <f t="shared" si="100"/>
        <v>B0 19 01</v>
      </c>
      <c r="L67" s="53" t="str">
        <f t="shared" si="100"/>
        <v>B0 19 02</v>
      </c>
      <c r="M67" s="53" t="str">
        <f t="shared" si="100"/>
        <v>B0 19 03</v>
      </c>
      <c r="N67" s="53" t="str">
        <f t="shared" si="100"/>
        <v>B0 19 04</v>
      </c>
      <c r="O67" s="53" t="str">
        <f t="shared" si="100"/>
        <v>B0 19 05</v>
      </c>
      <c r="P67" s="53" t="str">
        <f t="shared" si="100"/>
        <v>B0 19 06</v>
      </c>
      <c r="Q67" s="53" t="str">
        <f t="shared" si="100"/>
        <v>B0 19 07</v>
      </c>
      <c r="R67" s="53" t="str">
        <f t="shared" si="100"/>
        <v>B0 19 08</v>
      </c>
      <c r="S67" s="53" t="str">
        <f t="shared" si="100"/>
        <v>B0 19 09</v>
      </c>
      <c r="T67" s="53" t="str">
        <f t="shared" si="100"/>
        <v>B0 19 0A</v>
      </c>
      <c r="U67" s="53" t="str">
        <f t="shared" si="100"/>
        <v>B0 19 0B</v>
      </c>
      <c r="V67" s="53" t="str">
        <f t="shared" si="100"/>
        <v>B0 19 0C</v>
      </c>
      <c r="W67" s="53" t="str">
        <f t="shared" si="100"/>
        <v>B0 19 0D</v>
      </c>
      <c r="X67" s="53" t="str">
        <f t="shared" si="100"/>
        <v>B0 19 0E</v>
      </c>
      <c r="Y67" s="53" t="str">
        <f t="shared" si="100"/>
        <v>B0 19 0F</v>
      </c>
      <c r="Z67" s="53" t="str">
        <f t="shared" si="100"/>
        <v>B0 19 10</v>
      </c>
      <c r="AA67" s="53" t="str">
        <f t="shared" si="100"/>
        <v>B0 19 11</v>
      </c>
      <c r="AB67" s="53" t="str">
        <f t="shared" si="100"/>
        <v>B0 19 12</v>
      </c>
      <c r="AC67" s="53" t="str">
        <f t="shared" si="100"/>
        <v>B0 19 13</v>
      </c>
      <c r="AD67" s="53" t="str">
        <f t="shared" si="100"/>
        <v>B0 19 14</v>
      </c>
      <c r="AE67" s="53" t="str">
        <f t="shared" si="100"/>
        <v>B0 19 15</v>
      </c>
      <c r="AF67" s="53" t="str">
        <f t="shared" si="100"/>
        <v>B0 19 16</v>
      </c>
      <c r="AG67" s="53" t="str">
        <f t="shared" si="100"/>
        <v>B0 19 17</v>
      </c>
      <c r="AH67" s="53" t="str">
        <f t="shared" si="100"/>
        <v>B0 19 18</v>
      </c>
      <c r="AI67" s="53" t="str">
        <f t="shared" si="100"/>
        <v>B0 19 19</v>
      </c>
      <c r="AJ67" s="53" t="str">
        <f t="shared" si="100"/>
        <v>B0 19 1A</v>
      </c>
      <c r="AK67" s="53" t="str">
        <f t="shared" si="100"/>
        <v>B0 19 1B</v>
      </c>
      <c r="AL67" s="53" t="str">
        <f t="shared" si="100"/>
        <v>B0 19 1C</v>
      </c>
      <c r="AM67" s="53" t="str">
        <f t="shared" si="100"/>
        <v>B0 19 1D</v>
      </c>
      <c r="AN67" s="53" t="str">
        <f t="shared" si="100"/>
        <v>B0 19 1E</v>
      </c>
      <c r="AO67" s="53" t="str">
        <f t="shared" si="100"/>
        <v>B0 19 1F</v>
      </c>
      <c r="AP67" s="53" t="str">
        <f t="shared" ref="AP67:BU67" si="101">$H67&amp;" "&amp;$I67&amp;" "&amp;AP$14</f>
        <v>B0 19 20</v>
      </c>
      <c r="AQ67" s="53" t="str">
        <f t="shared" si="101"/>
        <v>B0 19 21</v>
      </c>
      <c r="AR67" s="53" t="str">
        <f t="shared" si="101"/>
        <v>B0 19 22</v>
      </c>
      <c r="AS67" s="53" t="str">
        <f t="shared" si="101"/>
        <v>B0 19 23</v>
      </c>
      <c r="AT67" s="53" t="str">
        <f t="shared" si="101"/>
        <v>B0 19 24</v>
      </c>
      <c r="AU67" s="53" t="str">
        <f t="shared" si="101"/>
        <v>B0 19 25</v>
      </c>
      <c r="AV67" s="53" t="str">
        <f t="shared" si="101"/>
        <v>B0 19 26</v>
      </c>
      <c r="AW67" s="53" t="str">
        <f t="shared" si="101"/>
        <v>B0 19 27</v>
      </c>
      <c r="AX67" s="53" t="str">
        <f t="shared" si="101"/>
        <v>B0 19 28</v>
      </c>
      <c r="AY67" s="53" t="str">
        <f t="shared" si="101"/>
        <v>B0 19 29</v>
      </c>
      <c r="AZ67" s="53" t="str">
        <f t="shared" si="101"/>
        <v>B0 19 2A</v>
      </c>
      <c r="BA67" s="53" t="str">
        <f t="shared" si="101"/>
        <v>B0 19 2B</v>
      </c>
      <c r="BB67" s="53" t="str">
        <f t="shared" si="101"/>
        <v>B0 19 2C</v>
      </c>
      <c r="BC67" s="53" t="str">
        <f t="shared" si="101"/>
        <v>B0 19 2D</v>
      </c>
      <c r="BD67" s="53" t="str">
        <f t="shared" si="101"/>
        <v>B0 19 2E</v>
      </c>
      <c r="BE67" s="53" t="str">
        <f t="shared" si="101"/>
        <v>B0 19 2F</v>
      </c>
      <c r="BF67" s="53" t="str">
        <f t="shared" si="101"/>
        <v>B0 19 30</v>
      </c>
      <c r="BG67" s="53" t="str">
        <f t="shared" si="101"/>
        <v>B0 19 31</v>
      </c>
      <c r="BH67" s="53" t="str">
        <f t="shared" si="101"/>
        <v>B0 19 32</v>
      </c>
      <c r="BI67" s="53" t="str">
        <f t="shared" si="101"/>
        <v>B0 19 33</v>
      </c>
      <c r="BJ67" s="53" t="str">
        <f t="shared" si="101"/>
        <v>B0 19 34</v>
      </c>
      <c r="BK67" s="53" t="str">
        <f t="shared" si="101"/>
        <v>B0 19 35</v>
      </c>
      <c r="BL67" s="53" t="str">
        <f t="shared" si="101"/>
        <v>B0 19 36</v>
      </c>
      <c r="BM67" s="53" t="str">
        <f t="shared" si="101"/>
        <v>B0 19 37</v>
      </c>
      <c r="BN67" s="53" t="str">
        <f t="shared" si="101"/>
        <v>B0 19 38</v>
      </c>
      <c r="BO67" s="53" t="str">
        <f t="shared" si="101"/>
        <v>B0 19 39</v>
      </c>
      <c r="BP67" s="53" t="str">
        <f t="shared" si="101"/>
        <v>B0 19 3A</v>
      </c>
      <c r="BQ67" s="53" t="str">
        <f t="shared" si="101"/>
        <v>B0 19 3B</v>
      </c>
      <c r="BR67" s="53" t="str">
        <f t="shared" si="101"/>
        <v>B0 19 3C</v>
      </c>
      <c r="BS67" s="53" t="str">
        <f t="shared" si="101"/>
        <v>B0 19 3D</v>
      </c>
      <c r="BT67" s="53" t="str">
        <f t="shared" si="101"/>
        <v>B0 19 3E</v>
      </c>
      <c r="BU67" s="53" t="str">
        <f t="shared" si="101"/>
        <v>B0 19 3F</v>
      </c>
      <c r="BV67" s="53" t="str">
        <f t="shared" ref="BV67:DA67" si="102">$H67&amp;" "&amp;$I67&amp;" "&amp;BV$14</f>
        <v>B0 19 40</v>
      </c>
      <c r="BW67" s="53" t="str">
        <f t="shared" si="102"/>
        <v>B0 19 41</v>
      </c>
      <c r="BX67" s="53" t="str">
        <f t="shared" si="102"/>
        <v>B0 19 42</v>
      </c>
      <c r="BY67" s="53" t="str">
        <f t="shared" si="102"/>
        <v>B0 19 43</v>
      </c>
      <c r="BZ67" s="53" t="str">
        <f t="shared" si="102"/>
        <v>B0 19 44</v>
      </c>
      <c r="CA67" s="53" t="str">
        <f t="shared" si="102"/>
        <v>B0 19 45</v>
      </c>
      <c r="CB67" s="53" t="str">
        <f t="shared" si="102"/>
        <v>B0 19 46</v>
      </c>
      <c r="CC67" s="53" t="str">
        <f t="shared" si="102"/>
        <v>B0 19 47</v>
      </c>
      <c r="CD67" s="53" t="str">
        <f t="shared" si="102"/>
        <v>B0 19 48</v>
      </c>
      <c r="CE67" s="53" t="str">
        <f t="shared" si="102"/>
        <v>B0 19 49</v>
      </c>
      <c r="CF67" s="53" t="str">
        <f t="shared" si="102"/>
        <v>B0 19 4A</v>
      </c>
      <c r="CG67" s="53" t="str">
        <f t="shared" si="102"/>
        <v>B0 19 4B</v>
      </c>
      <c r="CH67" s="53" t="str">
        <f t="shared" si="102"/>
        <v>B0 19 4C</v>
      </c>
      <c r="CI67" s="53" t="str">
        <f t="shared" si="102"/>
        <v>B0 19 4D</v>
      </c>
      <c r="CJ67" s="53" t="str">
        <f t="shared" si="102"/>
        <v>B0 19 4E</v>
      </c>
      <c r="CK67" s="53" t="str">
        <f t="shared" si="102"/>
        <v>B0 19 4F</v>
      </c>
      <c r="CL67" s="53" t="str">
        <f t="shared" si="102"/>
        <v>B0 19 50</v>
      </c>
      <c r="CM67" s="53" t="str">
        <f t="shared" si="102"/>
        <v>B0 19 51</v>
      </c>
      <c r="CN67" s="53" t="str">
        <f t="shared" si="102"/>
        <v>B0 19 52</v>
      </c>
      <c r="CO67" s="53" t="str">
        <f t="shared" si="102"/>
        <v>B0 19 53</v>
      </c>
      <c r="CP67" s="53" t="str">
        <f t="shared" si="102"/>
        <v>B0 19 54</v>
      </c>
      <c r="CQ67" s="53" t="str">
        <f t="shared" si="102"/>
        <v>B0 19 55</v>
      </c>
      <c r="CR67" s="53" t="str">
        <f t="shared" si="102"/>
        <v>B0 19 56</v>
      </c>
      <c r="CS67" s="53" t="str">
        <f t="shared" si="102"/>
        <v>B0 19 57</v>
      </c>
      <c r="CT67" s="53" t="str">
        <f t="shared" si="102"/>
        <v>B0 19 58</v>
      </c>
      <c r="CU67" s="53" t="str">
        <f t="shared" si="102"/>
        <v>B0 19 59</v>
      </c>
      <c r="CV67" s="53" t="str">
        <f t="shared" si="102"/>
        <v>B0 19 5A</v>
      </c>
      <c r="CW67" s="53" t="str">
        <f t="shared" si="102"/>
        <v>B0 19 5B</v>
      </c>
      <c r="CX67" s="53" t="str">
        <f t="shared" si="102"/>
        <v>B0 19 5C</v>
      </c>
      <c r="CY67" s="53" t="str">
        <f t="shared" si="102"/>
        <v>B0 19 5D</v>
      </c>
      <c r="CZ67" s="53" t="str">
        <f t="shared" si="102"/>
        <v>B0 19 5E</v>
      </c>
      <c r="DA67" s="53" t="str">
        <f t="shared" si="102"/>
        <v>B0 19 5F</v>
      </c>
      <c r="DB67" s="53" t="str">
        <f t="shared" ref="DB67:EG67" si="103">$H67&amp;" "&amp;$I67&amp;" "&amp;DB$14</f>
        <v>B0 19 60</v>
      </c>
      <c r="DC67" s="53" t="str">
        <f t="shared" si="103"/>
        <v>B0 19 61</v>
      </c>
      <c r="DD67" s="53" t="str">
        <f t="shared" si="103"/>
        <v>B0 19 62</v>
      </c>
      <c r="DE67" s="53" t="str">
        <f t="shared" si="103"/>
        <v>B0 19 63</v>
      </c>
      <c r="DF67" s="53" t="str">
        <f t="shared" si="103"/>
        <v>B0 19 64</v>
      </c>
      <c r="DG67" s="53" t="str">
        <f t="shared" si="103"/>
        <v>B0 19 65</v>
      </c>
      <c r="DH67" s="53" t="str">
        <f t="shared" si="103"/>
        <v>B0 19 66</v>
      </c>
      <c r="DI67" s="53" t="str">
        <f t="shared" si="103"/>
        <v>B0 19 67</v>
      </c>
      <c r="DJ67" s="53" t="str">
        <f t="shared" si="103"/>
        <v>B0 19 68</v>
      </c>
      <c r="DK67" s="53" t="str">
        <f t="shared" si="103"/>
        <v>B0 19 69</v>
      </c>
      <c r="DL67" s="53" t="str">
        <f t="shared" si="103"/>
        <v>B0 19 6A</v>
      </c>
      <c r="DM67" s="53" t="str">
        <f t="shared" si="103"/>
        <v>B0 19 6B</v>
      </c>
      <c r="DN67" s="53" t="str">
        <f t="shared" si="103"/>
        <v>B0 19 6C</v>
      </c>
      <c r="DO67" s="53" t="str">
        <f t="shared" si="103"/>
        <v>B0 19 6D</v>
      </c>
      <c r="DP67" s="53" t="str">
        <f t="shared" si="103"/>
        <v>B0 19 6E</v>
      </c>
      <c r="DQ67" s="53" t="str">
        <f t="shared" si="103"/>
        <v>B0 19 6F</v>
      </c>
      <c r="DR67" s="53" t="str">
        <f t="shared" si="103"/>
        <v>B0 19 70</v>
      </c>
      <c r="DS67" s="53" t="str">
        <f t="shared" si="103"/>
        <v>B0 19 71</v>
      </c>
      <c r="DT67" s="53" t="str">
        <f t="shared" si="103"/>
        <v>B0 19 72</v>
      </c>
      <c r="DU67" s="53" t="str">
        <f t="shared" si="103"/>
        <v>B0 19 73</v>
      </c>
      <c r="DV67" s="53" t="str">
        <f t="shared" si="103"/>
        <v>B0 19 74</v>
      </c>
      <c r="DW67" s="53" t="str">
        <f t="shared" si="103"/>
        <v>B0 19 75</v>
      </c>
      <c r="DX67" s="53" t="str">
        <f t="shared" si="103"/>
        <v>B0 19 76</v>
      </c>
      <c r="DY67" s="53" t="str">
        <f t="shared" si="103"/>
        <v>B0 19 77</v>
      </c>
      <c r="DZ67" s="53" t="str">
        <f t="shared" si="103"/>
        <v>B0 19 78</v>
      </c>
      <c r="EA67" s="53" t="str">
        <f t="shared" si="103"/>
        <v>B0 19 79</v>
      </c>
      <c r="EB67" s="53" t="str">
        <f t="shared" si="103"/>
        <v>B0 19 7A</v>
      </c>
      <c r="EC67" s="53" t="str">
        <f t="shared" si="103"/>
        <v>B0 19 7B</v>
      </c>
      <c r="ED67" s="53" t="str">
        <f t="shared" si="103"/>
        <v>B0 19 7C</v>
      </c>
      <c r="EE67" s="53" t="str">
        <f t="shared" si="103"/>
        <v>B0 19 7D</v>
      </c>
      <c r="EF67" s="53" t="str">
        <f t="shared" si="103"/>
        <v>B0 19 7E</v>
      </c>
      <c r="EG67" s="53" t="str">
        <f t="shared" si="103"/>
        <v>B0 19 7F</v>
      </c>
    </row>
    <row r="68" spans="8:137" s="19" customFormat="1" ht="50.25" hidden="1" customHeight="1" outlineLevel="1">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24"/>
      <c r="CM68" s="24"/>
      <c r="CN68" s="24"/>
      <c r="CO68" s="24"/>
      <c r="CP68" s="24"/>
      <c r="CQ68" s="24"/>
      <c r="CR68" s="24"/>
      <c r="CS68" s="24"/>
      <c r="CT68" s="24"/>
      <c r="CU68" s="24"/>
      <c r="CV68" s="24"/>
      <c r="CW68" s="24"/>
      <c r="CX68" s="24"/>
      <c r="CY68" s="24"/>
      <c r="CZ68" s="24"/>
      <c r="DA68" s="24"/>
      <c r="DB68" s="24"/>
      <c r="DC68" s="24"/>
      <c r="DD68" s="24"/>
      <c r="DE68" s="24"/>
      <c r="DF68" s="24"/>
      <c r="DG68" s="24"/>
      <c r="DH68" s="24"/>
      <c r="DI68" s="24"/>
      <c r="DJ68" s="24"/>
      <c r="DK68" s="24"/>
      <c r="DL68" s="24"/>
      <c r="DM68" s="24"/>
      <c r="DN68" s="24"/>
      <c r="DO68" s="24"/>
      <c r="DP68" s="24"/>
      <c r="DQ68" s="24"/>
      <c r="DR68" s="24"/>
      <c r="DS68" s="24"/>
      <c r="DT68" s="24"/>
      <c r="DU68" s="24"/>
      <c r="DV68" s="24"/>
      <c r="DW68" s="24"/>
      <c r="DX68" s="24"/>
      <c r="DY68" s="24"/>
      <c r="DZ68" s="24"/>
      <c r="EA68" s="24"/>
      <c r="EB68" s="24"/>
      <c r="EC68" s="24"/>
      <c r="ED68" s="24"/>
      <c r="EE68" s="24"/>
      <c r="EF68" s="24"/>
      <c r="EG68" s="24"/>
    </row>
    <row r="69" spans="8:137" hidden="1" outlineLevel="1">
      <c r="H69" s="53" t="s">
        <v>459</v>
      </c>
      <c r="I69" s="53" t="s">
        <v>757</v>
      </c>
      <c r="J69" s="53" t="str">
        <f t="shared" ref="J69:AO69" si="104">$H69&amp;" "&amp;$I69&amp;" "&amp;J$14</f>
        <v>B0 1A 00</v>
      </c>
      <c r="K69" s="53" t="str">
        <f t="shared" si="104"/>
        <v>B0 1A 01</v>
      </c>
      <c r="L69" s="53" t="str">
        <f t="shared" si="104"/>
        <v>B0 1A 02</v>
      </c>
      <c r="M69" s="53" t="str">
        <f t="shared" si="104"/>
        <v>B0 1A 03</v>
      </c>
      <c r="N69" s="53" t="str">
        <f t="shared" si="104"/>
        <v>B0 1A 04</v>
      </c>
      <c r="O69" s="53" t="str">
        <f t="shared" si="104"/>
        <v>B0 1A 05</v>
      </c>
      <c r="P69" s="53" t="str">
        <f t="shared" si="104"/>
        <v>B0 1A 06</v>
      </c>
      <c r="Q69" s="53" t="str">
        <f t="shared" si="104"/>
        <v>B0 1A 07</v>
      </c>
      <c r="R69" s="53" t="str">
        <f t="shared" si="104"/>
        <v>B0 1A 08</v>
      </c>
      <c r="S69" s="53" t="str">
        <f t="shared" si="104"/>
        <v>B0 1A 09</v>
      </c>
      <c r="T69" s="53" t="str">
        <f t="shared" si="104"/>
        <v>B0 1A 0A</v>
      </c>
      <c r="U69" s="53" t="str">
        <f t="shared" si="104"/>
        <v>B0 1A 0B</v>
      </c>
      <c r="V69" s="53" t="str">
        <f t="shared" si="104"/>
        <v>B0 1A 0C</v>
      </c>
      <c r="W69" s="53" t="str">
        <f t="shared" si="104"/>
        <v>B0 1A 0D</v>
      </c>
      <c r="X69" s="53" t="str">
        <f t="shared" si="104"/>
        <v>B0 1A 0E</v>
      </c>
      <c r="Y69" s="53" t="str">
        <f t="shared" si="104"/>
        <v>B0 1A 0F</v>
      </c>
      <c r="Z69" s="53" t="str">
        <f t="shared" si="104"/>
        <v>B0 1A 10</v>
      </c>
      <c r="AA69" s="53" t="str">
        <f t="shared" si="104"/>
        <v>B0 1A 11</v>
      </c>
      <c r="AB69" s="53" t="str">
        <f t="shared" si="104"/>
        <v>B0 1A 12</v>
      </c>
      <c r="AC69" s="53" t="str">
        <f t="shared" si="104"/>
        <v>B0 1A 13</v>
      </c>
      <c r="AD69" s="53" t="str">
        <f t="shared" si="104"/>
        <v>B0 1A 14</v>
      </c>
      <c r="AE69" s="53" t="str">
        <f t="shared" si="104"/>
        <v>B0 1A 15</v>
      </c>
      <c r="AF69" s="53" t="str">
        <f t="shared" si="104"/>
        <v>B0 1A 16</v>
      </c>
      <c r="AG69" s="53" t="str">
        <f t="shared" si="104"/>
        <v>B0 1A 17</v>
      </c>
      <c r="AH69" s="53" t="str">
        <f t="shared" si="104"/>
        <v>B0 1A 18</v>
      </c>
      <c r="AI69" s="53" t="str">
        <f t="shared" si="104"/>
        <v>B0 1A 19</v>
      </c>
      <c r="AJ69" s="53" t="str">
        <f t="shared" si="104"/>
        <v>B0 1A 1A</v>
      </c>
      <c r="AK69" s="53" t="str">
        <f t="shared" si="104"/>
        <v>B0 1A 1B</v>
      </c>
      <c r="AL69" s="53" t="str">
        <f t="shared" si="104"/>
        <v>B0 1A 1C</v>
      </c>
      <c r="AM69" s="53" t="str">
        <f t="shared" si="104"/>
        <v>B0 1A 1D</v>
      </c>
      <c r="AN69" s="53" t="str">
        <f t="shared" si="104"/>
        <v>B0 1A 1E</v>
      </c>
      <c r="AO69" s="53" t="str">
        <f t="shared" si="104"/>
        <v>B0 1A 1F</v>
      </c>
      <c r="AP69" s="53" t="str">
        <f t="shared" ref="AP69:BU69" si="105">$H69&amp;" "&amp;$I69&amp;" "&amp;AP$14</f>
        <v>B0 1A 20</v>
      </c>
      <c r="AQ69" s="53" t="str">
        <f t="shared" si="105"/>
        <v>B0 1A 21</v>
      </c>
      <c r="AR69" s="53" t="str">
        <f t="shared" si="105"/>
        <v>B0 1A 22</v>
      </c>
      <c r="AS69" s="53" t="str">
        <f t="shared" si="105"/>
        <v>B0 1A 23</v>
      </c>
      <c r="AT69" s="53" t="str">
        <f t="shared" si="105"/>
        <v>B0 1A 24</v>
      </c>
      <c r="AU69" s="53" t="str">
        <f t="shared" si="105"/>
        <v>B0 1A 25</v>
      </c>
      <c r="AV69" s="53" t="str">
        <f t="shared" si="105"/>
        <v>B0 1A 26</v>
      </c>
      <c r="AW69" s="53" t="str">
        <f t="shared" si="105"/>
        <v>B0 1A 27</v>
      </c>
      <c r="AX69" s="53" t="str">
        <f t="shared" si="105"/>
        <v>B0 1A 28</v>
      </c>
      <c r="AY69" s="53" t="str">
        <f t="shared" si="105"/>
        <v>B0 1A 29</v>
      </c>
      <c r="AZ69" s="53" t="str">
        <f t="shared" si="105"/>
        <v>B0 1A 2A</v>
      </c>
      <c r="BA69" s="53" t="str">
        <f t="shared" si="105"/>
        <v>B0 1A 2B</v>
      </c>
      <c r="BB69" s="53" t="str">
        <f t="shared" si="105"/>
        <v>B0 1A 2C</v>
      </c>
      <c r="BC69" s="53" t="str">
        <f t="shared" si="105"/>
        <v>B0 1A 2D</v>
      </c>
      <c r="BD69" s="53" t="str">
        <f t="shared" si="105"/>
        <v>B0 1A 2E</v>
      </c>
      <c r="BE69" s="53" t="str">
        <f t="shared" si="105"/>
        <v>B0 1A 2F</v>
      </c>
      <c r="BF69" s="53" t="str">
        <f t="shared" si="105"/>
        <v>B0 1A 30</v>
      </c>
      <c r="BG69" s="53" t="str">
        <f t="shared" si="105"/>
        <v>B0 1A 31</v>
      </c>
      <c r="BH69" s="53" t="str">
        <f t="shared" si="105"/>
        <v>B0 1A 32</v>
      </c>
      <c r="BI69" s="53" t="str">
        <f t="shared" si="105"/>
        <v>B0 1A 33</v>
      </c>
      <c r="BJ69" s="53" t="str">
        <f t="shared" si="105"/>
        <v>B0 1A 34</v>
      </c>
      <c r="BK69" s="53" t="str">
        <f t="shared" si="105"/>
        <v>B0 1A 35</v>
      </c>
      <c r="BL69" s="53" t="str">
        <f t="shared" si="105"/>
        <v>B0 1A 36</v>
      </c>
      <c r="BM69" s="53" t="str">
        <f t="shared" si="105"/>
        <v>B0 1A 37</v>
      </c>
      <c r="BN69" s="53" t="str">
        <f t="shared" si="105"/>
        <v>B0 1A 38</v>
      </c>
      <c r="BO69" s="53" t="str">
        <f t="shared" si="105"/>
        <v>B0 1A 39</v>
      </c>
      <c r="BP69" s="53" t="str">
        <f t="shared" si="105"/>
        <v>B0 1A 3A</v>
      </c>
      <c r="BQ69" s="53" t="str">
        <f t="shared" si="105"/>
        <v>B0 1A 3B</v>
      </c>
      <c r="BR69" s="53" t="str">
        <f t="shared" si="105"/>
        <v>B0 1A 3C</v>
      </c>
      <c r="BS69" s="53" t="str">
        <f t="shared" si="105"/>
        <v>B0 1A 3D</v>
      </c>
      <c r="BT69" s="53" t="str">
        <f t="shared" si="105"/>
        <v>B0 1A 3E</v>
      </c>
      <c r="BU69" s="53" t="str">
        <f t="shared" si="105"/>
        <v>B0 1A 3F</v>
      </c>
      <c r="BV69" s="53" t="str">
        <f t="shared" ref="BV69:DA69" si="106">$H69&amp;" "&amp;$I69&amp;" "&amp;BV$14</f>
        <v>B0 1A 40</v>
      </c>
      <c r="BW69" s="53" t="str">
        <f t="shared" si="106"/>
        <v>B0 1A 41</v>
      </c>
      <c r="BX69" s="53" t="str">
        <f t="shared" si="106"/>
        <v>B0 1A 42</v>
      </c>
      <c r="BY69" s="53" t="str">
        <f t="shared" si="106"/>
        <v>B0 1A 43</v>
      </c>
      <c r="BZ69" s="53" t="str">
        <f t="shared" si="106"/>
        <v>B0 1A 44</v>
      </c>
      <c r="CA69" s="53" t="str">
        <f t="shared" si="106"/>
        <v>B0 1A 45</v>
      </c>
      <c r="CB69" s="53" t="str">
        <f t="shared" si="106"/>
        <v>B0 1A 46</v>
      </c>
      <c r="CC69" s="53" t="str">
        <f t="shared" si="106"/>
        <v>B0 1A 47</v>
      </c>
      <c r="CD69" s="53" t="str">
        <f t="shared" si="106"/>
        <v>B0 1A 48</v>
      </c>
      <c r="CE69" s="53" t="str">
        <f t="shared" si="106"/>
        <v>B0 1A 49</v>
      </c>
      <c r="CF69" s="53" t="str">
        <f t="shared" si="106"/>
        <v>B0 1A 4A</v>
      </c>
      <c r="CG69" s="53" t="str">
        <f t="shared" si="106"/>
        <v>B0 1A 4B</v>
      </c>
      <c r="CH69" s="53" t="str">
        <f t="shared" si="106"/>
        <v>B0 1A 4C</v>
      </c>
      <c r="CI69" s="53" t="str">
        <f t="shared" si="106"/>
        <v>B0 1A 4D</v>
      </c>
      <c r="CJ69" s="53" t="str">
        <f t="shared" si="106"/>
        <v>B0 1A 4E</v>
      </c>
      <c r="CK69" s="53" t="str">
        <f t="shared" si="106"/>
        <v>B0 1A 4F</v>
      </c>
      <c r="CL69" s="53" t="str">
        <f t="shared" si="106"/>
        <v>B0 1A 50</v>
      </c>
      <c r="CM69" s="53" t="str">
        <f t="shared" si="106"/>
        <v>B0 1A 51</v>
      </c>
      <c r="CN69" s="53" t="str">
        <f t="shared" si="106"/>
        <v>B0 1A 52</v>
      </c>
      <c r="CO69" s="53" t="str">
        <f t="shared" si="106"/>
        <v>B0 1A 53</v>
      </c>
      <c r="CP69" s="53" t="str">
        <f t="shared" si="106"/>
        <v>B0 1A 54</v>
      </c>
      <c r="CQ69" s="53" t="str">
        <f t="shared" si="106"/>
        <v>B0 1A 55</v>
      </c>
      <c r="CR69" s="53" t="str">
        <f t="shared" si="106"/>
        <v>B0 1A 56</v>
      </c>
      <c r="CS69" s="53" t="str">
        <f t="shared" si="106"/>
        <v>B0 1A 57</v>
      </c>
      <c r="CT69" s="53" t="str">
        <f t="shared" si="106"/>
        <v>B0 1A 58</v>
      </c>
      <c r="CU69" s="53" t="str">
        <f t="shared" si="106"/>
        <v>B0 1A 59</v>
      </c>
      <c r="CV69" s="53" t="str">
        <f t="shared" si="106"/>
        <v>B0 1A 5A</v>
      </c>
      <c r="CW69" s="53" t="str">
        <f t="shared" si="106"/>
        <v>B0 1A 5B</v>
      </c>
      <c r="CX69" s="53" t="str">
        <f t="shared" si="106"/>
        <v>B0 1A 5C</v>
      </c>
      <c r="CY69" s="53" t="str">
        <f t="shared" si="106"/>
        <v>B0 1A 5D</v>
      </c>
      <c r="CZ69" s="53" t="str">
        <f t="shared" si="106"/>
        <v>B0 1A 5E</v>
      </c>
      <c r="DA69" s="53" t="str">
        <f t="shared" si="106"/>
        <v>B0 1A 5F</v>
      </c>
      <c r="DB69" s="53" t="str">
        <f t="shared" ref="DB69:EG69" si="107">$H69&amp;" "&amp;$I69&amp;" "&amp;DB$14</f>
        <v>B0 1A 60</v>
      </c>
      <c r="DC69" s="53" t="str">
        <f t="shared" si="107"/>
        <v>B0 1A 61</v>
      </c>
      <c r="DD69" s="53" t="str">
        <f t="shared" si="107"/>
        <v>B0 1A 62</v>
      </c>
      <c r="DE69" s="53" t="str">
        <f t="shared" si="107"/>
        <v>B0 1A 63</v>
      </c>
      <c r="DF69" s="53" t="str">
        <f t="shared" si="107"/>
        <v>B0 1A 64</v>
      </c>
      <c r="DG69" s="53" t="str">
        <f t="shared" si="107"/>
        <v>B0 1A 65</v>
      </c>
      <c r="DH69" s="53" t="str">
        <f t="shared" si="107"/>
        <v>B0 1A 66</v>
      </c>
      <c r="DI69" s="53" t="str">
        <f t="shared" si="107"/>
        <v>B0 1A 67</v>
      </c>
      <c r="DJ69" s="53" t="str">
        <f t="shared" si="107"/>
        <v>B0 1A 68</v>
      </c>
      <c r="DK69" s="53" t="str">
        <f t="shared" si="107"/>
        <v>B0 1A 69</v>
      </c>
      <c r="DL69" s="53" t="str">
        <f t="shared" si="107"/>
        <v>B0 1A 6A</v>
      </c>
      <c r="DM69" s="53" t="str">
        <f t="shared" si="107"/>
        <v>B0 1A 6B</v>
      </c>
      <c r="DN69" s="53" t="str">
        <f t="shared" si="107"/>
        <v>B0 1A 6C</v>
      </c>
      <c r="DO69" s="53" t="str">
        <f t="shared" si="107"/>
        <v>B0 1A 6D</v>
      </c>
      <c r="DP69" s="53" t="str">
        <f t="shared" si="107"/>
        <v>B0 1A 6E</v>
      </c>
      <c r="DQ69" s="53" t="str">
        <f t="shared" si="107"/>
        <v>B0 1A 6F</v>
      </c>
      <c r="DR69" s="53" t="str">
        <f t="shared" si="107"/>
        <v>B0 1A 70</v>
      </c>
      <c r="DS69" s="53" t="str">
        <f t="shared" si="107"/>
        <v>B0 1A 71</v>
      </c>
      <c r="DT69" s="53" t="str">
        <f t="shared" si="107"/>
        <v>B0 1A 72</v>
      </c>
      <c r="DU69" s="53" t="str">
        <f t="shared" si="107"/>
        <v>B0 1A 73</v>
      </c>
      <c r="DV69" s="53" t="str">
        <f t="shared" si="107"/>
        <v>B0 1A 74</v>
      </c>
      <c r="DW69" s="53" t="str">
        <f t="shared" si="107"/>
        <v>B0 1A 75</v>
      </c>
      <c r="DX69" s="53" t="str">
        <f t="shared" si="107"/>
        <v>B0 1A 76</v>
      </c>
      <c r="DY69" s="53" t="str">
        <f t="shared" si="107"/>
        <v>B0 1A 77</v>
      </c>
      <c r="DZ69" s="53" t="str">
        <f t="shared" si="107"/>
        <v>B0 1A 78</v>
      </c>
      <c r="EA69" s="53" t="str">
        <f t="shared" si="107"/>
        <v>B0 1A 79</v>
      </c>
      <c r="EB69" s="53" t="str">
        <f t="shared" si="107"/>
        <v>B0 1A 7A</v>
      </c>
      <c r="EC69" s="53" t="str">
        <f t="shared" si="107"/>
        <v>B0 1A 7B</v>
      </c>
      <c r="ED69" s="53" t="str">
        <f t="shared" si="107"/>
        <v>B0 1A 7C</v>
      </c>
      <c r="EE69" s="53" t="str">
        <f t="shared" si="107"/>
        <v>B0 1A 7D</v>
      </c>
      <c r="EF69" s="53" t="str">
        <f t="shared" si="107"/>
        <v>B0 1A 7E</v>
      </c>
      <c r="EG69" s="53" t="str">
        <f t="shared" si="107"/>
        <v>B0 1A 7F</v>
      </c>
    </row>
    <row r="70" spans="8:137" s="19" customFormat="1" ht="50.25" hidden="1" customHeight="1" outlineLevel="1">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24"/>
      <c r="CM70" s="24"/>
      <c r="CN70" s="24"/>
      <c r="CO70" s="24"/>
      <c r="CP70" s="24"/>
      <c r="CQ70" s="24"/>
      <c r="CR70" s="24"/>
      <c r="CS70" s="24"/>
      <c r="CT70" s="24"/>
      <c r="CU70" s="24"/>
      <c r="CV70" s="24"/>
      <c r="CW70" s="24"/>
      <c r="CX70" s="24"/>
      <c r="CY70" s="24"/>
      <c r="CZ70" s="24"/>
      <c r="DA70" s="24"/>
      <c r="DB70" s="24"/>
      <c r="DC70" s="24"/>
      <c r="DD70" s="24"/>
      <c r="DE70" s="24"/>
      <c r="DF70" s="24"/>
      <c r="DG70" s="24"/>
      <c r="DH70" s="24"/>
      <c r="DI70" s="24"/>
      <c r="DJ70" s="24"/>
      <c r="DK70" s="24"/>
      <c r="DL70" s="24"/>
      <c r="DM70" s="24"/>
      <c r="DN70" s="24"/>
      <c r="DO70" s="24"/>
      <c r="DP70" s="24"/>
      <c r="DQ70" s="24"/>
      <c r="DR70" s="24"/>
      <c r="DS70" s="24"/>
      <c r="DT70" s="24"/>
      <c r="DU70" s="24"/>
      <c r="DV70" s="24"/>
      <c r="DW70" s="24"/>
      <c r="DX70" s="24"/>
      <c r="DY70" s="24"/>
      <c r="DZ70" s="24"/>
      <c r="EA70" s="24"/>
      <c r="EB70" s="24"/>
      <c r="EC70" s="24"/>
      <c r="ED70" s="24"/>
      <c r="EE70" s="24"/>
      <c r="EF70" s="24"/>
      <c r="EG70" s="24"/>
    </row>
    <row r="71" spans="8:137" hidden="1" outlineLevel="1">
      <c r="H71" s="53" t="s">
        <v>459</v>
      </c>
      <c r="I71" s="53" t="s">
        <v>758</v>
      </c>
      <c r="J71" s="53" t="str">
        <f t="shared" ref="J71:AO71" si="108">$H71&amp;" "&amp;$I71&amp;" "&amp;J$14</f>
        <v>B0 1B 00</v>
      </c>
      <c r="K71" s="53" t="str">
        <f t="shared" si="108"/>
        <v>B0 1B 01</v>
      </c>
      <c r="L71" s="53" t="str">
        <f t="shared" si="108"/>
        <v>B0 1B 02</v>
      </c>
      <c r="M71" s="53" t="str">
        <f t="shared" si="108"/>
        <v>B0 1B 03</v>
      </c>
      <c r="N71" s="53" t="str">
        <f t="shared" si="108"/>
        <v>B0 1B 04</v>
      </c>
      <c r="O71" s="53" t="str">
        <f t="shared" si="108"/>
        <v>B0 1B 05</v>
      </c>
      <c r="P71" s="53" t="str">
        <f t="shared" si="108"/>
        <v>B0 1B 06</v>
      </c>
      <c r="Q71" s="53" t="str">
        <f t="shared" si="108"/>
        <v>B0 1B 07</v>
      </c>
      <c r="R71" s="53" t="str">
        <f t="shared" si="108"/>
        <v>B0 1B 08</v>
      </c>
      <c r="S71" s="53" t="str">
        <f t="shared" si="108"/>
        <v>B0 1B 09</v>
      </c>
      <c r="T71" s="53" t="str">
        <f t="shared" si="108"/>
        <v>B0 1B 0A</v>
      </c>
      <c r="U71" s="53" t="str">
        <f t="shared" si="108"/>
        <v>B0 1B 0B</v>
      </c>
      <c r="V71" s="53" t="str">
        <f t="shared" si="108"/>
        <v>B0 1B 0C</v>
      </c>
      <c r="W71" s="53" t="str">
        <f t="shared" si="108"/>
        <v>B0 1B 0D</v>
      </c>
      <c r="X71" s="53" t="str">
        <f t="shared" si="108"/>
        <v>B0 1B 0E</v>
      </c>
      <c r="Y71" s="53" t="str">
        <f t="shared" si="108"/>
        <v>B0 1B 0F</v>
      </c>
      <c r="Z71" s="53" t="str">
        <f t="shared" si="108"/>
        <v>B0 1B 10</v>
      </c>
      <c r="AA71" s="53" t="str">
        <f t="shared" si="108"/>
        <v>B0 1B 11</v>
      </c>
      <c r="AB71" s="53" t="str">
        <f t="shared" si="108"/>
        <v>B0 1B 12</v>
      </c>
      <c r="AC71" s="53" t="str">
        <f t="shared" si="108"/>
        <v>B0 1B 13</v>
      </c>
      <c r="AD71" s="53" t="str">
        <f t="shared" si="108"/>
        <v>B0 1B 14</v>
      </c>
      <c r="AE71" s="53" t="str">
        <f t="shared" si="108"/>
        <v>B0 1B 15</v>
      </c>
      <c r="AF71" s="53" t="str">
        <f t="shared" si="108"/>
        <v>B0 1B 16</v>
      </c>
      <c r="AG71" s="53" t="str">
        <f t="shared" si="108"/>
        <v>B0 1B 17</v>
      </c>
      <c r="AH71" s="53" t="str">
        <f t="shared" si="108"/>
        <v>B0 1B 18</v>
      </c>
      <c r="AI71" s="53" t="str">
        <f t="shared" si="108"/>
        <v>B0 1B 19</v>
      </c>
      <c r="AJ71" s="53" t="str">
        <f t="shared" si="108"/>
        <v>B0 1B 1A</v>
      </c>
      <c r="AK71" s="53" t="str">
        <f t="shared" si="108"/>
        <v>B0 1B 1B</v>
      </c>
      <c r="AL71" s="53" t="str">
        <f t="shared" si="108"/>
        <v>B0 1B 1C</v>
      </c>
      <c r="AM71" s="53" t="str">
        <f t="shared" si="108"/>
        <v>B0 1B 1D</v>
      </c>
      <c r="AN71" s="53" t="str">
        <f t="shared" si="108"/>
        <v>B0 1B 1E</v>
      </c>
      <c r="AO71" s="53" t="str">
        <f t="shared" si="108"/>
        <v>B0 1B 1F</v>
      </c>
      <c r="AP71" s="53" t="str">
        <f t="shared" ref="AP71:BU71" si="109">$H71&amp;" "&amp;$I71&amp;" "&amp;AP$14</f>
        <v>B0 1B 20</v>
      </c>
      <c r="AQ71" s="53" t="str">
        <f t="shared" si="109"/>
        <v>B0 1B 21</v>
      </c>
      <c r="AR71" s="53" t="str">
        <f t="shared" si="109"/>
        <v>B0 1B 22</v>
      </c>
      <c r="AS71" s="53" t="str">
        <f t="shared" si="109"/>
        <v>B0 1B 23</v>
      </c>
      <c r="AT71" s="53" t="str">
        <f t="shared" si="109"/>
        <v>B0 1B 24</v>
      </c>
      <c r="AU71" s="53" t="str">
        <f t="shared" si="109"/>
        <v>B0 1B 25</v>
      </c>
      <c r="AV71" s="53" t="str">
        <f t="shared" si="109"/>
        <v>B0 1B 26</v>
      </c>
      <c r="AW71" s="53" t="str">
        <f t="shared" si="109"/>
        <v>B0 1B 27</v>
      </c>
      <c r="AX71" s="53" t="str">
        <f t="shared" si="109"/>
        <v>B0 1B 28</v>
      </c>
      <c r="AY71" s="53" t="str">
        <f t="shared" si="109"/>
        <v>B0 1B 29</v>
      </c>
      <c r="AZ71" s="53" t="str">
        <f t="shared" si="109"/>
        <v>B0 1B 2A</v>
      </c>
      <c r="BA71" s="53" t="str">
        <f t="shared" si="109"/>
        <v>B0 1B 2B</v>
      </c>
      <c r="BB71" s="53" t="str">
        <f t="shared" si="109"/>
        <v>B0 1B 2C</v>
      </c>
      <c r="BC71" s="53" t="str">
        <f t="shared" si="109"/>
        <v>B0 1B 2D</v>
      </c>
      <c r="BD71" s="53" t="str">
        <f t="shared" si="109"/>
        <v>B0 1B 2E</v>
      </c>
      <c r="BE71" s="53" t="str">
        <f t="shared" si="109"/>
        <v>B0 1B 2F</v>
      </c>
      <c r="BF71" s="53" t="str">
        <f t="shared" si="109"/>
        <v>B0 1B 30</v>
      </c>
      <c r="BG71" s="53" t="str">
        <f t="shared" si="109"/>
        <v>B0 1B 31</v>
      </c>
      <c r="BH71" s="53" t="str">
        <f t="shared" si="109"/>
        <v>B0 1B 32</v>
      </c>
      <c r="BI71" s="53" t="str">
        <f t="shared" si="109"/>
        <v>B0 1B 33</v>
      </c>
      <c r="BJ71" s="53" t="str">
        <f t="shared" si="109"/>
        <v>B0 1B 34</v>
      </c>
      <c r="BK71" s="53" t="str">
        <f t="shared" si="109"/>
        <v>B0 1B 35</v>
      </c>
      <c r="BL71" s="53" t="str">
        <f t="shared" si="109"/>
        <v>B0 1B 36</v>
      </c>
      <c r="BM71" s="53" t="str">
        <f t="shared" si="109"/>
        <v>B0 1B 37</v>
      </c>
      <c r="BN71" s="53" t="str">
        <f t="shared" si="109"/>
        <v>B0 1B 38</v>
      </c>
      <c r="BO71" s="53" t="str">
        <f t="shared" si="109"/>
        <v>B0 1B 39</v>
      </c>
      <c r="BP71" s="53" t="str">
        <f t="shared" si="109"/>
        <v>B0 1B 3A</v>
      </c>
      <c r="BQ71" s="53" t="str">
        <f t="shared" si="109"/>
        <v>B0 1B 3B</v>
      </c>
      <c r="BR71" s="53" t="str">
        <f t="shared" si="109"/>
        <v>B0 1B 3C</v>
      </c>
      <c r="BS71" s="53" t="str">
        <f t="shared" si="109"/>
        <v>B0 1B 3D</v>
      </c>
      <c r="BT71" s="53" t="str">
        <f t="shared" si="109"/>
        <v>B0 1B 3E</v>
      </c>
      <c r="BU71" s="53" t="str">
        <f t="shared" si="109"/>
        <v>B0 1B 3F</v>
      </c>
      <c r="BV71" s="53" t="str">
        <f t="shared" ref="BV71:DA71" si="110">$H71&amp;" "&amp;$I71&amp;" "&amp;BV$14</f>
        <v>B0 1B 40</v>
      </c>
      <c r="BW71" s="53" t="str">
        <f t="shared" si="110"/>
        <v>B0 1B 41</v>
      </c>
      <c r="BX71" s="53" t="str">
        <f t="shared" si="110"/>
        <v>B0 1B 42</v>
      </c>
      <c r="BY71" s="53" t="str">
        <f t="shared" si="110"/>
        <v>B0 1B 43</v>
      </c>
      <c r="BZ71" s="53" t="str">
        <f t="shared" si="110"/>
        <v>B0 1B 44</v>
      </c>
      <c r="CA71" s="53" t="str">
        <f t="shared" si="110"/>
        <v>B0 1B 45</v>
      </c>
      <c r="CB71" s="53" t="str">
        <f t="shared" si="110"/>
        <v>B0 1B 46</v>
      </c>
      <c r="CC71" s="53" t="str">
        <f t="shared" si="110"/>
        <v>B0 1B 47</v>
      </c>
      <c r="CD71" s="53" t="str">
        <f t="shared" si="110"/>
        <v>B0 1B 48</v>
      </c>
      <c r="CE71" s="53" t="str">
        <f t="shared" si="110"/>
        <v>B0 1B 49</v>
      </c>
      <c r="CF71" s="53" t="str">
        <f t="shared" si="110"/>
        <v>B0 1B 4A</v>
      </c>
      <c r="CG71" s="53" t="str">
        <f t="shared" si="110"/>
        <v>B0 1B 4B</v>
      </c>
      <c r="CH71" s="53" t="str">
        <f t="shared" si="110"/>
        <v>B0 1B 4C</v>
      </c>
      <c r="CI71" s="53" t="str">
        <f t="shared" si="110"/>
        <v>B0 1B 4D</v>
      </c>
      <c r="CJ71" s="53" t="str">
        <f t="shared" si="110"/>
        <v>B0 1B 4E</v>
      </c>
      <c r="CK71" s="53" t="str">
        <f t="shared" si="110"/>
        <v>B0 1B 4F</v>
      </c>
      <c r="CL71" s="53" t="str">
        <f t="shared" si="110"/>
        <v>B0 1B 50</v>
      </c>
      <c r="CM71" s="53" t="str">
        <f t="shared" si="110"/>
        <v>B0 1B 51</v>
      </c>
      <c r="CN71" s="53" t="str">
        <f t="shared" si="110"/>
        <v>B0 1B 52</v>
      </c>
      <c r="CO71" s="53" t="str">
        <f t="shared" si="110"/>
        <v>B0 1B 53</v>
      </c>
      <c r="CP71" s="53" t="str">
        <f t="shared" si="110"/>
        <v>B0 1B 54</v>
      </c>
      <c r="CQ71" s="53" t="str">
        <f t="shared" si="110"/>
        <v>B0 1B 55</v>
      </c>
      <c r="CR71" s="53" t="str">
        <f t="shared" si="110"/>
        <v>B0 1B 56</v>
      </c>
      <c r="CS71" s="53" t="str">
        <f t="shared" si="110"/>
        <v>B0 1B 57</v>
      </c>
      <c r="CT71" s="53" t="str">
        <f t="shared" si="110"/>
        <v>B0 1B 58</v>
      </c>
      <c r="CU71" s="53" t="str">
        <f t="shared" si="110"/>
        <v>B0 1B 59</v>
      </c>
      <c r="CV71" s="53" t="str">
        <f t="shared" si="110"/>
        <v>B0 1B 5A</v>
      </c>
      <c r="CW71" s="53" t="str">
        <f t="shared" si="110"/>
        <v>B0 1B 5B</v>
      </c>
      <c r="CX71" s="53" t="str">
        <f t="shared" si="110"/>
        <v>B0 1B 5C</v>
      </c>
      <c r="CY71" s="53" t="str">
        <f t="shared" si="110"/>
        <v>B0 1B 5D</v>
      </c>
      <c r="CZ71" s="53" t="str">
        <f t="shared" si="110"/>
        <v>B0 1B 5E</v>
      </c>
      <c r="DA71" s="53" t="str">
        <f t="shared" si="110"/>
        <v>B0 1B 5F</v>
      </c>
      <c r="DB71" s="53" t="str">
        <f t="shared" ref="DB71:EG71" si="111">$H71&amp;" "&amp;$I71&amp;" "&amp;DB$14</f>
        <v>B0 1B 60</v>
      </c>
      <c r="DC71" s="53" t="str">
        <f t="shared" si="111"/>
        <v>B0 1B 61</v>
      </c>
      <c r="DD71" s="53" t="str">
        <f t="shared" si="111"/>
        <v>B0 1B 62</v>
      </c>
      <c r="DE71" s="53" t="str">
        <f t="shared" si="111"/>
        <v>B0 1B 63</v>
      </c>
      <c r="DF71" s="53" t="str">
        <f t="shared" si="111"/>
        <v>B0 1B 64</v>
      </c>
      <c r="DG71" s="53" t="str">
        <f t="shared" si="111"/>
        <v>B0 1B 65</v>
      </c>
      <c r="DH71" s="53" t="str">
        <f t="shared" si="111"/>
        <v>B0 1B 66</v>
      </c>
      <c r="DI71" s="53" t="str">
        <f t="shared" si="111"/>
        <v>B0 1B 67</v>
      </c>
      <c r="DJ71" s="53" t="str">
        <f t="shared" si="111"/>
        <v>B0 1B 68</v>
      </c>
      <c r="DK71" s="53" t="str">
        <f t="shared" si="111"/>
        <v>B0 1B 69</v>
      </c>
      <c r="DL71" s="53" t="str">
        <f t="shared" si="111"/>
        <v>B0 1B 6A</v>
      </c>
      <c r="DM71" s="53" t="str">
        <f t="shared" si="111"/>
        <v>B0 1B 6B</v>
      </c>
      <c r="DN71" s="53" t="str">
        <f t="shared" si="111"/>
        <v>B0 1B 6C</v>
      </c>
      <c r="DO71" s="53" t="str">
        <f t="shared" si="111"/>
        <v>B0 1B 6D</v>
      </c>
      <c r="DP71" s="53" t="str">
        <f t="shared" si="111"/>
        <v>B0 1B 6E</v>
      </c>
      <c r="DQ71" s="53" t="str">
        <f t="shared" si="111"/>
        <v>B0 1B 6F</v>
      </c>
      <c r="DR71" s="53" t="str">
        <f t="shared" si="111"/>
        <v>B0 1B 70</v>
      </c>
      <c r="DS71" s="53" t="str">
        <f t="shared" si="111"/>
        <v>B0 1B 71</v>
      </c>
      <c r="DT71" s="53" t="str">
        <f t="shared" si="111"/>
        <v>B0 1B 72</v>
      </c>
      <c r="DU71" s="53" t="str">
        <f t="shared" si="111"/>
        <v>B0 1B 73</v>
      </c>
      <c r="DV71" s="53" t="str">
        <f t="shared" si="111"/>
        <v>B0 1B 74</v>
      </c>
      <c r="DW71" s="53" t="str">
        <f t="shared" si="111"/>
        <v>B0 1B 75</v>
      </c>
      <c r="DX71" s="53" t="str">
        <f t="shared" si="111"/>
        <v>B0 1B 76</v>
      </c>
      <c r="DY71" s="53" t="str">
        <f t="shared" si="111"/>
        <v>B0 1B 77</v>
      </c>
      <c r="DZ71" s="53" t="str">
        <f t="shared" si="111"/>
        <v>B0 1B 78</v>
      </c>
      <c r="EA71" s="53" t="str">
        <f t="shared" si="111"/>
        <v>B0 1B 79</v>
      </c>
      <c r="EB71" s="53" t="str">
        <f t="shared" si="111"/>
        <v>B0 1B 7A</v>
      </c>
      <c r="EC71" s="53" t="str">
        <f t="shared" si="111"/>
        <v>B0 1B 7B</v>
      </c>
      <c r="ED71" s="53" t="str">
        <f t="shared" si="111"/>
        <v>B0 1B 7C</v>
      </c>
      <c r="EE71" s="53" t="str">
        <f t="shared" si="111"/>
        <v>B0 1B 7D</v>
      </c>
      <c r="EF71" s="53" t="str">
        <f t="shared" si="111"/>
        <v>B0 1B 7E</v>
      </c>
      <c r="EG71" s="53" t="str">
        <f t="shared" si="111"/>
        <v>B0 1B 7F</v>
      </c>
    </row>
    <row r="72" spans="8:137" s="19" customFormat="1" ht="50.25" hidden="1" customHeight="1" outlineLevel="1">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24"/>
      <c r="CM72" s="24"/>
      <c r="CN72" s="24"/>
      <c r="CO72" s="24"/>
      <c r="CP72" s="24"/>
      <c r="CQ72" s="24"/>
      <c r="CR72" s="24"/>
      <c r="CS72" s="24"/>
      <c r="CT72" s="24"/>
      <c r="CU72" s="24"/>
      <c r="CV72" s="24"/>
      <c r="CW72" s="24"/>
      <c r="CX72" s="24"/>
      <c r="CY72" s="24"/>
      <c r="CZ72" s="24"/>
      <c r="DA72" s="24"/>
      <c r="DB72" s="24"/>
      <c r="DC72" s="24"/>
      <c r="DD72" s="24"/>
      <c r="DE72" s="24"/>
      <c r="DF72" s="24"/>
      <c r="DG72" s="24"/>
      <c r="DH72" s="24"/>
      <c r="DI72" s="24"/>
      <c r="DJ72" s="24"/>
      <c r="DK72" s="24"/>
      <c r="DL72" s="24"/>
      <c r="DM72" s="24"/>
      <c r="DN72" s="24"/>
      <c r="DO72" s="24"/>
      <c r="DP72" s="24"/>
      <c r="DQ72" s="24"/>
      <c r="DR72" s="24"/>
      <c r="DS72" s="24"/>
      <c r="DT72" s="24"/>
      <c r="DU72" s="24"/>
      <c r="DV72" s="24"/>
      <c r="DW72" s="24"/>
      <c r="DX72" s="24"/>
      <c r="DY72" s="24"/>
      <c r="DZ72" s="24"/>
      <c r="EA72" s="24"/>
      <c r="EB72" s="24"/>
      <c r="EC72" s="24"/>
      <c r="ED72" s="24"/>
      <c r="EE72" s="24"/>
      <c r="EF72" s="24"/>
      <c r="EG72" s="24"/>
    </row>
    <row r="73" spans="8:137" hidden="1" outlineLevel="1">
      <c r="H73" s="53" t="s">
        <v>459</v>
      </c>
      <c r="I73" s="53" t="s">
        <v>611</v>
      </c>
      <c r="J73" s="53" t="str">
        <f t="shared" ref="J73:AO73" si="112">$H73&amp;" "&amp;$I73&amp;" "&amp;J$14</f>
        <v>B0 1C 00</v>
      </c>
      <c r="K73" s="53" t="str">
        <f t="shared" si="112"/>
        <v>B0 1C 01</v>
      </c>
      <c r="L73" s="53" t="str">
        <f t="shared" si="112"/>
        <v>B0 1C 02</v>
      </c>
      <c r="M73" s="53" t="str">
        <f t="shared" si="112"/>
        <v>B0 1C 03</v>
      </c>
      <c r="N73" s="53" t="str">
        <f t="shared" si="112"/>
        <v>B0 1C 04</v>
      </c>
      <c r="O73" s="53" t="str">
        <f t="shared" si="112"/>
        <v>B0 1C 05</v>
      </c>
      <c r="P73" s="53" t="str">
        <f t="shared" si="112"/>
        <v>B0 1C 06</v>
      </c>
      <c r="Q73" s="53" t="str">
        <f t="shared" si="112"/>
        <v>B0 1C 07</v>
      </c>
      <c r="R73" s="53" t="str">
        <f t="shared" si="112"/>
        <v>B0 1C 08</v>
      </c>
      <c r="S73" s="53" t="str">
        <f t="shared" si="112"/>
        <v>B0 1C 09</v>
      </c>
      <c r="T73" s="53" t="str">
        <f t="shared" si="112"/>
        <v>B0 1C 0A</v>
      </c>
      <c r="U73" s="53" t="str">
        <f t="shared" si="112"/>
        <v>B0 1C 0B</v>
      </c>
      <c r="V73" s="53" t="str">
        <f t="shared" si="112"/>
        <v>B0 1C 0C</v>
      </c>
      <c r="W73" s="53" t="str">
        <f t="shared" si="112"/>
        <v>B0 1C 0D</v>
      </c>
      <c r="X73" s="53" t="str">
        <f t="shared" si="112"/>
        <v>B0 1C 0E</v>
      </c>
      <c r="Y73" s="53" t="str">
        <f t="shared" si="112"/>
        <v>B0 1C 0F</v>
      </c>
      <c r="Z73" s="53" t="str">
        <f t="shared" si="112"/>
        <v>B0 1C 10</v>
      </c>
      <c r="AA73" s="53" t="str">
        <f t="shared" si="112"/>
        <v>B0 1C 11</v>
      </c>
      <c r="AB73" s="53" t="str">
        <f t="shared" si="112"/>
        <v>B0 1C 12</v>
      </c>
      <c r="AC73" s="53" t="str">
        <f t="shared" si="112"/>
        <v>B0 1C 13</v>
      </c>
      <c r="AD73" s="53" t="str">
        <f t="shared" si="112"/>
        <v>B0 1C 14</v>
      </c>
      <c r="AE73" s="53" t="str">
        <f t="shared" si="112"/>
        <v>B0 1C 15</v>
      </c>
      <c r="AF73" s="53" t="str">
        <f t="shared" si="112"/>
        <v>B0 1C 16</v>
      </c>
      <c r="AG73" s="53" t="str">
        <f t="shared" si="112"/>
        <v>B0 1C 17</v>
      </c>
      <c r="AH73" s="53" t="str">
        <f t="shared" si="112"/>
        <v>B0 1C 18</v>
      </c>
      <c r="AI73" s="53" t="str">
        <f t="shared" si="112"/>
        <v>B0 1C 19</v>
      </c>
      <c r="AJ73" s="53" t="str">
        <f t="shared" si="112"/>
        <v>B0 1C 1A</v>
      </c>
      <c r="AK73" s="53" t="str">
        <f t="shared" si="112"/>
        <v>B0 1C 1B</v>
      </c>
      <c r="AL73" s="53" t="str">
        <f t="shared" si="112"/>
        <v>B0 1C 1C</v>
      </c>
      <c r="AM73" s="53" t="str">
        <f t="shared" si="112"/>
        <v>B0 1C 1D</v>
      </c>
      <c r="AN73" s="53" t="str">
        <f t="shared" si="112"/>
        <v>B0 1C 1E</v>
      </c>
      <c r="AO73" s="53" t="str">
        <f t="shared" si="112"/>
        <v>B0 1C 1F</v>
      </c>
      <c r="AP73" s="53" t="str">
        <f t="shared" ref="AP73:BU73" si="113">$H73&amp;" "&amp;$I73&amp;" "&amp;AP$14</f>
        <v>B0 1C 20</v>
      </c>
      <c r="AQ73" s="53" t="str">
        <f t="shared" si="113"/>
        <v>B0 1C 21</v>
      </c>
      <c r="AR73" s="53" t="str">
        <f t="shared" si="113"/>
        <v>B0 1C 22</v>
      </c>
      <c r="AS73" s="53" t="str">
        <f t="shared" si="113"/>
        <v>B0 1C 23</v>
      </c>
      <c r="AT73" s="53" t="str">
        <f t="shared" si="113"/>
        <v>B0 1C 24</v>
      </c>
      <c r="AU73" s="53" t="str">
        <f t="shared" si="113"/>
        <v>B0 1C 25</v>
      </c>
      <c r="AV73" s="53" t="str">
        <f t="shared" si="113"/>
        <v>B0 1C 26</v>
      </c>
      <c r="AW73" s="53" t="str">
        <f t="shared" si="113"/>
        <v>B0 1C 27</v>
      </c>
      <c r="AX73" s="53" t="str">
        <f t="shared" si="113"/>
        <v>B0 1C 28</v>
      </c>
      <c r="AY73" s="53" t="str">
        <f t="shared" si="113"/>
        <v>B0 1C 29</v>
      </c>
      <c r="AZ73" s="53" t="str">
        <f t="shared" si="113"/>
        <v>B0 1C 2A</v>
      </c>
      <c r="BA73" s="53" t="str">
        <f t="shared" si="113"/>
        <v>B0 1C 2B</v>
      </c>
      <c r="BB73" s="53" t="str">
        <f t="shared" si="113"/>
        <v>B0 1C 2C</v>
      </c>
      <c r="BC73" s="53" t="str">
        <f t="shared" si="113"/>
        <v>B0 1C 2D</v>
      </c>
      <c r="BD73" s="53" t="str">
        <f t="shared" si="113"/>
        <v>B0 1C 2E</v>
      </c>
      <c r="BE73" s="53" t="str">
        <f t="shared" si="113"/>
        <v>B0 1C 2F</v>
      </c>
      <c r="BF73" s="53" t="str">
        <f t="shared" si="113"/>
        <v>B0 1C 30</v>
      </c>
      <c r="BG73" s="53" t="str">
        <f t="shared" si="113"/>
        <v>B0 1C 31</v>
      </c>
      <c r="BH73" s="53" t="str">
        <f t="shared" si="113"/>
        <v>B0 1C 32</v>
      </c>
      <c r="BI73" s="53" t="str">
        <f t="shared" si="113"/>
        <v>B0 1C 33</v>
      </c>
      <c r="BJ73" s="53" t="str">
        <f t="shared" si="113"/>
        <v>B0 1C 34</v>
      </c>
      <c r="BK73" s="53" t="str">
        <f t="shared" si="113"/>
        <v>B0 1C 35</v>
      </c>
      <c r="BL73" s="53" t="str">
        <f t="shared" si="113"/>
        <v>B0 1C 36</v>
      </c>
      <c r="BM73" s="53" t="str">
        <f t="shared" si="113"/>
        <v>B0 1C 37</v>
      </c>
      <c r="BN73" s="53" t="str">
        <f t="shared" si="113"/>
        <v>B0 1C 38</v>
      </c>
      <c r="BO73" s="53" t="str">
        <f t="shared" si="113"/>
        <v>B0 1C 39</v>
      </c>
      <c r="BP73" s="53" t="str">
        <f t="shared" si="113"/>
        <v>B0 1C 3A</v>
      </c>
      <c r="BQ73" s="53" t="str">
        <f t="shared" si="113"/>
        <v>B0 1C 3B</v>
      </c>
      <c r="BR73" s="53" t="str">
        <f t="shared" si="113"/>
        <v>B0 1C 3C</v>
      </c>
      <c r="BS73" s="53" t="str">
        <f t="shared" si="113"/>
        <v>B0 1C 3D</v>
      </c>
      <c r="BT73" s="53" t="str">
        <f t="shared" si="113"/>
        <v>B0 1C 3E</v>
      </c>
      <c r="BU73" s="53" t="str">
        <f t="shared" si="113"/>
        <v>B0 1C 3F</v>
      </c>
      <c r="BV73" s="53" t="str">
        <f t="shared" ref="BV73:DA73" si="114">$H73&amp;" "&amp;$I73&amp;" "&amp;BV$14</f>
        <v>B0 1C 40</v>
      </c>
      <c r="BW73" s="53" t="str">
        <f t="shared" si="114"/>
        <v>B0 1C 41</v>
      </c>
      <c r="BX73" s="53" t="str">
        <f t="shared" si="114"/>
        <v>B0 1C 42</v>
      </c>
      <c r="BY73" s="53" t="str">
        <f t="shared" si="114"/>
        <v>B0 1C 43</v>
      </c>
      <c r="BZ73" s="53" t="str">
        <f t="shared" si="114"/>
        <v>B0 1C 44</v>
      </c>
      <c r="CA73" s="53" t="str">
        <f t="shared" si="114"/>
        <v>B0 1C 45</v>
      </c>
      <c r="CB73" s="53" t="str">
        <f t="shared" si="114"/>
        <v>B0 1C 46</v>
      </c>
      <c r="CC73" s="53" t="str">
        <f t="shared" si="114"/>
        <v>B0 1C 47</v>
      </c>
      <c r="CD73" s="53" t="str">
        <f t="shared" si="114"/>
        <v>B0 1C 48</v>
      </c>
      <c r="CE73" s="53" t="str">
        <f t="shared" si="114"/>
        <v>B0 1C 49</v>
      </c>
      <c r="CF73" s="53" t="str">
        <f t="shared" si="114"/>
        <v>B0 1C 4A</v>
      </c>
      <c r="CG73" s="53" t="str">
        <f t="shared" si="114"/>
        <v>B0 1C 4B</v>
      </c>
      <c r="CH73" s="53" t="str">
        <f t="shared" si="114"/>
        <v>B0 1C 4C</v>
      </c>
      <c r="CI73" s="53" t="str">
        <f t="shared" si="114"/>
        <v>B0 1C 4D</v>
      </c>
      <c r="CJ73" s="53" t="str">
        <f t="shared" si="114"/>
        <v>B0 1C 4E</v>
      </c>
      <c r="CK73" s="53" t="str">
        <f t="shared" si="114"/>
        <v>B0 1C 4F</v>
      </c>
      <c r="CL73" s="53" t="str">
        <f t="shared" si="114"/>
        <v>B0 1C 50</v>
      </c>
      <c r="CM73" s="53" t="str">
        <f t="shared" si="114"/>
        <v>B0 1C 51</v>
      </c>
      <c r="CN73" s="53" t="str">
        <f t="shared" si="114"/>
        <v>B0 1C 52</v>
      </c>
      <c r="CO73" s="53" t="str">
        <f t="shared" si="114"/>
        <v>B0 1C 53</v>
      </c>
      <c r="CP73" s="53" t="str">
        <f t="shared" si="114"/>
        <v>B0 1C 54</v>
      </c>
      <c r="CQ73" s="53" t="str">
        <f t="shared" si="114"/>
        <v>B0 1C 55</v>
      </c>
      <c r="CR73" s="53" t="str">
        <f t="shared" si="114"/>
        <v>B0 1C 56</v>
      </c>
      <c r="CS73" s="53" t="str">
        <f t="shared" si="114"/>
        <v>B0 1C 57</v>
      </c>
      <c r="CT73" s="53" t="str">
        <f t="shared" si="114"/>
        <v>B0 1C 58</v>
      </c>
      <c r="CU73" s="53" t="str">
        <f t="shared" si="114"/>
        <v>B0 1C 59</v>
      </c>
      <c r="CV73" s="53" t="str">
        <f t="shared" si="114"/>
        <v>B0 1C 5A</v>
      </c>
      <c r="CW73" s="53" t="str">
        <f t="shared" si="114"/>
        <v>B0 1C 5B</v>
      </c>
      <c r="CX73" s="53" t="str">
        <f t="shared" si="114"/>
        <v>B0 1C 5C</v>
      </c>
      <c r="CY73" s="53" t="str">
        <f t="shared" si="114"/>
        <v>B0 1C 5D</v>
      </c>
      <c r="CZ73" s="53" t="str">
        <f t="shared" si="114"/>
        <v>B0 1C 5E</v>
      </c>
      <c r="DA73" s="53" t="str">
        <f t="shared" si="114"/>
        <v>B0 1C 5F</v>
      </c>
      <c r="DB73" s="53" t="str">
        <f t="shared" ref="DB73:EG73" si="115">$H73&amp;" "&amp;$I73&amp;" "&amp;DB$14</f>
        <v>B0 1C 60</v>
      </c>
      <c r="DC73" s="53" t="str">
        <f t="shared" si="115"/>
        <v>B0 1C 61</v>
      </c>
      <c r="DD73" s="53" t="str">
        <f t="shared" si="115"/>
        <v>B0 1C 62</v>
      </c>
      <c r="DE73" s="53" t="str">
        <f t="shared" si="115"/>
        <v>B0 1C 63</v>
      </c>
      <c r="DF73" s="53" t="str">
        <f t="shared" si="115"/>
        <v>B0 1C 64</v>
      </c>
      <c r="DG73" s="53" t="str">
        <f t="shared" si="115"/>
        <v>B0 1C 65</v>
      </c>
      <c r="DH73" s="53" t="str">
        <f t="shared" si="115"/>
        <v>B0 1C 66</v>
      </c>
      <c r="DI73" s="53" t="str">
        <f t="shared" si="115"/>
        <v>B0 1C 67</v>
      </c>
      <c r="DJ73" s="53" t="str">
        <f t="shared" si="115"/>
        <v>B0 1C 68</v>
      </c>
      <c r="DK73" s="53" t="str">
        <f t="shared" si="115"/>
        <v>B0 1C 69</v>
      </c>
      <c r="DL73" s="53" t="str">
        <f t="shared" si="115"/>
        <v>B0 1C 6A</v>
      </c>
      <c r="DM73" s="53" t="str">
        <f t="shared" si="115"/>
        <v>B0 1C 6B</v>
      </c>
      <c r="DN73" s="53" t="str">
        <f t="shared" si="115"/>
        <v>B0 1C 6C</v>
      </c>
      <c r="DO73" s="53" t="str">
        <f t="shared" si="115"/>
        <v>B0 1C 6D</v>
      </c>
      <c r="DP73" s="53" t="str">
        <f t="shared" si="115"/>
        <v>B0 1C 6E</v>
      </c>
      <c r="DQ73" s="53" t="str">
        <f t="shared" si="115"/>
        <v>B0 1C 6F</v>
      </c>
      <c r="DR73" s="53" t="str">
        <f t="shared" si="115"/>
        <v>B0 1C 70</v>
      </c>
      <c r="DS73" s="53" t="str">
        <f t="shared" si="115"/>
        <v>B0 1C 71</v>
      </c>
      <c r="DT73" s="53" t="str">
        <f t="shared" si="115"/>
        <v>B0 1C 72</v>
      </c>
      <c r="DU73" s="53" t="str">
        <f t="shared" si="115"/>
        <v>B0 1C 73</v>
      </c>
      <c r="DV73" s="53" t="str">
        <f t="shared" si="115"/>
        <v>B0 1C 74</v>
      </c>
      <c r="DW73" s="53" t="str">
        <f t="shared" si="115"/>
        <v>B0 1C 75</v>
      </c>
      <c r="DX73" s="53" t="str">
        <f t="shared" si="115"/>
        <v>B0 1C 76</v>
      </c>
      <c r="DY73" s="53" t="str">
        <f t="shared" si="115"/>
        <v>B0 1C 77</v>
      </c>
      <c r="DZ73" s="53" t="str">
        <f t="shared" si="115"/>
        <v>B0 1C 78</v>
      </c>
      <c r="EA73" s="53" t="str">
        <f t="shared" si="115"/>
        <v>B0 1C 79</v>
      </c>
      <c r="EB73" s="53" t="str">
        <f t="shared" si="115"/>
        <v>B0 1C 7A</v>
      </c>
      <c r="EC73" s="53" t="str">
        <f t="shared" si="115"/>
        <v>B0 1C 7B</v>
      </c>
      <c r="ED73" s="53" t="str">
        <f t="shared" si="115"/>
        <v>B0 1C 7C</v>
      </c>
      <c r="EE73" s="53" t="str">
        <f t="shared" si="115"/>
        <v>B0 1C 7D</v>
      </c>
      <c r="EF73" s="53" t="str">
        <f t="shared" si="115"/>
        <v>B0 1C 7E</v>
      </c>
      <c r="EG73" s="53" t="str">
        <f t="shared" si="115"/>
        <v>B0 1C 7F</v>
      </c>
    </row>
    <row r="74" spans="8:137" s="19" customFormat="1" ht="50.25" hidden="1" customHeight="1" outlineLevel="1">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24"/>
      <c r="CM74" s="24"/>
      <c r="CN74" s="24"/>
      <c r="CO74" s="24"/>
      <c r="CP74" s="24"/>
      <c r="CQ74" s="24"/>
      <c r="CR74" s="24"/>
      <c r="CS74" s="24"/>
      <c r="CT74" s="24"/>
      <c r="CU74" s="24"/>
      <c r="CV74" s="24"/>
      <c r="CW74" s="24"/>
      <c r="CX74" s="24"/>
      <c r="CY74" s="24"/>
      <c r="CZ74" s="24"/>
      <c r="DA74" s="24"/>
      <c r="DB74" s="24"/>
      <c r="DC74" s="24"/>
      <c r="DD74" s="24"/>
      <c r="DE74" s="24"/>
      <c r="DF74" s="24"/>
      <c r="DG74" s="24"/>
      <c r="DH74" s="24"/>
      <c r="DI74" s="24"/>
      <c r="DJ74" s="24"/>
      <c r="DK74" s="24"/>
      <c r="DL74" s="24"/>
      <c r="DM74" s="24"/>
      <c r="DN74" s="24"/>
      <c r="DO74" s="24"/>
      <c r="DP74" s="24"/>
      <c r="DQ74" s="24"/>
      <c r="DR74" s="24"/>
      <c r="DS74" s="24"/>
      <c r="DT74" s="24"/>
      <c r="DU74" s="24"/>
      <c r="DV74" s="24"/>
      <c r="DW74" s="24"/>
      <c r="DX74" s="24"/>
      <c r="DY74" s="24"/>
      <c r="DZ74" s="24"/>
      <c r="EA74" s="24"/>
      <c r="EB74" s="24"/>
      <c r="EC74" s="24"/>
      <c r="ED74" s="24"/>
      <c r="EE74" s="24"/>
      <c r="EF74" s="24"/>
      <c r="EG74" s="24"/>
    </row>
    <row r="75" spans="8:137" hidden="1" outlineLevel="1">
      <c r="H75" s="53" t="s">
        <v>459</v>
      </c>
      <c r="I75" s="53" t="s">
        <v>759</v>
      </c>
      <c r="J75" s="53" t="str">
        <f t="shared" ref="J75:AO75" si="116">$H75&amp;" "&amp;$I75&amp;" "&amp;J$14</f>
        <v>B0 1D 00</v>
      </c>
      <c r="K75" s="53" t="str">
        <f t="shared" si="116"/>
        <v>B0 1D 01</v>
      </c>
      <c r="L75" s="53" t="str">
        <f t="shared" si="116"/>
        <v>B0 1D 02</v>
      </c>
      <c r="M75" s="53" t="str">
        <f t="shared" si="116"/>
        <v>B0 1D 03</v>
      </c>
      <c r="N75" s="53" t="str">
        <f t="shared" si="116"/>
        <v>B0 1D 04</v>
      </c>
      <c r="O75" s="53" t="str">
        <f t="shared" si="116"/>
        <v>B0 1D 05</v>
      </c>
      <c r="P75" s="53" t="str">
        <f t="shared" si="116"/>
        <v>B0 1D 06</v>
      </c>
      <c r="Q75" s="53" t="str">
        <f t="shared" si="116"/>
        <v>B0 1D 07</v>
      </c>
      <c r="R75" s="53" t="str">
        <f t="shared" si="116"/>
        <v>B0 1D 08</v>
      </c>
      <c r="S75" s="53" t="str">
        <f t="shared" si="116"/>
        <v>B0 1D 09</v>
      </c>
      <c r="T75" s="53" t="str">
        <f t="shared" si="116"/>
        <v>B0 1D 0A</v>
      </c>
      <c r="U75" s="53" t="str">
        <f t="shared" si="116"/>
        <v>B0 1D 0B</v>
      </c>
      <c r="V75" s="53" t="str">
        <f t="shared" si="116"/>
        <v>B0 1D 0C</v>
      </c>
      <c r="W75" s="53" t="str">
        <f t="shared" si="116"/>
        <v>B0 1D 0D</v>
      </c>
      <c r="X75" s="53" t="str">
        <f t="shared" si="116"/>
        <v>B0 1D 0E</v>
      </c>
      <c r="Y75" s="53" t="str">
        <f t="shared" si="116"/>
        <v>B0 1D 0F</v>
      </c>
      <c r="Z75" s="53" t="str">
        <f t="shared" si="116"/>
        <v>B0 1D 10</v>
      </c>
      <c r="AA75" s="53" t="str">
        <f t="shared" si="116"/>
        <v>B0 1D 11</v>
      </c>
      <c r="AB75" s="53" t="str">
        <f t="shared" si="116"/>
        <v>B0 1D 12</v>
      </c>
      <c r="AC75" s="53" t="str">
        <f t="shared" si="116"/>
        <v>B0 1D 13</v>
      </c>
      <c r="AD75" s="53" t="str">
        <f t="shared" si="116"/>
        <v>B0 1D 14</v>
      </c>
      <c r="AE75" s="53" t="str">
        <f t="shared" si="116"/>
        <v>B0 1D 15</v>
      </c>
      <c r="AF75" s="53" t="str">
        <f t="shared" si="116"/>
        <v>B0 1D 16</v>
      </c>
      <c r="AG75" s="53" t="str">
        <f t="shared" si="116"/>
        <v>B0 1D 17</v>
      </c>
      <c r="AH75" s="53" t="str">
        <f t="shared" si="116"/>
        <v>B0 1D 18</v>
      </c>
      <c r="AI75" s="53" t="str">
        <f t="shared" si="116"/>
        <v>B0 1D 19</v>
      </c>
      <c r="AJ75" s="53" t="str">
        <f t="shared" si="116"/>
        <v>B0 1D 1A</v>
      </c>
      <c r="AK75" s="53" t="str">
        <f t="shared" si="116"/>
        <v>B0 1D 1B</v>
      </c>
      <c r="AL75" s="53" t="str">
        <f t="shared" si="116"/>
        <v>B0 1D 1C</v>
      </c>
      <c r="AM75" s="53" t="str">
        <f t="shared" si="116"/>
        <v>B0 1D 1D</v>
      </c>
      <c r="AN75" s="53" t="str">
        <f t="shared" si="116"/>
        <v>B0 1D 1E</v>
      </c>
      <c r="AO75" s="53" t="str">
        <f t="shared" si="116"/>
        <v>B0 1D 1F</v>
      </c>
      <c r="AP75" s="53" t="str">
        <f t="shared" ref="AP75:BU75" si="117">$H75&amp;" "&amp;$I75&amp;" "&amp;AP$14</f>
        <v>B0 1D 20</v>
      </c>
      <c r="AQ75" s="53" t="str">
        <f t="shared" si="117"/>
        <v>B0 1D 21</v>
      </c>
      <c r="AR75" s="53" t="str">
        <f t="shared" si="117"/>
        <v>B0 1D 22</v>
      </c>
      <c r="AS75" s="53" t="str">
        <f t="shared" si="117"/>
        <v>B0 1D 23</v>
      </c>
      <c r="AT75" s="53" t="str">
        <f t="shared" si="117"/>
        <v>B0 1D 24</v>
      </c>
      <c r="AU75" s="53" t="str">
        <f t="shared" si="117"/>
        <v>B0 1D 25</v>
      </c>
      <c r="AV75" s="53" t="str">
        <f t="shared" si="117"/>
        <v>B0 1D 26</v>
      </c>
      <c r="AW75" s="53" t="str">
        <f t="shared" si="117"/>
        <v>B0 1D 27</v>
      </c>
      <c r="AX75" s="53" t="str">
        <f t="shared" si="117"/>
        <v>B0 1D 28</v>
      </c>
      <c r="AY75" s="53" t="str">
        <f t="shared" si="117"/>
        <v>B0 1D 29</v>
      </c>
      <c r="AZ75" s="53" t="str">
        <f t="shared" si="117"/>
        <v>B0 1D 2A</v>
      </c>
      <c r="BA75" s="53" t="str">
        <f t="shared" si="117"/>
        <v>B0 1D 2B</v>
      </c>
      <c r="BB75" s="53" t="str">
        <f t="shared" si="117"/>
        <v>B0 1D 2C</v>
      </c>
      <c r="BC75" s="53" t="str">
        <f t="shared" si="117"/>
        <v>B0 1D 2D</v>
      </c>
      <c r="BD75" s="53" t="str">
        <f t="shared" si="117"/>
        <v>B0 1D 2E</v>
      </c>
      <c r="BE75" s="53" t="str">
        <f t="shared" si="117"/>
        <v>B0 1D 2F</v>
      </c>
      <c r="BF75" s="53" t="str">
        <f t="shared" si="117"/>
        <v>B0 1D 30</v>
      </c>
      <c r="BG75" s="53" t="str">
        <f t="shared" si="117"/>
        <v>B0 1D 31</v>
      </c>
      <c r="BH75" s="53" t="str">
        <f t="shared" si="117"/>
        <v>B0 1D 32</v>
      </c>
      <c r="BI75" s="53" t="str">
        <f t="shared" si="117"/>
        <v>B0 1D 33</v>
      </c>
      <c r="BJ75" s="53" t="str">
        <f t="shared" si="117"/>
        <v>B0 1D 34</v>
      </c>
      <c r="BK75" s="53" t="str">
        <f t="shared" si="117"/>
        <v>B0 1D 35</v>
      </c>
      <c r="BL75" s="53" t="str">
        <f t="shared" si="117"/>
        <v>B0 1D 36</v>
      </c>
      <c r="BM75" s="53" t="str">
        <f t="shared" si="117"/>
        <v>B0 1D 37</v>
      </c>
      <c r="BN75" s="53" t="str">
        <f t="shared" si="117"/>
        <v>B0 1D 38</v>
      </c>
      <c r="BO75" s="53" t="str">
        <f t="shared" si="117"/>
        <v>B0 1D 39</v>
      </c>
      <c r="BP75" s="53" t="str">
        <f t="shared" si="117"/>
        <v>B0 1D 3A</v>
      </c>
      <c r="BQ75" s="53" t="str">
        <f t="shared" si="117"/>
        <v>B0 1D 3B</v>
      </c>
      <c r="BR75" s="53" t="str">
        <f t="shared" si="117"/>
        <v>B0 1D 3C</v>
      </c>
      <c r="BS75" s="53" t="str">
        <f t="shared" si="117"/>
        <v>B0 1D 3D</v>
      </c>
      <c r="BT75" s="53" t="str">
        <f t="shared" si="117"/>
        <v>B0 1D 3E</v>
      </c>
      <c r="BU75" s="53" t="str">
        <f t="shared" si="117"/>
        <v>B0 1D 3F</v>
      </c>
      <c r="BV75" s="53" t="str">
        <f t="shared" ref="BV75:DA75" si="118">$H75&amp;" "&amp;$I75&amp;" "&amp;BV$14</f>
        <v>B0 1D 40</v>
      </c>
      <c r="BW75" s="53" t="str">
        <f t="shared" si="118"/>
        <v>B0 1D 41</v>
      </c>
      <c r="BX75" s="53" t="str">
        <f t="shared" si="118"/>
        <v>B0 1D 42</v>
      </c>
      <c r="BY75" s="53" t="str">
        <f t="shared" si="118"/>
        <v>B0 1D 43</v>
      </c>
      <c r="BZ75" s="53" t="str">
        <f t="shared" si="118"/>
        <v>B0 1D 44</v>
      </c>
      <c r="CA75" s="53" t="str">
        <f t="shared" si="118"/>
        <v>B0 1D 45</v>
      </c>
      <c r="CB75" s="53" t="str">
        <f t="shared" si="118"/>
        <v>B0 1D 46</v>
      </c>
      <c r="CC75" s="53" t="str">
        <f t="shared" si="118"/>
        <v>B0 1D 47</v>
      </c>
      <c r="CD75" s="53" t="str">
        <f t="shared" si="118"/>
        <v>B0 1D 48</v>
      </c>
      <c r="CE75" s="53" t="str">
        <f t="shared" si="118"/>
        <v>B0 1D 49</v>
      </c>
      <c r="CF75" s="53" t="str">
        <f t="shared" si="118"/>
        <v>B0 1D 4A</v>
      </c>
      <c r="CG75" s="53" t="str">
        <f t="shared" si="118"/>
        <v>B0 1D 4B</v>
      </c>
      <c r="CH75" s="53" t="str">
        <f t="shared" si="118"/>
        <v>B0 1D 4C</v>
      </c>
      <c r="CI75" s="53" t="str">
        <f t="shared" si="118"/>
        <v>B0 1D 4D</v>
      </c>
      <c r="CJ75" s="53" t="str">
        <f t="shared" si="118"/>
        <v>B0 1D 4E</v>
      </c>
      <c r="CK75" s="53" t="str">
        <f t="shared" si="118"/>
        <v>B0 1D 4F</v>
      </c>
      <c r="CL75" s="53" t="str">
        <f t="shared" si="118"/>
        <v>B0 1D 50</v>
      </c>
      <c r="CM75" s="53" t="str">
        <f t="shared" si="118"/>
        <v>B0 1D 51</v>
      </c>
      <c r="CN75" s="53" t="str">
        <f t="shared" si="118"/>
        <v>B0 1D 52</v>
      </c>
      <c r="CO75" s="53" t="str">
        <f t="shared" si="118"/>
        <v>B0 1D 53</v>
      </c>
      <c r="CP75" s="53" t="str">
        <f t="shared" si="118"/>
        <v>B0 1D 54</v>
      </c>
      <c r="CQ75" s="53" t="str">
        <f t="shared" si="118"/>
        <v>B0 1D 55</v>
      </c>
      <c r="CR75" s="53" t="str">
        <f t="shared" si="118"/>
        <v>B0 1D 56</v>
      </c>
      <c r="CS75" s="53" t="str">
        <f t="shared" si="118"/>
        <v>B0 1D 57</v>
      </c>
      <c r="CT75" s="53" t="str">
        <f t="shared" si="118"/>
        <v>B0 1D 58</v>
      </c>
      <c r="CU75" s="53" t="str">
        <f t="shared" si="118"/>
        <v>B0 1D 59</v>
      </c>
      <c r="CV75" s="53" t="str">
        <f t="shared" si="118"/>
        <v>B0 1D 5A</v>
      </c>
      <c r="CW75" s="53" t="str">
        <f t="shared" si="118"/>
        <v>B0 1D 5B</v>
      </c>
      <c r="CX75" s="53" t="str">
        <f t="shared" si="118"/>
        <v>B0 1D 5C</v>
      </c>
      <c r="CY75" s="53" t="str">
        <f t="shared" si="118"/>
        <v>B0 1D 5D</v>
      </c>
      <c r="CZ75" s="53" t="str">
        <f t="shared" si="118"/>
        <v>B0 1D 5E</v>
      </c>
      <c r="DA75" s="53" t="str">
        <f t="shared" si="118"/>
        <v>B0 1D 5F</v>
      </c>
      <c r="DB75" s="53" t="str">
        <f t="shared" ref="DB75:EG75" si="119">$H75&amp;" "&amp;$I75&amp;" "&amp;DB$14</f>
        <v>B0 1D 60</v>
      </c>
      <c r="DC75" s="53" t="str">
        <f t="shared" si="119"/>
        <v>B0 1D 61</v>
      </c>
      <c r="DD75" s="53" t="str">
        <f t="shared" si="119"/>
        <v>B0 1D 62</v>
      </c>
      <c r="DE75" s="53" t="str">
        <f t="shared" si="119"/>
        <v>B0 1D 63</v>
      </c>
      <c r="DF75" s="53" t="str">
        <f t="shared" si="119"/>
        <v>B0 1D 64</v>
      </c>
      <c r="DG75" s="53" t="str">
        <f t="shared" si="119"/>
        <v>B0 1D 65</v>
      </c>
      <c r="DH75" s="53" t="str">
        <f t="shared" si="119"/>
        <v>B0 1D 66</v>
      </c>
      <c r="DI75" s="53" t="str">
        <f t="shared" si="119"/>
        <v>B0 1D 67</v>
      </c>
      <c r="DJ75" s="53" t="str">
        <f t="shared" si="119"/>
        <v>B0 1D 68</v>
      </c>
      <c r="DK75" s="53" t="str">
        <f t="shared" si="119"/>
        <v>B0 1D 69</v>
      </c>
      <c r="DL75" s="53" t="str">
        <f t="shared" si="119"/>
        <v>B0 1D 6A</v>
      </c>
      <c r="DM75" s="53" t="str">
        <f t="shared" si="119"/>
        <v>B0 1D 6B</v>
      </c>
      <c r="DN75" s="53" t="str">
        <f t="shared" si="119"/>
        <v>B0 1D 6C</v>
      </c>
      <c r="DO75" s="53" t="str">
        <f t="shared" si="119"/>
        <v>B0 1D 6D</v>
      </c>
      <c r="DP75" s="53" t="str">
        <f t="shared" si="119"/>
        <v>B0 1D 6E</v>
      </c>
      <c r="DQ75" s="53" t="str">
        <f t="shared" si="119"/>
        <v>B0 1D 6F</v>
      </c>
      <c r="DR75" s="53" t="str">
        <f t="shared" si="119"/>
        <v>B0 1D 70</v>
      </c>
      <c r="DS75" s="53" t="str">
        <f t="shared" si="119"/>
        <v>B0 1D 71</v>
      </c>
      <c r="DT75" s="53" t="str">
        <f t="shared" si="119"/>
        <v>B0 1D 72</v>
      </c>
      <c r="DU75" s="53" t="str">
        <f t="shared" si="119"/>
        <v>B0 1D 73</v>
      </c>
      <c r="DV75" s="53" t="str">
        <f t="shared" si="119"/>
        <v>B0 1D 74</v>
      </c>
      <c r="DW75" s="53" t="str">
        <f t="shared" si="119"/>
        <v>B0 1D 75</v>
      </c>
      <c r="DX75" s="53" t="str">
        <f t="shared" si="119"/>
        <v>B0 1D 76</v>
      </c>
      <c r="DY75" s="53" t="str">
        <f t="shared" si="119"/>
        <v>B0 1D 77</v>
      </c>
      <c r="DZ75" s="53" t="str">
        <f t="shared" si="119"/>
        <v>B0 1D 78</v>
      </c>
      <c r="EA75" s="53" t="str">
        <f t="shared" si="119"/>
        <v>B0 1D 79</v>
      </c>
      <c r="EB75" s="53" t="str">
        <f t="shared" si="119"/>
        <v>B0 1D 7A</v>
      </c>
      <c r="EC75" s="53" t="str">
        <f t="shared" si="119"/>
        <v>B0 1D 7B</v>
      </c>
      <c r="ED75" s="53" t="str">
        <f t="shared" si="119"/>
        <v>B0 1D 7C</v>
      </c>
      <c r="EE75" s="53" t="str">
        <f t="shared" si="119"/>
        <v>B0 1D 7D</v>
      </c>
      <c r="EF75" s="53" t="str">
        <f t="shared" si="119"/>
        <v>B0 1D 7E</v>
      </c>
      <c r="EG75" s="53" t="str">
        <f t="shared" si="119"/>
        <v>B0 1D 7F</v>
      </c>
    </row>
    <row r="76" spans="8:137" s="19" customFormat="1" ht="50.25" hidden="1" customHeight="1" outlineLevel="1">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4"/>
      <c r="CD76" s="24"/>
      <c r="CE76" s="24"/>
      <c r="CF76" s="24"/>
      <c r="CG76" s="24"/>
      <c r="CH76" s="24"/>
      <c r="CI76" s="24"/>
      <c r="CJ76" s="24"/>
      <c r="CK76" s="24"/>
      <c r="CL76" s="24"/>
      <c r="CM76" s="24"/>
      <c r="CN76" s="24"/>
      <c r="CO76" s="24"/>
      <c r="CP76" s="24"/>
      <c r="CQ76" s="24"/>
      <c r="CR76" s="24"/>
      <c r="CS76" s="24"/>
      <c r="CT76" s="24"/>
      <c r="CU76" s="24"/>
      <c r="CV76" s="24"/>
      <c r="CW76" s="24"/>
      <c r="CX76" s="24"/>
      <c r="CY76" s="24"/>
      <c r="CZ76" s="24"/>
      <c r="DA76" s="24"/>
      <c r="DB76" s="24"/>
      <c r="DC76" s="24"/>
      <c r="DD76" s="24"/>
      <c r="DE76" s="24"/>
      <c r="DF76" s="24"/>
      <c r="DG76" s="24"/>
      <c r="DH76" s="24"/>
      <c r="DI76" s="24"/>
      <c r="DJ76" s="24"/>
      <c r="DK76" s="24"/>
      <c r="DL76" s="24"/>
      <c r="DM76" s="24"/>
      <c r="DN76" s="24"/>
      <c r="DO76" s="24"/>
      <c r="DP76" s="24"/>
      <c r="DQ76" s="24"/>
      <c r="DR76" s="24"/>
      <c r="DS76" s="24"/>
      <c r="DT76" s="24"/>
      <c r="DU76" s="24"/>
      <c r="DV76" s="24"/>
      <c r="DW76" s="24"/>
      <c r="DX76" s="24"/>
      <c r="DY76" s="24"/>
      <c r="DZ76" s="24"/>
      <c r="EA76" s="24"/>
      <c r="EB76" s="24"/>
      <c r="EC76" s="24"/>
      <c r="ED76" s="24"/>
      <c r="EE76" s="24"/>
      <c r="EF76" s="24"/>
      <c r="EG76" s="24"/>
    </row>
    <row r="77" spans="8:137" hidden="1" outlineLevel="1">
      <c r="H77" s="53" t="s">
        <v>459</v>
      </c>
      <c r="I77" s="53" t="s">
        <v>760</v>
      </c>
      <c r="J77" s="53" t="str">
        <f t="shared" ref="J77:AO77" si="120">$H77&amp;" "&amp;$I77&amp;" "&amp;J$14</f>
        <v>B0 1E 00</v>
      </c>
      <c r="K77" s="53" t="str">
        <f t="shared" si="120"/>
        <v>B0 1E 01</v>
      </c>
      <c r="L77" s="53" t="str">
        <f t="shared" si="120"/>
        <v>B0 1E 02</v>
      </c>
      <c r="M77" s="53" t="str">
        <f t="shared" si="120"/>
        <v>B0 1E 03</v>
      </c>
      <c r="N77" s="53" t="str">
        <f t="shared" si="120"/>
        <v>B0 1E 04</v>
      </c>
      <c r="O77" s="53" t="str">
        <f t="shared" si="120"/>
        <v>B0 1E 05</v>
      </c>
      <c r="P77" s="53" t="str">
        <f t="shared" si="120"/>
        <v>B0 1E 06</v>
      </c>
      <c r="Q77" s="53" t="str">
        <f t="shared" si="120"/>
        <v>B0 1E 07</v>
      </c>
      <c r="R77" s="53" t="str">
        <f t="shared" si="120"/>
        <v>B0 1E 08</v>
      </c>
      <c r="S77" s="53" t="str">
        <f t="shared" si="120"/>
        <v>B0 1E 09</v>
      </c>
      <c r="T77" s="53" t="str">
        <f t="shared" si="120"/>
        <v>B0 1E 0A</v>
      </c>
      <c r="U77" s="53" t="str">
        <f t="shared" si="120"/>
        <v>B0 1E 0B</v>
      </c>
      <c r="V77" s="53" t="str">
        <f t="shared" si="120"/>
        <v>B0 1E 0C</v>
      </c>
      <c r="W77" s="53" t="str">
        <f t="shared" si="120"/>
        <v>B0 1E 0D</v>
      </c>
      <c r="X77" s="53" t="str">
        <f t="shared" si="120"/>
        <v>B0 1E 0E</v>
      </c>
      <c r="Y77" s="53" t="str">
        <f t="shared" si="120"/>
        <v>B0 1E 0F</v>
      </c>
      <c r="Z77" s="53" t="str">
        <f t="shared" si="120"/>
        <v>B0 1E 10</v>
      </c>
      <c r="AA77" s="53" t="str">
        <f t="shared" si="120"/>
        <v>B0 1E 11</v>
      </c>
      <c r="AB77" s="53" t="str">
        <f t="shared" si="120"/>
        <v>B0 1E 12</v>
      </c>
      <c r="AC77" s="53" t="str">
        <f t="shared" si="120"/>
        <v>B0 1E 13</v>
      </c>
      <c r="AD77" s="53" t="str">
        <f t="shared" si="120"/>
        <v>B0 1E 14</v>
      </c>
      <c r="AE77" s="53" t="str">
        <f t="shared" si="120"/>
        <v>B0 1E 15</v>
      </c>
      <c r="AF77" s="53" t="str">
        <f t="shared" si="120"/>
        <v>B0 1E 16</v>
      </c>
      <c r="AG77" s="53" t="str">
        <f t="shared" si="120"/>
        <v>B0 1E 17</v>
      </c>
      <c r="AH77" s="53" t="str">
        <f t="shared" si="120"/>
        <v>B0 1E 18</v>
      </c>
      <c r="AI77" s="53" t="str">
        <f t="shared" si="120"/>
        <v>B0 1E 19</v>
      </c>
      <c r="AJ77" s="53" t="str">
        <f t="shared" si="120"/>
        <v>B0 1E 1A</v>
      </c>
      <c r="AK77" s="53" t="str">
        <f t="shared" si="120"/>
        <v>B0 1E 1B</v>
      </c>
      <c r="AL77" s="53" t="str">
        <f t="shared" si="120"/>
        <v>B0 1E 1C</v>
      </c>
      <c r="AM77" s="53" t="str">
        <f t="shared" si="120"/>
        <v>B0 1E 1D</v>
      </c>
      <c r="AN77" s="53" t="str">
        <f t="shared" si="120"/>
        <v>B0 1E 1E</v>
      </c>
      <c r="AO77" s="53" t="str">
        <f t="shared" si="120"/>
        <v>B0 1E 1F</v>
      </c>
      <c r="AP77" s="53" t="str">
        <f t="shared" ref="AP77:BU77" si="121">$H77&amp;" "&amp;$I77&amp;" "&amp;AP$14</f>
        <v>B0 1E 20</v>
      </c>
      <c r="AQ77" s="53" t="str">
        <f t="shared" si="121"/>
        <v>B0 1E 21</v>
      </c>
      <c r="AR77" s="53" t="str">
        <f t="shared" si="121"/>
        <v>B0 1E 22</v>
      </c>
      <c r="AS77" s="53" t="str">
        <f t="shared" si="121"/>
        <v>B0 1E 23</v>
      </c>
      <c r="AT77" s="53" t="str">
        <f t="shared" si="121"/>
        <v>B0 1E 24</v>
      </c>
      <c r="AU77" s="53" t="str">
        <f t="shared" si="121"/>
        <v>B0 1E 25</v>
      </c>
      <c r="AV77" s="53" t="str">
        <f t="shared" si="121"/>
        <v>B0 1E 26</v>
      </c>
      <c r="AW77" s="53" t="str">
        <f t="shared" si="121"/>
        <v>B0 1E 27</v>
      </c>
      <c r="AX77" s="53" t="str">
        <f t="shared" si="121"/>
        <v>B0 1E 28</v>
      </c>
      <c r="AY77" s="53" t="str">
        <f t="shared" si="121"/>
        <v>B0 1E 29</v>
      </c>
      <c r="AZ77" s="53" t="str">
        <f t="shared" si="121"/>
        <v>B0 1E 2A</v>
      </c>
      <c r="BA77" s="53" t="str">
        <f t="shared" si="121"/>
        <v>B0 1E 2B</v>
      </c>
      <c r="BB77" s="53" t="str">
        <f t="shared" si="121"/>
        <v>B0 1E 2C</v>
      </c>
      <c r="BC77" s="53" t="str">
        <f t="shared" si="121"/>
        <v>B0 1E 2D</v>
      </c>
      <c r="BD77" s="53" t="str">
        <f t="shared" si="121"/>
        <v>B0 1E 2E</v>
      </c>
      <c r="BE77" s="53" t="str">
        <f t="shared" si="121"/>
        <v>B0 1E 2F</v>
      </c>
      <c r="BF77" s="53" t="str">
        <f t="shared" si="121"/>
        <v>B0 1E 30</v>
      </c>
      <c r="BG77" s="53" t="str">
        <f t="shared" si="121"/>
        <v>B0 1E 31</v>
      </c>
      <c r="BH77" s="53" t="str">
        <f t="shared" si="121"/>
        <v>B0 1E 32</v>
      </c>
      <c r="BI77" s="53" t="str">
        <f t="shared" si="121"/>
        <v>B0 1E 33</v>
      </c>
      <c r="BJ77" s="53" t="str">
        <f t="shared" si="121"/>
        <v>B0 1E 34</v>
      </c>
      <c r="BK77" s="53" t="str">
        <f t="shared" si="121"/>
        <v>B0 1E 35</v>
      </c>
      <c r="BL77" s="53" t="str">
        <f t="shared" si="121"/>
        <v>B0 1E 36</v>
      </c>
      <c r="BM77" s="53" t="str">
        <f t="shared" si="121"/>
        <v>B0 1E 37</v>
      </c>
      <c r="BN77" s="53" t="str">
        <f t="shared" si="121"/>
        <v>B0 1E 38</v>
      </c>
      <c r="BO77" s="53" t="str">
        <f t="shared" si="121"/>
        <v>B0 1E 39</v>
      </c>
      <c r="BP77" s="53" t="str">
        <f t="shared" si="121"/>
        <v>B0 1E 3A</v>
      </c>
      <c r="BQ77" s="53" t="str">
        <f t="shared" si="121"/>
        <v>B0 1E 3B</v>
      </c>
      <c r="BR77" s="53" t="str">
        <f t="shared" si="121"/>
        <v>B0 1E 3C</v>
      </c>
      <c r="BS77" s="53" t="str">
        <f t="shared" si="121"/>
        <v>B0 1E 3D</v>
      </c>
      <c r="BT77" s="53" t="str">
        <f t="shared" si="121"/>
        <v>B0 1E 3E</v>
      </c>
      <c r="BU77" s="53" t="str">
        <f t="shared" si="121"/>
        <v>B0 1E 3F</v>
      </c>
      <c r="BV77" s="53" t="str">
        <f t="shared" ref="BV77:DA77" si="122">$H77&amp;" "&amp;$I77&amp;" "&amp;BV$14</f>
        <v>B0 1E 40</v>
      </c>
      <c r="BW77" s="53" t="str">
        <f t="shared" si="122"/>
        <v>B0 1E 41</v>
      </c>
      <c r="BX77" s="53" t="str">
        <f t="shared" si="122"/>
        <v>B0 1E 42</v>
      </c>
      <c r="BY77" s="53" t="str">
        <f t="shared" si="122"/>
        <v>B0 1E 43</v>
      </c>
      <c r="BZ77" s="53" t="str">
        <f t="shared" si="122"/>
        <v>B0 1E 44</v>
      </c>
      <c r="CA77" s="53" t="str">
        <f t="shared" si="122"/>
        <v>B0 1E 45</v>
      </c>
      <c r="CB77" s="53" t="str">
        <f t="shared" si="122"/>
        <v>B0 1E 46</v>
      </c>
      <c r="CC77" s="53" t="str">
        <f t="shared" si="122"/>
        <v>B0 1E 47</v>
      </c>
      <c r="CD77" s="53" t="str">
        <f t="shared" si="122"/>
        <v>B0 1E 48</v>
      </c>
      <c r="CE77" s="53" t="str">
        <f t="shared" si="122"/>
        <v>B0 1E 49</v>
      </c>
      <c r="CF77" s="53" t="str">
        <f t="shared" si="122"/>
        <v>B0 1E 4A</v>
      </c>
      <c r="CG77" s="53" t="str">
        <f t="shared" si="122"/>
        <v>B0 1E 4B</v>
      </c>
      <c r="CH77" s="53" t="str">
        <f t="shared" si="122"/>
        <v>B0 1E 4C</v>
      </c>
      <c r="CI77" s="53" t="str">
        <f t="shared" si="122"/>
        <v>B0 1E 4D</v>
      </c>
      <c r="CJ77" s="53" t="str">
        <f t="shared" si="122"/>
        <v>B0 1E 4E</v>
      </c>
      <c r="CK77" s="53" t="str">
        <f t="shared" si="122"/>
        <v>B0 1E 4F</v>
      </c>
      <c r="CL77" s="53" t="str">
        <f t="shared" si="122"/>
        <v>B0 1E 50</v>
      </c>
      <c r="CM77" s="53" t="str">
        <f t="shared" si="122"/>
        <v>B0 1E 51</v>
      </c>
      <c r="CN77" s="53" t="str">
        <f t="shared" si="122"/>
        <v>B0 1E 52</v>
      </c>
      <c r="CO77" s="53" t="str">
        <f t="shared" si="122"/>
        <v>B0 1E 53</v>
      </c>
      <c r="CP77" s="53" t="str">
        <f t="shared" si="122"/>
        <v>B0 1E 54</v>
      </c>
      <c r="CQ77" s="53" t="str">
        <f t="shared" si="122"/>
        <v>B0 1E 55</v>
      </c>
      <c r="CR77" s="53" t="str">
        <f t="shared" si="122"/>
        <v>B0 1E 56</v>
      </c>
      <c r="CS77" s="53" t="str">
        <f t="shared" si="122"/>
        <v>B0 1E 57</v>
      </c>
      <c r="CT77" s="53" t="str">
        <f t="shared" si="122"/>
        <v>B0 1E 58</v>
      </c>
      <c r="CU77" s="53" t="str">
        <f t="shared" si="122"/>
        <v>B0 1E 59</v>
      </c>
      <c r="CV77" s="53" t="str">
        <f t="shared" si="122"/>
        <v>B0 1E 5A</v>
      </c>
      <c r="CW77" s="53" t="str">
        <f t="shared" si="122"/>
        <v>B0 1E 5B</v>
      </c>
      <c r="CX77" s="53" t="str">
        <f t="shared" si="122"/>
        <v>B0 1E 5C</v>
      </c>
      <c r="CY77" s="53" t="str">
        <f t="shared" si="122"/>
        <v>B0 1E 5D</v>
      </c>
      <c r="CZ77" s="53" t="str">
        <f t="shared" si="122"/>
        <v>B0 1E 5E</v>
      </c>
      <c r="DA77" s="53" t="str">
        <f t="shared" si="122"/>
        <v>B0 1E 5F</v>
      </c>
      <c r="DB77" s="53" t="str">
        <f t="shared" ref="DB77:EG77" si="123">$H77&amp;" "&amp;$I77&amp;" "&amp;DB$14</f>
        <v>B0 1E 60</v>
      </c>
      <c r="DC77" s="53" t="str">
        <f t="shared" si="123"/>
        <v>B0 1E 61</v>
      </c>
      <c r="DD77" s="53" t="str">
        <f t="shared" si="123"/>
        <v>B0 1E 62</v>
      </c>
      <c r="DE77" s="53" t="str">
        <f t="shared" si="123"/>
        <v>B0 1E 63</v>
      </c>
      <c r="DF77" s="53" t="str">
        <f t="shared" si="123"/>
        <v>B0 1E 64</v>
      </c>
      <c r="DG77" s="53" t="str">
        <f t="shared" si="123"/>
        <v>B0 1E 65</v>
      </c>
      <c r="DH77" s="53" t="str">
        <f t="shared" si="123"/>
        <v>B0 1E 66</v>
      </c>
      <c r="DI77" s="53" t="str">
        <f t="shared" si="123"/>
        <v>B0 1E 67</v>
      </c>
      <c r="DJ77" s="53" t="str">
        <f t="shared" si="123"/>
        <v>B0 1E 68</v>
      </c>
      <c r="DK77" s="53" t="str">
        <f t="shared" si="123"/>
        <v>B0 1E 69</v>
      </c>
      <c r="DL77" s="53" t="str">
        <f t="shared" si="123"/>
        <v>B0 1E 6A</v>
      </c>
      <c r="DM77" s="53" t="str">
        <f t="shared" si="123"/>
        <v>B0 1E 6B</v>
      </c>
      <c r="DN77" s="53" t="str">
        <f t="shared" si="123"/>
        <v>B0 1E 6C</v>
      </c>
      <c r="DO77" s="53" t="str">
        <f t="shared" si="123"/>
        <v>B0 1E 6D</v>
      </c>
      <c r="DP77" s="53" t="str">
        <f t="shared" si="123"/>
        <v>B0 1E 6E</v>
      </c>
      <c r="DQ77" s="53" t="str">
        <f t="shared" si="123"/>
        <v>B0 1E 6F</v>
      </c>
      <c r="DR77" s="53" t="str">
        <f t="shared" si="123"/>
        <v>B0 1E 70</v>
      </c>
      <c r="DS77" s="53" t="str">
        <f t="shared" si="123"/>
        <v>B0 1E 71</v>
      </c>
      <c r="DT77" s="53" t="str">
        <f t="shared" si="123"/>
        <v>B0 1E 72</v>
      </c>
      <c r="DU77" s="53" t="str">
        <f t="shared" si="123"/>
        <v>B0 1E 73</v>
      </c>
      <c r="DV77" s="53" t="str">
        <f t="shared" si="123"/>
        <v>B0 1E 74</v>
      </c>
      <c r="DW77" s="53" t="str">
        <f t="shared" si="123"/>
        <v>B0 1E 75</v>
      </c>
      <c r="DX77" s="53" t="str">
        <f t="shared" si="123"/>
        <v>B0 1E 76</v>
      </c>
      <c r="DY77" s="53" t="str">
        <f t="shared" si="123"/>
        <v>B0 1E 77</v>
      </c>
      <c r="DZ77" s="53" t="str">
        <f t="shared" si="123"/>
        <v>B0 1E 78</v>
      </c>
      <c r="EA77" s="53" t="str">
        <f t="shared" si="123"/>
        <v>B0 1E 79</v>
      </c>
      <c r="EB77" s="53" t="str">
        <f t="shared" si="123"/>
        <v>B0 1E 7A</v>
      </c>
      <c r="EC77" s="53" t="str">
        <f t="shared" si="123"/>
        <v>B0 1E 7B</v>
      </c>
      <c r="ED77" s="53" t="str">
        <f t="shared" si="123"/>
        <v>B0 1E 7C</v>
      </c>
      <c r="EE77" s="53" t="str">
        <f t="shared" si="123"/>
        <v>B0 1E 7D</v>
      </c>
      <c r="EF77" s="53" t="str">
        <f t="shared" si="123"/>
        <v>B0 1E 7E</v>
      </c>
      <c r="EG77" s="53" t="str">
        <f t="shared" si="123"/>
        <v>B0 1E 7F</v>
      </c>
    </row>
    <row r="78" spans="8:137" s="19" customFormat="1" ht="50.25" hidden="1" customHeight="1" outlineLevel="1">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24"/>
      <c r="CM78" s="24"/>
      <c r="CN78" s="24"/>
      <c r="CO78" s="24"/>
      <c r="CP78" s="24"/>
      <c r="CQ78" s="24"/>
      <c r="CR78" s="24"/>
      <c r="CS78" s="24"/>
      <c r="CT78" s="24"/>
      <c r="CU78" s="24"/>
      <c r="CV78" s="24"/>
      <c r="CW78" s="24"/>
      <c r="CX78" s="24"/>
      <c r="CY78" s="24"/>
      <c r="CZ78" s="24"/>
      <c r="DA78" s="24"/>
      <c r="DB78" s="24"/>
      <c r="DC78" s="24"/>
      <c r="DD78" s="24"/>
      <c r="DE78" s="24"/>
      <c r="DF78" s="24"/>
      <c r="DG78" s="24"/>
      <c r="DH78" s="24"/>
      <c r="DI78" s="24"/>
      <c r="DJ78" s="24"/>
      <c r="DK78" s="24"/>
      <c r="DL78" s="24"/>
      <c r="DM78" s="24"/>
      <c r="DN78" s="24"/>
      <c r="DO78" s="24"/>
      <c r="DP78" s="24"/>
      <c r="DQ78" s="24"/>
      <c r="DR78" s="24"/>
      <c r="DS78" s="24"/>
      <c r="DT78" s="24"/>
      <c r="DU78" s="24"/>
      <c r="DV78" s="24"/>
      <c r="DW78" s="24"/>
      <c r="DX78" s="24"/>
      <c r="DY78" s="24"/>
      <c r="DZ78" s="24"/>
      <c r="EA78" s="24"/>
      <c r="EB78" s="24"/>
      <c r="EC78" s="24"/>
      <c r="ED78" s="24"/>
      <c r="EE78" s="24"/>
      <c r="EF78" s="24"/>
      <c r="EG78" s="24"/>
    </row>
    <row r="79" spans="8:137" hidden="1" outlineLevel="1">
      <c r="H79" s="53" t="s">
        <v>459</v>
      </c>
      <c r="I79" s="53" t="s">
        <v>761</v>
      </c>
      <c r="J79" s="53" t="str">
        <f t="shared" ref="J79:AO79" si="124">$H79&amp;" "&amp;$I79&amp;" "&amp;J$14</f>
        <v>B0 1F 00</v>
      </c>
      <c r="K79" s="53" t="str">
        <f t="shared" si="124"/>
        <v>B0 1F 01</v>
      </c>
      <c r="L79" s="53" t="str">
        <f t="shared" si="124"/>
        <v>B0 1F 02</v>
      </c>
      <c r="M79" s="53" t="str">
        <f t="shared" si="124"/>
        <v>B0 1F 03</v>
      </c>
      <c r="N79" s="53" t="str">
        <f t="shared" si="124"/>
        <v>B0 1F 04</v>
      </c>
      <c r="O79" s="53" t="str">
        <f t="shared" si="124"/>
        <v>B0 1F 05</v>
      </c>
      <c r="P79" s="53" t="str">
        <f t="shared" si="124"/>
        <v>B0 1F 06</v>
      </c>
      <c r="Q79" s="53" t="str">
        <f t="shared" si="124"/>
        <v>B0 1F 07</v>
      </c>
      <c r="R79" s="53" t="str">
        <f t="shared" si="124"/>
        <v>B0 1F 08</v>
      </c>
      <c r="S79" s="53" t="str">
        <f t="shared" si="124"/>
        <v>B0 1F 09</v>
      </c>
      <c r="T79" s="53" t="str">
        <f t="shared" si="124"/>
        <v>B0 1F 0A</v>
      </c>
      <c r="U79" s="53" t="str">
        <f t="shared" si="124"/>
        <v>B0 1F 0B</v>
      </c>
      <c r="V79" s="53" t="str">
        <f t="shared" si="124"/>
        <v>B0 1F 0C</v>
      </c>
      <c r="W79" s="53" t="str">
        <f t="shared" si="124"/>
        <v>B0 1F 0D</v>
      </c>
      <c r="X79" s="53" t="str">
        <f t="shared" si="124"/>
        <v>B0 1F 0E</v>
      </c>
      <c r="Y79" s="53" t="str">
        <f t="shared" si="124"/>
        <v>B0 1F 0F</v>
      </c>
      <c r="Z79" s="53" t="str">
        <f t="shared" si="124"/>
        <v>B0 1F 10</v>
      </c>
      <c r="AA79" s="53" t="str">
        <f t="shared" si="124"/>
        <v>B0 1F 11</v>
      </c>
      <c r="AB79" s="53" t="str">
        <f t="shared" si="124"/>
        <v>B0 1F 12</v>
      </c>
      <c r="AC79" s="53" t="str">
        <f t="shared" si="124"/>
        <v>B0 1F 13</v>
      </c>
      <c r="AD79" s="53" t="str">
        <f t="shared" si="124"/>
        <v>B0 1F 14</v>
      </c>
      <c r="AE79" s="53" t="str">
        <f t="shared" si="124"/>
        <v>B0 1F 15</v>
      </c>
      <c r="AF79" s="53" t="str">
        <f t="shared" si="124"/>
        <v>B0 1F 16</v>
      </c>
      <c r="AG79" s="53" t="str">
        <f t="shared" si="124"/>
        <v>B0 1F 17</v>
      </c>
      <c r="AH79" s="53" t="str">
        <f t="shared" si="124"/>
        <v>B0 1F 18</v>
      </c>
      <c r="AI79" s="53" t="str">
        <f t="shared" si="124"/>
        <v>B0 1F 19</v>
      </c>
      <c r="AJ79" s="53" t="str">
        <f t="shared" si="124"/>
        <v>B0 1F 1A</v>
      </c>
      <c r="AK79" s="53" t="str">
        <f t="shared" si="124"/>
        <v>B0 1F 1B</v>
      </c>
      <c r="AL79" s="53" t="str">
        <f t="shared" si="124"/>
        <v>B0 1F 1C</v>
      </c>
      <c r="AM79" s="53" t="str">
        <f t="shared" si="124"/>
        <v>B0 1F 1D</v>
      </c>
      <c r="AN79" s="53" t="str">
        <f t="shared" si="124"/>
        <v>B0 1F 1E</v>
      </c>
      <c r="AO79" s="53" t="str">
        <f t="shared" si="124"/>
        <v>B0 1F 1F</v>
      </c>
      <c r="AP79" s="53" t="str">
        <f t="shared" ref="AP79:BU79" si="125">$H79&amp;" "&amp;$I79&amp;" "&amp;AP$14</f>
        <v>B0 1F 20</v>
      </c>
      <c r="AQ79" s="53" t="str">
        <f t="shared" si="125"/>
        <v>B0 1F 21</v>
      </c>
      <c r="AR79" s="53" t="str">
        <f t="shared" si="125"/>
        <v>B0 1F 22</v>
      </c>
      <c r="AS79" s="53" t="str">
        <f t="shared" si="125"/>
        <v>B0 1F 23</v>
      </c>
      <c r="AT79" s="53" t="str">
        <f t="shared" si="125"/>
        <v>B0 1F 24</v>
      </c>
      <c r="AU79" s="53" t="str">
        <f t="shared" si="125"/>
        <v>B0 1F 25</v>
      </c>
      <c r="AV79" s="53" t="str">
        <f t="shared" si="125"/>
        <v>B0 1F 26</v>
      </c>
      <c r="AW79" s="53" t="str">
        <f t="shared" si="125"/>
        <v>B0 1F 27</v>
      </c>
      <c r="AX79" s="53" t="str">
        <f t="shared" si="125"/>
        <v>B0 1F 28</v>
      </c>
      <c r="AY79" s="53" t="str">
        <f t="shared" si="125"/>
        <v>B0 1F 29</v>
      </c>
      <c r="AZ79" s="53" t="str">
        <f t="shared" si="125"/>
        <v>B0 1F 2A</v>
      </c>
      <c r="BA79" s="53" t="str">
        <f t="shared" si="125"/>
        <v>B0 1F 2B</v>
      </c>
      <c r="BB79" s="53" t="str">
        <f t="shared" si="125"/>
        <v>B0 1F 2C</v>
      </c>
      <c r="BC79" s="53" t="str">
        <f t="shared" si="125"/>
        <v>B0 1F 2D</v>
      </c>
      <c r="BD79" s="53" t="str">
        <f t="shared" si="125"/>
        <v>B0 1F 2E</v>
      </c>
      <c r="BE79" s="53" t="str">
        <f t="shared" si="125"/>
        <v>B0 1F 2F</v>
      </c>
      <c r="BF79" s="53" t="str">
        <f t="shared" si="125"/>
        <v>B0 1F 30</v>
      </c>
      <c r="BG79" s="53" t="str">
        <f t="shared" si="125"/>
        <v>B0 1F 31</v>
      </c>
      <c r="BH79" s="53" t="str">
        <f t="shared" si="125"/>
        <v>B0 1F 32</v>
      </c>
      <c r="BI79" s="53" t="str">
        <f t="shared" si="125"/>
        <v>B0 1F 33</v>
      </c>
      <c r="BJ79" s="53" t="str">
        <f t="shared" si="125"/>
        <v>B0 1F 34</v>
      </c>
      <c r="BK79" s="53" t="str">
        <f t="shared" si="125"/>
        <v>B0 1F 35</v>
      </c>
      <c r="BL79" s="53" t="str">
        <f t="shared" si="125"/>
        <v>B0 1F 36</v>
      </c>
      <c r="BM79" s="53" t="str">
        <f t="shared" si="125"/>
        <v>B0 1F 37</v>
      </c>
      <c r="BN79" s="53" t="str">
        <f t="shared" si="125"/>
        <v>B0 1F 38</v>
      </c>
      <c r="BO79" s="53" t="str">
        <f t="shared" si="125"/>
        <v>B0 1F 39</v>
      </c>
      <c r="BP79" s="53" t="str">
        <f t="shared" si="125"/>
        <v>B0 1F 3A</v>
      </c>
      <c r="BQ79" s="53" t="str">
        <f t="shared" si="125"/>
        <v>B0 1F 3B</v>
      </c>
      <c r="BR79" s="53" t="str">
        <f t="shared" si="125"/>
        <v>B0 1F 3C</v>
      </c>
      <c r="BS79" s="53" t="str">
        <f t="shared" si="125"/>
        <v>B0 1F 3D</v>
      </c>
      <c r="BT79" s="53" t="str">
        <f t="shared" si="125"/>
        <v>B0 1F 3E</v>
      </c>
      <c r="BU79" s="53" t="str">
        <f t="shared" si="125"/>
        <v>B0 1F 3F</v>
      </c>
      <c r="BV79" s="53" t="str">
        <f t="shared" ref="BV79:DA79" si="126">$H79&amp;" "&amp;$I79&amp;" "&amp;BV$14</f>
        <v>B0 1F 40</v>
      </c>
      <c r="BW79" s="53" t="str">
        <f t="shared" si="126"/>
        <v>B0 1F 41</v>
      </c>
      <c r="BX79" s="53" t="str">
        <f t="shared" si="126"/>
        <v>B0 1F 42</v>
      </c>
      <c r="BY79" s="53" t="str">
        <f t="shared" si="126"/>
        <v>B0 1F 43</v>
      </c>
      <c r="BZ79" s="53" t="str">
        <f t="shared" si="126"/>
        <v>B0 1F 44</v>
      </c>
      <c r="CA79" s="53" t="str">
        <f t="shared" si="126"/>
        <v>B0 1F 45</v>
      </c>
      <c r="CB79" s="53" t="str">
        <f t="shared" si="126"/>
        <v>B0 1F 46</v>
      </c>
      <c r="CC79" s="53" t="str">
        <f t="shared" si="126"/>
        <v>B0 1F 47</v>
      </c>
      <c r="CD79" s="53" t="str">
        <f t="shared" si="126"/>
        <v>B0 1F 48</v>
      </c>
      <c r="CE79" s="53" t="str">
        <f t="shared" si="126"/>
        <v>B0 1F 49</v>
      </c>
      <c r="CF79" s="53" t="str">
        <f t="shared" si="126"/>
        <v>B0 1F 4A</v>
      </c>
      <c r="CG79" s="53" t="str">
        <f t="shared" si="126"/>
        <v>B0 1F 4B</v>
      </c>
      <c r="CH79" s="53" t="str">
        <f t="shared" si="126"/>
        <v>B0 1F 4C</v>
      </c>
      <c r="CI79" s="53" t="str">
        <f t="shared" si="126"/>
        <v>B0 1F 4D</v>
      </c>
      <c r="CJ79" s="53" t="str">
        <f t="shared" si="126"/>
        <v>B0 1F 4E</v>
      </c>
      <c r="CK79" s="53" t="str">
        <f t="shared" si="126"/>
        <v>B0 1F 4F</v>
      </c>
      <c r="CL79" s="53" t="str">
        <f t="shared" si="126"/>
        <v>B0 1F 50</v>
      </c>
      <c r="CM79" s="53" t="str">
        <f t="shared" si="126"/>
        <v>B0 1F 51</v>
      </c>
      <c r="CN79" s="53" t="str">
        <f t="shared" si="126"/>
        <v>B0 1F 52</v>
      </c>
      <c r="CO79" s="53" t="str">
        <f t="shared" si="126"/>
        <v>B0 1F 53</v>
      </c>
      <c r="CP79" s="53" t="str">
        <f t="shared" si="126"/>
        <v>B0 1F 54</v>
      </c>
      <c r="CQ79" s="53" t="str">
        <f t="shared" si="126"/>
        <v>B0 1F 55</v>
      </c>
      <c r="CR79" s="53" t="str">
        <f t="shared" si="126"/>
        <v>B0 1F 56</v>
      </c>
      <c r="CS79" s="53" t="str">
        <f t="shared" si="126"/>
        <v>B0 1F 57</v>
      </c>
      <c r="CT79" s="53" t="str">
        <f t="shared" si="126"/>
        <v>B0 1F 58</v>
      </c>
      <c r="CU79" s="53" t="str">
        <f t="shared" si="126"/>
        <v>B0 1F 59</v>
      </c>
      <c r="CV79" s="53" t="str">
        <f t="shared" si="126"/>
        <v>B0 1F 5A</v>
      </c>
      <c r="CW79" s="53" t="str">
        <f t="shared" si="126"/>
        <v>B0 1F 5B</v>
      </c>
      <c r="CX79" s="53" t="str">
        <f t="shared" si="126"/>
        <v>B0 1F 5C</v>
      </c>
      <c r="CY79" s="53" t="str">
        <f t="shared" si="126"/>
        <v>B0 1F 5D</v>
      </c>
      <c r="CZ79" s="53" t="str">
        <f t="shared" si="126"/>
        <v>B0 1F 5E</v>
      </c>
      <c r="DA79" s="53" t="str">
        <f t="shared" si="126"/>
        <v>B0 1F 5F</v>
      </c>
      <c r="DB79" s="53" t="str">
        <f t="shared" ref="DB79:EG79" si="127">$H79&amp;" "&amp;$I79&amp;" "&amp;DB$14</f>
        <v>B0 1F 60</v>
      </c>
      <c r="DC79" s="53" t="str">
        <f t="shared" si="127"/>
        <v>B0 1F 61</v>
      </c>
      <c r="DD79" s="53" t="str">
        <f t="shared" si="127"/>
        <v>B0 1F 62</v>
      </c>
      <c r="DE79" s="53" t="str">
        <f t="shared" si="127"/>
        <v>B0 1F 63</v>
      </c>
      <c r="DF79" s="53" t="str">
        <f t="shared" si="127"/>
        <v>B0 1F 64</v>
      </c>
      <c r="DG79" s="53" t="str">
        <f t="shared" si="127"/>
        <v>B0 1F 65</v>
      </c>
      <c r="DH79" s="53" t="str">
        <f t="shared" si="127"/>
        <v>B0 1F 66</v>
      </c>
      <c r="DI79" s="53" t="str">
        <f t="shared" si="127"/>
        <v>B0 1F 67</v>
      </c>
      <c r="DJ79" s="53" t="str">
        <f t="shared" si="127"/>
        <v>B0 1F 68</v>
      </c>
      <c r="DK79" s="53" t="str">
        <f t="shared" si="127"/>
        <v>B0 1F 69</v>
      </c>
      <c r="DL79" s="53" t="str">
        <f t="shared" si="127"/>
        <v>B0 1F 6A</v>
      </c>
      <c r="DM79" s="53" t="str">
        <f t="shared" si="127"/>
        <v>B0 1F 6B</v>
      </c>
      <c r="DN79" s="53" t="str">
        <f t="shared" si="127"/>
        <v>B0 1F 6C</v>
      </c>
      <c r="DO79" s="53" t="str">
        <f t="shared" si="127"/>
        <v>B0 1F 6D</v>
      </c>
      <c r="DP79" s="53" t="str">
        <f t="shared" si="127"/>
        <v>B0 1F 6E</v>
      </c>
      <c r="DQ79" s="53" t="str">
        <f t="shared" si="127"/>
        <v>B0 1F 6F</v>
      </c>
      <c r="DR79" s="53" t="str">
        <f t="shared" si="127"/>
        <v>B0 1F 70</v>
      </c>
      <c r="DS79" s="53" t="str">
        <f t="shared" si="127"/>
        <v>B0 1F 71</v>
      </c>
      <c r="DT79" s="53" t="str">
        <f t="shared" si="127"/>
        <v>B0 1F 72</v>
      </c>
      <c r="DU79" s="53" t="str">
        <f t="shared" si="127"/>
        <v>B0 1F 73</v>
      </c>
      <c r="DV79" s="53" t="str">
        <f t="shared" si="127"/>
        <v>B0 1F 74</v>
      </c>
      <c r="DW79" s="53" t="str">
        <f t="shared" si="127"/>
        <v>B0 1F 75</v>
      </c>
      <c r="DX79" s="53" t="str">
        <f t="shared" si="127"/>
        <v>B0 1F 76</v>
      </c>
      <c r="DY79" s="53" t="str">
        <f t="shared" si="127"/>
        <v>B0 1F 77</v>
      </c>
      <c r="DZ79" s="53" t="str">
        <f t="shared" si="127"/>
        <v>B0 1F 78</v>
      </c>
      <c r="EA79" s="53" t="str">
        <f t="shared" si="127"/>
        <v>B0 1F 79</v>
      </c>
      <c r="EB79" s="53" t="str">
        <f t="shared" si="127"/>
        <v>B0 1F 7A</v>
      </c>
      <c r="EC79" s="53" t="str">
        <f t="shared" si="127"/>
        <v>B0 1F 7B</v>
      </c>
      <c r="ED79" s="53" t="str">
        <f t="shared" si="127"/>
        <v>B0 1F 7C</v>
      </c>
      <c r="EE79" s="53" t="str">
        <f t="shared" si="127"/>
        <v>B0 1F 7D</v>
      </c>
      <c r="EF79" s="53" t="str">
        <f t="shared" si="127"/>
        <v>B0 1F 7E</v>
      </c>
      <c r="EG79" s="53" t="str">
        <f t="shared" si="127"/>
        <v>B0 1F 7F</v>
      </c>
    </row>
    <row r="80" spans="8:137" s="19" customFormat="1" ht="50.25" hidden="1" customHeight="1" outlineLevel="1">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24"/>
      <c r="CM80" s="24"/>
      <c r="CN80" s="24"/>
      <c r="CO80" s="24"/>
      <c r="CP80" s="24"/>
      <c r="CQ80" s="24"/>
      <c r="CR80" s="24"/>
      <c r="CS80" s="24"/>
      <c r="CT80" s="24"/>
      <c r="CU80" s="24"/>
      <c r="CV80" s="24"/>
      <c r="CW80" s="24"/>
      <c r="CX80" s="24"/>
      <c r="CY80" s="24"/>
      <c r="CZ80" s="24"/>
      <c r="DA80" s="24"/>
      <c r="DB80" s="24"/>
      <c r="DC80" s="24"/>
      <c r="DD80" s="24"/>
      <c r="DE80" s="24"/>
      <c r="DF80" s="24"/>
      <c r="DG80" s="24"/>
      <c r="DH80" s="24"/>
      <c r="DI80" s="24"/>
      <c r="DJ80" s="24"/>
      <c r="DK80" s="24"/>
      <c r="DL80" s="24"/>
      <c r="DM80" s="24"/>
      <c r="DN80" s="24"/>
      <c r="DO80" s="24"/>
      <c r="DP80" s="24"/>
      <c r="DQ80" s="24"/>
      <c r="DR80" s="24"/>
      <c r="DS80" s="24"/>
      <c r="DT80" s="24"/>
      <c r="DU80" s="24"/>
      <c r="DV80" s="24"/>
      <c r="DW80" s="24"/>
      <c r="DX80" s="24"/>
      <c r="DY80" s="24"/>
      <c r="DZ80" s="24"/>
      <c r="EA80" s="24"/>
      <c r="EB80" s="24"/>
      <c r="EC80" s="24"/>
      <c r="ED80" s="24"/>
      <c r="EE80" s="24"/>
      <c r="EF80" s="24"/>
      <c r="EG80" s="24"/>
    </row>
    <row r="81" spans="8:137" hidden="1" outlineLevel="1">
      <c r="H81" s="53" t="s">
        <v>459</v>
      </c>
      <c r="I81" s="53" t="s">
        <v>762</v>
      </c>
      <c r="J81" s="53" t="str">
        <f t="shared" ref="J81:AO81" si="128">$H81&amp;" "&amp;$I81&amp;" "&amp;J$14</f>
        <v>B0 20 00</v>
      </c>
      <c r="K81" s="53" t="str">
        <f t="shared" si="128"/>
        <v>B0 20 01</v>
      </c>
      <c r="L81" s="53" t="str">
        <f t="shared" si="128"/>
        <v>B0 20 02</v>
      </c>
      <c r="M81" s="53" t="str">
        <f t="shared" si="128"/>
        <v>B0 20 03</v>
      </c>
      <c r="N81" s="53" t="str">
        <f t="shared" si="128"/>
        <v>B0 20 04</v>
      </c>
      <c r="O81" s="53" t="str">
        <f t="shared" si="128"/>
        <v>B0 20 05</v>
      </c>
      <c r="P81" s="53" t="str">
        <f t="shared" si="128"/>
        <v>B0 20 06</v>
      </c>
      <c r="Q81" s="53" t="str">
        <f t="shared" si="128"/>
        <v>B0 20 07</v>
      </c>
      <c r="R81" s="53" t="str">
        <f t="shared" si="128"/>
        <v>B0 20 08</v>
      </c>
      <c r="S81" s="53" t="str">
        <f t="shared" si="128"/>
        <v>B0 20 09</v>
      </c>
      <c r="T81" s="53" t="str">
        <f t="shared" si="128"/>
        <v>B0 20 0A</v>
      </c>
      <c r="U81" s="53" t="str">
        <f t="shared" si="128"/>
        <v>B0 20 0B</v>
      </c>
      <c r="V81" s="53" t="str">
        <f t="shared" si="128"/>
        <v>B0 20 0C</v>
      </c>
      <c r="W81" s="53" t="str">
        <f t="shared" si="128"/>
        <v>B0 20 0D</v>
      </c>
      <c r="X81" s="53" t="str">
        <f t="shared" si="128"/>
        <v>B0 20 0E</v>
      </c>
      <c r="Y81" s="53" t="str">
        <f t="shared" si="128"/>
        <v>B0 20 0F</v>
      </c>
      <c r="Z81" s="53" t="str">
        <f t="shared" si="128"/>
        <v>B0 20 10</v>
      </c>
      <c r="AA81" s="53" t="str">
        <f t="shared" si="128"/>
        <v>B0 20 11</v>
      </c>
      <c r="AB81" s="53" t="str">
        <f t="shared" si="128"/>
        <v>B0 20 12</v>
      </c>
      <c r="AC81" s="53" t="str">
        <f t="shared" si="128"/>
        <v>B0 20 13</v>
      </c>
      <c r="AD81" s="53" t="str">
        <f t="shared" si="128"/>
        <v>B0 20 14</v>
      </c>
      <c r="AE81" s="53" t="str">
        <f t="shared" si="128"/>
        <v>B0 20 15</v>
      </c>
      <c r="AF81" s="53" t="str">
        <f t="shared" si="128"/>
        <v>B0 20 16</v>
      </c>
      <c r="AG81" s="53" t="str">
        <f t="shared" si="128"/>
        <v>B0 20 17</v>
      </c>
      <c r="AH81" s="53" t="str">
        <f t="shared" si="128"/>
        <v>B0 20 18</v>
      </c>
      <c r="AI81" s="53" t="str">
        <f t="shared" si="128"/>
        <v>B0 20 19</v>
      </c>
      <c r="AJ81" s="53" t="str">
        <f t="shared" si="128"/>
        <v>B0 20 1A</v>
      </c>
      <c r="AK81" s="53" t="str">
        <f t="shared" si="128"/>
        <v>B0 20 1B</v>
      </c>
      <c r="AL81" s="53" t="str">
        <f t="shared" si="128"/>
        <v>B0 20 1C</v>
      </c>
      <c r="AM81" s="53" t="str">
        <f t="shared" si="128"/>
        <v>B0 20 1D</v>
      </c>
      <c r="AN81" s="53" t="str">
        <f t="shared" si="128"/>
        <v>B0 20 1E</v>
      </c>
      <c r="AO81" s="53" t="str">
        <f t="shared" si="128"/>
        <v>B0 20 1F</v>
      </c>
      <c r="AP81" s="53" t="str">
        <f t="shared" ref="AP81:BU81" si="129">$H81&amp;" "&amp;$I81&amp;" "&amp;AP$14</f>
        <v>B0 20 20</v>
      </c>
      <c r="AQ81" s="53" t="str">
        <f t="shared" si="129"/>
        <v>B0 20 21</v>
      </c>
      <c r="AR81" s="53" t="str">
        <f t="shared" si="129"/>
        <v>B0 20 22</v>
      </c>
      <c r="AS81" s="53" t="str">
        <f t="shared" si="129"/>
        <v>B0 20 23</v>
      </c>
      <c r="AT81" s="53" t="str">
        <f t="shared" si="129"/>
        <v>B0 20 24</v>
      </c>
      <c r="AU81" s="53" t="str">
        <f t="shared" si="129"/>
        <v>B0 20 25</v>
      </c>
      <c r="AV81" s="53" t="str">
        <f t="shared" si="129"/>
        <v>B0 20 26</v>
      </c>
      <c r="AW81" s="53" t="str">
        <f t="shared" si="129"/>
        <v>B0 20 27</v>
      </c>
      <c r="AX81" s="53" t="str">
        <f t="shared" si="129"/>
        <v>B0 20 28</v>
      </c>
      <c r="AY81" s="53" t="str">
        <f t="shared" si="129"/>
        <v>B0 20 29</v>
      </c>
      <c r="AZ81" s="53" t="str">
        <f t="shared" si="129"/>
        <v>B0 20 2A</v>
      </c>
      <c r="BA81" s="53" t="str">
        <f t="shared" si="129"/>
        <v>B0 20 2B</v>
      </c>
      <c r="BB81" s="53" t="str">
        <f t="shared" si="129"/>
        <v>B0 20 2C</v>
      </c>
      <c r="BC81" s="53" t="str">
        <f t="shared" si="129"/>
        <v>B0 20 2D</v>
      </c>
      <c r="BD81" s="53" t="str">
        <f t="shared" si="129"/>
        <v>B0 20 2E</v>
      </c>
      <c r="BE81" s="53" t="str">
        <f t="shared" si="129"/>
        <v>B0 20 2F</v>
      </c>
      <c r="BF81" s="53" t="str">
        <f t="shared" si="129"/>
        <v>B0 20 30</v>
      </c>
      <c r="BG81" s="53" t="str">
        <f t="shared" si="129"/>
        <v>B0 20 31</v>
      </c>
      <c r="BH81" s="53" t="str">
        <f t="shared" si="129"/>
        <v>B0 20 32</v>
      </c>
      <c r="BI81" s="53" t="str">
        <f t="shared" si="129"/>
        <v>B0 20 33</v>
      </c>
      <c r="BJ81" s="53" t="str">
        <f t="shared" si="129"/>
        <v>B0 20 34</v>
      </c>
      <c r="BK81" s="53" t="str">
        <f t="shared" si="129"/>
        <v>B0 20 35</v>
      </c>
      <c r="BL81" s="53" t="str">
        <f t="shared" si="129"/>
        <v>B0 20 36</v>
      </c>
      <c r="BM81" s="53" t="str">
        <f t="shared" si="129"/>
        <v>B0 20 37</v>
      </c>
      <c r="BN81" s="53" t="str">
        <f t="shared" si="129"/>
        <v>B0 20 38</v>
      </c>
      <c r="BO81" s="53" t="str">
        <f t="shared" si="129"/>
        <v>B0 20 39</v>
      </c>
      <c r="BP81" s="53" t="str">
        <f t="shared" si="129"/>
        <v>B0 20 3A</v>
      </c>
      <c r="BQ81" s="53" t="str">
        <f t="shared" si="129"/>
        <v>B0 20 3B</v>
      </c>
      <c r="BR81" s="53" t="str">
        <f t="shared" si="129"/>
        <v>B0 20 3C</v>
      </c>
      <c r="BS81" s="53" t="str">
        <f t="shared" si="129"/>
        <v>B0 20 3D</v>
      </c>
      <c r="BT81" s="53" t="str">
        <f t="shared" si="129"/>
        <v>B0 20 3E</v>
      </c>
      <c r="BU81" s="53" t="str">
        <f t="shared" si="129"/>
        <v>B0 20 3F</v>
      </c>
      <c r="BV81" s="53" t="str">
        <f t="shared" ref="BV81:DA81" si="130">$H81&amp;" "&amp;$I81&amp;" "&amp;BV$14</f>
        <v>B0 20 40</v>
      </c>
      <c r="BW81" s="53" t="str">
        <f t="shared" si="130"/>
        <v>B0 20 41</v>
      </c>
      <c r="BX81" s="53" t="str">
        <f t="shared" si="130"/>
        <v>B0 20 42</v>
      </c>
      <c r="BY81" s="53" t="str">
        <f t="shared" si="130"/>
        <v>B0 20 43</v>
      </c>
      <c r="BZ81" s="53" t="str">
        <f t="shared" si="130"/>
        <v>B0 20 44</v>
      </c>
      <c r="CA81" s="53" t="str">
        <f t="shared" si="130"/>
        <v>B0 20 45</v>
      </c>
      <c r="CB81" s="53" t="str">
        <f t="shared" si="130"/>
        <v>B0 20 46</v>
      </c>
      <c r="CC81" s="53" t="str">
        <f t="shared" si="130"/>
        <v>B0 20 47</v>
      </c>
      <c r="CD81" s="53" t="str">
        <f t="shared" si="130"/>
        <v>B0 20 48</v>
      </c>
      <c r="CE81" s="53" t="str">
        <f t="shared" si="130"/>
        <v>B0 20 49</v>
      </c>
      <c r="CF81" s="53" t="str">
        <f t="shared" si="130"/>
        <v>B0 20 4A</v>
      </c>
      <c r="CG81" s="53" t="str">
        <f t="shared" si="130"/>
        <v>B0 20 4B</v>
      </c>
      <c r="CH81" s="53" t="str">
        <f t="shared" si="130"/>
        <v>B0 20 4C</v>
      </c>
      <c r="CI81" s="53" t="str">
        <f t="shared" si="130"/>
        <v>B0 20 4D</v>
      </c>
      <c r="CJ81" s="53" t="str">
        <f t="shared" si="130"/>
        <v>B0 20 4E</v>
      </c>
      <c r="CK81" s="53" t="str">
        <f t="shared" si="130"/>
        <v>B0 20 4F</v>
      </c>
      <c r="CL81" s="53" t="str">
        <f t="shared" si="130"/>
        <v>B0 20 50</v>
      </c>
      <c r="CM81" s="53" t="str">
        <f t="shared" si="130"/>
        <v>B0 20 51</v>
      </c>
      <c r="CN81" s="53" t="str">
        <f t="shared" si="130"/>
        <v>B0 20 52</v>
      </c>
      <c r="CO81" s="53" t="str">
        <f t="shared" si="130"/>
        <v>B0 20 53</v>
      </c>
      <c r="CP81" s="53" t="str">
        <f t="shared" si="130"/>
        <v>B0 20 54</v>
      </c>
      <c r="CQ81" s="53" t="str">
        <f t="shared" si="130"/>
        <v>B0 20 55</v>
      </c>
      <c r="CR81" s="53" t="str">
        <f t="shared" si="130"/>
        <v>B0 20 56</v>
      </c>
      <c r="CS81" s="53" t="str">
        <f t="shared" si="130"/>
        <v>B0 20 57</v>
      </c>
      <c r="CT81" s="53" t="str">
        <f t="shared" si="130"/>
        <v>B0 20 58</v>
      </c>
      <c r="CU81" s="53" t="str">
        <f t="shared" si="130"/>
        <v>B0 20 59</v>
      </c>
      <c r="CV81" s="53" t="str">
        <f t="shared" si="130"/>
        <v>B0 20 5A</v>
      </c>
      <c r="CW81" s="53" t="str">
        <f t="shared" si="130"/>
        <v>B0 20 5B</v>
      </c>
      <c r="CX81" s="53" t="str">
        <f t="shared" si="130"/>
        <v>B0 20 5C</v>
      </c>
      <c r="CY81" s="53" t="str">
        <f t="shared" si="130"/>
        <v>B0 20 5D</v>
      </c>
      <c r="CZ81" s="53" t="str">
        <f t="shared" si="130"/>
        <v>B0 20 5E</v>
      </c>
      <c r="DA81" s="53" t="str">
        <f t="shared" si="130"/>
        <v>B0 20 5F</v>
      </c>
      <c r="DB81" s="53" t="str">
        <f t="shared" ref="DB81:EG81" si="131">$H81&amp;" "&amp;$I81&amp;" "&amp;DB$14</f>
        <v>B0 20 60</v>
      </c>
      <c r="DC81" s="53" t="str">
        <f t="shared" si="131"/>
        <v>B0 20 61</v>
      </c>
      <c r="DD81" s="53" t="str">
        <f t="shared" si="131"/>
        <v>B0 20 62</v>
      </c>
      <c r="DE81" s="53" t="str">
        <f t="shared" si="131"/>
        <v>B0 20 63</v>
      </c>
      <c r="DF81" s="53" t="str">
        <f t="shared" si="131"/>
        <v>B0 20 64</v>
      </c>
      <c r="DG81" s="53" t="str">
        <f t="shared" si="131"/>
        <v>B0 20 65</v>
      </c>
      <c r="DH81" s="53" t="str">
        <f t="shared" si="131"/>
        <v>B0 20 66</v>
      </c>
      <c r="DI81" s="53" t="str">
        <f t="shared" si="131"/>
        <v>B0 20 67</v>
      </c>
      <c r="DJ81" s="53" t="str">
        <f t="shared" si="131"/>
        <v>B0 20 68</v>
      </c>
      <c r="DK81" s="53" t="str">
        <f t="shared" si="131"/>
        <v>B0 20 69</v>
      </c>
      <c r="DL81" s="53" t="str">
        <f t="shared" si="131"/>
        <v>B0 20 6A</v>
      </c>
      <c r="DM81" s="53" t="str">
        <f t="shared" si="131"/>
        <v>B0 20 6B</v>
      </c>
      <c r="DN81" s="53" t="str">
        <f t="shared" si="131"/>
        <v>B0 20 6C</v>
      </c>
      <c r="DO81" s="53" t="str">
        <f t="shared" si="131"/>
        <v>B0 20 6D</v>
      </c>
      <c r="DP81" s="53" t="str">
        <f t="shared" si="131"/>
        <v>B0 20 6E</v>
      </c>
      <c r="DQ81" s="53" t="str">
        <f t="shared" si="131"/>
        <v>B0 20 6F</v>
      </c>
      <c r="DR81" s="53" t="str">
        <f t="shared" si="131"/>
        <v>B0 20 70</v>
      </c>
      <c r="DS81" s="53" t="str">
        <f t="shared" si="131"/>
        <v>B0 20 71</v>
      </c>
      <c r="DT81" s="53" t="str">
        <f t="shared" si="131"/>
        <v>B0 20 72</v>
      </c>
      <c r="DU81" s="53" t="str">
        <f t="shared" si="131"/>
        <v>B0 20 73</v>
      </c>
      <c r="DV81" s="53" t="str">
        <f t="shared" si="131"/>
        <v>B0 20 74</v>
      </c>
      <c r="DW81" s="53" t="str">
        <f t="shared" si="131"/>
        <v>B0 20 75</v>
      </c>
      <c r="DX81" s="53" t="str">
        <f t="shared" si="131"/>
        <v>B0 20 76</v>
      </c>
      <c r="DY81" s="53" t="str">
        <f t="shared" si="131"/>
        <v>B0 20 77</v>
      </c>
      <c r="DZ81" s="53" t="str">
        <f t="shared" si="131"/>
        <v>B0 20 78</v>
      </c>
      <c r="EA81" s="53" t="str">
        <f t="shared" si="131"/>
        <v>B0 20 79</v>
      </c>
      <c r="EB81" s="53" t="str">
        <f t="shared" si="131"/>
        <v>B0 20 7A</v>
      </c>
      <c r="EC81" s="53" t="str">
        <f t="shared" si="131"/>
        <v>B0 20 7B</v>
      </c>
      <c r="ED81" s="53" t="str">
        <f t="shared" si="131"/>
        <v>B0 20 7C</v>
      </c>
      <c r="EE81" s="53" t="str">
        <f t="shared" si="131"/>
        <v>B0 20 7D</v>
      </c>
      <c r="EF81" s="53" t="str">
        <f t="shared" si="131"/>
        <v>B0 20 7E</v>
      </c>
      <c r="EG81" s="53" t="str">
        <f t="shared" si="131"/>
        <v>B0 20 7F</v>
      </c>
    </row>
    <row r="82" spans="8:137" s="19" customFormat="1" ht="50.25" hidden="1" customHeight="1" outlineLevel="1">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24"/>
      <c r="CM82" s="24"/>
      <c r="CN82" s="24"/>
      <c r="CO82" s="24"/>
      <c r="CP82" s="24"/>
      <c r="CQ82" s="24"/>
      <c r="CR82" s="24"/>
      <c r="CS82" s="24"/>
      <c r="CT82" s="24"/>
      <c r="CU82" s="24"/>
      <c r="CV82" s="24"/>
      <c r="CW82" s="24"/>
      <c r="CX82" s="24"/>
      <c r="CY82" s="24"/>
      <c r="CZ82" s="24"/>
      <c r="DA82" s="24"/>
      <c r="DB82" s="24"/>
      <c r="DC82" s="24"/>
      <c r="DD82" s="24"/>
      <c r="DE82" s="24"/>
      <c r="DF82" s="24"/>
      <c r="DG82" s="24"/>
      <c r="DH82" s="24"/>
      <c r="DI82" s="24"/>
      <c r="DJ82" s="24"/>
      <c r="DK82" s="24"/>
      <c r="DL82" s="24"/>
      <c r="DM82" s="24"/>
      <c r="DN82" s="24"/>
      <c r="DO82" s="24"/>
      <c r="DP82" s="24"/>
      <c r="DQ82" s="24"/>
      <c r="DR82" s="24"/>
      <c r="DS82" s="24"/>
      <c r="DT82" s="24"/>
      <c r="DU82" s="24"/>
      <c r="DV82" s="24"/>
      <c r="DW82" s="24"/>
      <c r="DX82" s="24"/>
      <c r="DY82" s="24"/>
      <c r="DZ82" s="24"/>
      <c r="EA82" s="24"/>
      <c r="EB82" s="24"/>
      <c r="EC82" s="24"/>
      <c r="ED82" s="24"/>
      <c r="EE82" s="24"/>
      <c r="EF82" s="24"/>
      <c r="EG82" s="24"/>
    </row>
    <row r="83" spans="8:137" hidden="1" outlineLevel="1">
      <c r="H83" s="53" t="s">
        <v>459</v>
      </c>
      <c r="I83" s="53" t="s">
        <v>763</v>
      </c>
      <c r="J83" s="53" t="str">
        <f t="shared" ref="J83:AO83" si="132">$H83&amp;" "&amp;$I83&amp;" "&amp;J$14</f>
        <v>B0 21 00</v>
      </c>
      <c r="K83" s="53" t="str">
        <f t="shared" si="132"/>
        <v>B0 21 01</v>
      </c>
      <c r="L83" s="53" t="str">
        <f t="shared" si="132"/>
        <v>B0 21 02</v>
      </c>
      <c r="M83" s="53" t="str">
        <f t="shared" si="132"/>
        <v>B0 21 03</v>
      </c>
      <c r="N83" s="53" t="str">
        <f t="shared" si="132"/>
        <v>B0 21 04</v>
      </c>
      <c r="O83" s="53" t="str">
        <f t="shared" si="132"/>
        <v>B0 21 05</v>
      </c>
      <c r="P83" s="53" t="str">
        <f t="shared" si="132"/>
        <v>B0 21 06</v>
      </c>
      <c r="Q83" s="53" t="str">
        <f t="shared" si="132"/>
        <v>B0 21 07</v>
      </c>
      <c r="R83" s="53" t="str">
        <f t="shared" si="132"/>
        <v>B0 21 08</v>
      </c>
      <c r="S83" s="53" t="str">
        <f t="shared" si="132"/>
        <v>B0 21 09</v>
      </c>
      <c r="T83" s="53" t="str">
        <f t="shared" si="132"/>
        <v>B0 21 0A</v>
      </c>
      <c r="U83" s="53" t="str">
        <f t="shared" si="132"/>
        <v>B0 21 0B</v>
      </c>
      <c r="V83" s="53" t="str">
        <f t="shared" si="132"/>
        <v>B0 21 0C</v>
      </c>
      <c r="W83" s="53" t="str">
        <f t="shared" si="132"/>
        <v>B0 21 0D</v>
      </c>
      <c r="X83" s="53" t="str">
        <f t="shared" si="132"/>
        <v>B0 21 0E</v>
      </c>
      <c r="Y83" s="53" t="str">
        <f t="shared" si="132"/>
        <v>B0 21 0F</v>
      </c>
      <c r="Z83" s="53" t="str">
        <f t="shared" si="132"/>
        <v>B0 21 10</v>
      </c>
      <c r="AA83" s="53" t="str">
        <f t="shared" si="132"/>
        <v>B0 21 11</v>
      </c>
      <c r="AB83" s="53" t="str">
        <f t="shared" si="132"/>
        <v>B0 21 12</v>
      </c>
      <c r="AC83" s="53" t="str">
        <f t="shared" si="132"/>
        <v>B0 21 13</v>
      </c>
      <c r="AD83" s="53" t="str">
        <f t="shared" si="132"/>
        <v>B0 21 14</v>
      </c>
      <c r="AE83" s="53" t="str">
        <f t="shared" si="132"/>
        <v>B0 21 15</v>
      </c>
      <c r="AF83" s="53" t="str">
        <f t="shared" si="132"/>
        <v>B0 21 16</v>
      </c>
      <c r="AG83" s="53" t="str">
        <f t="shared" si="132"/>
        <v>B0 21 17</v>
      </c>
      <c r="AH83" s="53" t="str">
        <f t="shared" si="132"/>
        <v>B0 21 18</v>
      </c>
      <c r="AI83" s="53" t="str">
        <f t="shared" si="132"/>
        <v>B0 21 19</v>
      </c>
      <c r="AJ83" s="53" t="str">
        <f t="shared" si="132"/>
        <v>B0 21 1A</v>
      </c>
      <c r="AK83" s="53" t="str">
        <f t="shared" si="132"/>
        <v>B0 21 1B</v>
      </c>
      <c r="AL83" s="53" t="str">
        <f t="shared" si="132"/>
        <v>B0 21 1C</v>
      </c>
      <c r="AM83" s="53" t="str">
        <f t="shared" si="132"/>
        <v>B0 21 1D</v>
      </c>
      <c r="AN83" s="53" t="str">
        <f t="shared" si="132"/>
        <v>B0 21 1E</v>
      </c>
      <c r="AO83" s="53" t="str">
        <f t="shared" si="132"/>
        <v>B0 21 1F</v>
      </c>
      <c r="AP83" s="53" t="str">
        <f t="shared" ref="AP83:BU83" si="133">$H83&amp;" "&amp;$I83&amp;" "&amp;AP$14</f>
        <v>B0 21 20</v>
      </c>
      <c r="AQ83" s="53" t="str">
        <f t="shared" si="133"/>
        <v>B0 21 21</v>
      </c>
      <c r="AR83" s="53" t="str">
        <f t="shared" si="133"/>
        <v>B0 21 22</v>
      </c>
      <c r="AS83" s="53" t="str">
        <f t="shared" si="133"/>
        <v>B0 21 23</v>
      </c>
      <c r="AT83" s="53" t="str">
        <f t="shared" si="133"/>
        <v>B0 21 24</v>
      </c>
      <c r="AU83" s="53" t="str">
        <f t="shared" si="133"/>
        <v>B0 21 25</v>
      </c>
      <c r="AV83" s="53" t="str">
        <f t="shared" si="133"/>
        <v>B0 21 26</v>
      </c>
      <c r="AW83" s="53" t="str">
        <f t="shared" si="133"/>
        <v>B0 21 27</v>
      </c>
      <c r="AX83" s="53" t="str">
        <f t="shared" si="133"/>
        <v>B0 21 28</v>
      </c>
      <c r="AY83" s="53" t="str">
        <f t="shared" si="133"/>
        <v>B0 21 29</v>
      </c>
      <c r="AZ83" s="53" t="str">
        <f t="shared" si="133"/>
        <v>B0 21 2A</v>
      </c>
      <c r="BA83" s="53" t="str">
        <f t="shared" si="133"/>
        <v>B0 21 2B</v>
      </c>
      <c r="BB83" s="53" t="str">
        <f t="shared" si="133"/>
        <v>B0 21 2C</v>
      </c>
      <c r="BC83" s="53" t="str">
        <f t="shared" si="133"/>
        <v>B0 21 2D</v>
      </c>
      <c r="BD83" s="53" t="str">
        <f t="shared" si="133"/>
        <v>B0 21 2E</v>
      </c>
      <c r="BE83" s="53" t="str">
        <f t="shared" si="133"/>
        <v>B0 21 2F</v>
      </c>
      <c r="BF83" s="53" t="str">
        <f t="shared" si="133"/>
        <v>B0 21 30</v>
      </c>
      <c r="BG83" s="53" t="str">
        <f t="shared" si="133"/>
        <v>B0 21 31</v>
      </c>
      <c r="BH83" s="53" t="str">
        <f t="shared" si="133"/>
        <v>B0 21 32</v>
      </c>
      <c r="BI83" s="53" t="str">
        <f t="shared" si="133"/>
        <v>B0 21 33</v>
      </c>
      <c r="BJ83" s="53" t="str">
        <f t="shared" si="133"/>
        <v>B0 21 34</v>
      </c>
      <c r="BK83" s="53" t="str">
        <f t="shared" si="133"/>
        <v>B0 21 35</v>
      </c>
      <c r="BL83" s="53" t="str">
        <f t="shared" si="133"/>
        <v>B0 21 36</v>
      </c>
      <c r="BM83" s="53" t="str">
        <f t="shared" si="133"/>
        <v>B0 21 37</v>
      </c>
      <c r="BN83" s="53" t="str">
        <f t="shared" si="133"/>
        <v>B0 21 38</v>
      </c>
      <c r="BO83" s="53" t="str">
        <f t="shared" si="133"/>
        <v>B0 21 39</v>
      </c>
      <c r="BP83" s="53" t="str">
        <f t="shared" si="133"/>
        <v>B0 21 3A</v>
      </c>
      <c r="BQ83" s="53" t="str">
        <f t="shared" si="133"/>
        <v>B0 21 3B</v>
      </c>
      <c r="BR83" s="53" t="str">
        <f t="shared" si="133"/>
        <v>B0 21 3C</v>
      </c>
      <c r="BS83" s="53" t="str">
        <f t="shared" si="133"/>
        <v>B0 21 3D</v>
      </c>
      <c r="BT83" s="53" t="str">
        <f t="shared" si="133"/>
        <v>B0 21 3E</v>
      </c>
      <c r="BU83" s="53" t="str">
        <f t="shared" si="133"/>
        <v>B0 21 3F</v>
      </c>
      <c r="BV83" s="53" t="str">
        <f t="shared" ref="BV83:DA83" si="134">$H83&amp;" "&amp;$I83&amp;" "&amp;BV$14</f>
        <v>B0 21 40</v>
      </c>
      <c r="BW83" s="53" t="str">
        <f t="shared" si="134"/>
        <v>B0 21 41</v>
      </c>
      <c r="BX83" s="53" t="str">
        <f t="shared" si="134"/>
        <v>B0 21 42</v>
      </c>
      <c r="BY83" s="53" t="str">
        <f t="shared" si="134"/>
        <v>B0 21 43</v>
      </c>
      <c r="BZ83" s="53" t="str">
        <f t="shared" si="134"/>
        <v>B0 21 44</v>
      </c>
      <c r="CA83" s="53" t="str">
        <f t="shared" si="134"/>
        <v>B0 21 45</v>
      </c>
      <c r="CB83" s="53" t="str">
        <f t="shared" si="134"/>
        <v>B0 21 46</v>
      </c>
      <c r="CC83" s="53" t="str">
        <f t="shared" si="134"/>
        <v>B0 21 47</v>
      </c>
      <c r="CD83" s="53" t="str">
        <f t="shared" si="134"/>
        <v>B0 21 48</v>
      </c>
      <c r="CE83" s="53" t="str">
        <f t="shared" si="134"/>
        <v>B0 21 49</v>
      </c>
      <c r="CF83" s="53" t="str">
        <f t="shared" si="134"/>
        <v>B0 21 4A</v>
      </c>
      <c r="CG83" s="53" t="str">
        <f t="shared" si="134"/>
        <v>B0 21 4B</v>
      </c>
      <c r="CH83" s="53" t="str">
        <f t="shared" si="134"/>
        <v>B0 21 4C</v>
      </c>
      <c r="CI83" s="53" t="str">
        <f t="shared" si="134"/>
        <v>B0 21 4D</v>
      </c>
      <c r="CJ83" s="53" t="str">
        <f t="shared" si="134"/>
        <v>B0 21 4E</v>
      </c>
      <c r="CK83" s="53" t="str">
        <f t="shared" si="134"/>
        <v>B0 21 4F</v>
      </c>
      <c r="CL83" s="53" t="str">
        <f t="shared" si="134"/>
        <v>B0 21 50</v>
      </c>
      <c r="CM83" s="53" t="str">
        <f t="shared" si="134"/>
        <v>B0 21 51</v>
      </c>
      <c r="CN83" s="53" t="str">
        <f t="shared" si="134"/>
        <v>B0 21 52</v>
      </c>
      <c r="CO83" s="53" t="str">
        <f t="shared" si="134"/>
        <v>B0 21 53</v>
      </c>
      <c r="CP83" s="53" t="str">
        <f t="shared" si="134"/>
        <v>B0 21 54</v>
      </c>
      <c r="CQ83" s="53" t="str">
        <f t="shared" si="134"/>
        <v>B0 21 55</v>
      </c>
      <c r="CR83" s="53" t="str">
        <f t="shared" si="134"/>
        <v>B0 21 56</v>
      </c>
      <c r="CS83" s="53" t="str">
        <f t="shared" si="134"/>
        <v>B0 21 57</v>
      </c>
      <c r="CT83" s="53" t="str">
        <f t="shared" si="134"/>
        <v>B0 21 58</v>
      </c>
      <c r="CU83" s="53" t="str">
        <f t="shared" si="134"/>
        <v>B0 21 59</v>
      </c>
      <c r="CV83" s="53" t="str">
        <f t="shared" si="134"/>
        <v>B0 21 5A</v>
      </c>
      <c r="CW83" s="53" t="str">
        <f t="shared" si="134"/>
        <v>B0 21 5B</v>
      </c>
      <c r="CX83" s="53" t="str">
        <f t="shared" si="134"/>
        <v>B0 21 5C</v>
      </c>
      <c r="CY83" s="53" t="str">
        <f t="shared" si="134"/>
        <v>B0 21 5D</v>
      </c>
      <c r="CZ83" s="53" t="str">
        <f t="shared" si="134"/>
        <v>B0 21 5E</v>
      </c>
      <c r="DA83" s="53" t="str">
        <f t="shared" si="134"/>
        <v>B0 21 5F</v>
      </c>
      <c r="DB83" s="53" t="str">
        <f t="shared" ref="DB83:EG83" si="135">$H83&amp;" "&amp;$I83&amp;" "&amp;DB$14</f>
        <v>B0 21 60</v>
      </c>
      <c r="DC83" s="53" t="str">
        <f t="shared" si="135"/>
        <v>B0 21 61</v>
      </c>
      <c r="DD83" s="53" t="str">
        <f t="shared" si="135"/>
        <v>B0 21 62</v>
      </c>
      <c r="DE83" s="53" t="str">
        <f t="shared" si="135"/>
        <v>B0 21 63</v>
      </c>
      <c r="DF83" s="53" t="str">
        <f t="shared" si="135"/>
        <v>B0 21 64</v>
      </c>
      <c r="DG83" s="53" t="str">
        <f t="shared" si="135"/>
        <v>B0 21 65</v>
      </c>
      <c r="DH83" s="53" t="str">
        <f t="shared" si="135"/>
        <v>B0 21 66</v>
      </c>
      <c r="DI83" s="53" t="str">
        <f t="shared" si="135"/>
        <v>B0 21 67</v>
      </c>
      <c r="DJ83" s="53" t="str">
        <f t="shared" si="135"/>
        <v>B0 21 68</v>
      </c>
      <c r="DK83" s="53" t="str">
        <f t="shared" si="135"/>
        <v>B0 21 69</v>
      </c>
      <c r="DL83" s="53" t="str">
        <f t="shared" si="135"/>
        <v>B0 21 6A</v>
      </c>
      <c r="DM83" s="53" t="str">
        <f t="shared" si="135"/>
        <v>B0 21 6B</v>
      </c>
      <c r="DN83" s="53" t="str">
        <f t="shared" si="135"/>
        <v>B0 21 6C</v>
      </c>
      <c r="DO83" s="53" t="str">
        <f t="shared" si="135"/>
        <v>B0 21 6D</v>
      </c>
      <c r="DP83" s="53" t="str">
        <f t="shared" si="135"/>
        <v>B0 21 6E</v>
      </c>
      <c r="DQ83" s="53" t="str">
        <f t="shared" si="135"/>
        <v>B0 21 6F</v>
      </c>
      <c r="DR83" s="53" t="str">
        <f t="shared" si="135"/>
        <v>B0 21 70</v>
      </c>
      <c r="DS83" s="53" t="str">
        <f t="shared" si="135"/>
        <v>B0 21 71</v>
      </c>
      <c r="DT83" s="53" t="str">
        <f t="shared" si="135"/>
        <v>B0 21 72</v>
      </c>
      <c r="DU83" s="53" t="str">
        <f t="shared" si="135"/>
        <v>B0 21 73</v>
      </c>
      <c r="DV83" s="53" t="str">
        <f t="shared" si="135"/>
        <v>B0 21 74</v>
      </c>
      <c r="DW83" s="53" t="str">
        <f t="shared" si="135"/>
        <v>B0 21 75</v>
      </c>
      <c r="DX83" s="53" t="str">
        <f t="shared" si="135"/>
        <v>B0 21 76</v>
      </c>
      <c r="DY83" s="53" t="str">
        <f t="shared" si="135"/>
        <v>B0 21 77</v>
      </c>
      <c r="DZ83" s="53" t="str">
        <f t="shared" si="135"/>
        <v>B0 21 78</v>
      </c>
      <c r="EA83" s="53" t="str">
        <f t="shared" si="135"/>
        <v>B0 21 79</v>
      </c>
      <c r="EB83" s="53" t="str">
        <f t="shared" si="135"/>
        <v>B0 21 7A</v>
      </c>
      <c r="EC83" s="53" t="str">
        <f t="shared" si="135"/>
        <v>B0 21 7B</v>
      </c>
      <c r="ED83" s="53" t="str">
        <f t="shared" si="135"/>
        <v>B0 21 7C</v>
      </c>
      <c r="EE83" s="53" t="str">
        <f t="shared" si="135"/>
        <v>B0 21 7D</v>
      </c>
      <c r="EF83" s="53" t="str">
        <f t="shared" si="135"/>
        <v>B0 21 7E</v>
      </c>
      <c r="EG83" s="53" t="str">
        <f t="shared" si="135"/>
        <v>B0 21 7F</v>
      </c>
    </row>
    <row r="84" spans="8:137" s="19" customFormat="1" ht="50.25" hidden="1" customHeight="1" outlineLevel="1">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24"/>
      <c r="CM84" s="24"/>
      <c r="CN84" s="24"/>
      <c r="CO84" s="24"/>
      <c r="CP84" s="24"/>
      <c r="CQ84" s="24"/>
      <c r="CR84" s="24"/>
      <c r="CS84" s="24"/>
      <c r="CT84" s="24"/>
      <c r="CU84" s="24"/>
      <c r="CV84" s="24"/>
      <c r="CW84" s="24"/>
      <c r="CX84" s="24"/>
      <c r="CY84" s="24"/>
      <c r="CZ84" s="24"/>
      <c r="DA84" s="24"/>
      <c r="DB84" s="24"/>
      <c r="DC84" s="24"/>
      <c r="DD84" s="24"/>
      <c r="DE84" s="24"/>
      <c r="DF84" s="24"/>
      <c r="DG84" s="24"/>
      <c r="DH84" s="24"/>
      <c r="DI84" s="24"/>
      <c r="DJ84" s="24"/>
      <c r="DK84" s="24"/>
      <c r="DL84" s="24"/>
      <c r="DM84" s="24"/>
      <c r="DN84" s="24"/>
      <c r="DO84" s="24"/>
      <c r="DP84" s="24"/>
      <c r="DQ84" s="24"/>
      <c r="DR84" s="24"/>
      <c r="DS84" s="24"/>
      <c r="DT84" s="24"/>
      <c r="DU84" s="24"/>
      <c r="DV84" s="24"/>
      <c r="DW84" s="24"/>
      <c r="DX84" s="24"/>
      <c r="DY84" s="24"/>
      <c r="DZ84" s="24"/>
      <c r="EA84" s="24"/>
      <c r="EB84" s="24"/>
      <c r="EC84" s="24"/>
      <c r="ED84" s="24"/>
      <c r="EE84" s="24"/>
      <c r="EF84" s="24"/>
      <c r="EG84" s="24"/>
    </row>
    <row r="85" spans="8:137" hidden="1" outlineLevel="1">
      <c r="H85" s="53" t="s">
        <v>459</v>
      </c>
      <c r="I85" s="53" t="s">
        <v>764</v>
      </c>
      <c r="J85" s="53" t="str">
        <f t="shared" ref="J85:AO85" si="136">$H85&amp;" "&amp;$I85&amp;" "&amp;J$14</f>
        <v>B0 22 00</v>
      </c>
      <c r="K85" s="53" t="str">
        <f t="shared" si="136"/>
        <v>B0 22 01</v>
      </c>
      <c r="L85" s="53" t="str">
        <f t="shared" si="136"/>
        <v>B0 22 02</v>
      </c>
      <c r="M85" s="53" t="str">
        <f t="shared" si="136"/>
        <v>B0 22 03</v>
      </c>
      <c r="N85" s="53" t="str">
        <f t="shared" si="136"/>
        <v>B0 22 04</v>
      </c>
      <c r="O85" s="53" t="str">
        <f t="shared" si="136"/>
        <v>B0 22 05</v>
      </c>
      <c r="P85" s="53" t="str">
        <f t="shared" si="136"/>
        <v>B0 22 06</v>
      </c>
      <c r="Q85" s="53" t="str">
        <f t="shared" si="136"/>
        <v>B0 22 07</v>
      </c>
      <c r="R85" s="53" t="str">
        <f t="shared" si="136"/>
        <v>B0 22 08</v>
      </c>
      <c r="S85" s="53" t="str">
        <f t="shared" si="136"/>
        <v>B0 22 09</v>
      </c>
      <c r="T85" s="53" t="str">
        <f t="shared" si="136"/>
        <v>B0 22 0A</v>
      </c>
      <c r="U85" s="53" t="str">
        <f t="shared" si="136"/>
        <v>B0 22 0B</v>
      </c>
      <c r="V85" s="53" t="str">
        <f t="shared" si="136"/>
        <v>B0 22 0C</v>
      </c>
      <c r="W85" s="53" t="str">
        <f t="shared" si="136"/>
        <v>B0 22 0D</v>
      </c>
      <c r="X85" s="53" t="str">
        <f t="shared" si="136"/>
        <v>B0 22 0E</v>
      </c>
      <c r="Y85" s="53" t="str">
        <f t="shared" si="136"/>
        <v>B0 22 0F</v>
      </c>
      <c r="Z85" s="53" t="str">
        <f t="shared" si="136"/>
        <v>B0 22 10</v>
      </c>
      <c r="AA85" s="53" t="str">
        <f t="shared" si="136"/>
        <v>B0 22 11</v>
      </c>
      <c r="AB85" s="53" t="str">
        <f t="shared" si="136"/>
        <v>B0 22 12</v>
      </c>
      <c r="AC85" s="53" t="str">
        <f t="shared" si="136"/>
        <v>B0 22 13</v>
      </c>
      <c r="AD85" s="53" t="str">
        <f t="shared" si="136"/>
        <v>B0 22 14</v>
      </c>
      <c r="AE85" s="53" t="str">
        <f t="shared" si="136"/>
        <v>B0 22 15</v>
      </c>
      <c r="AF85" s="53" t="str">
        <f t="shared" si="136"/>
        <v>B0 22 16</v>
      </c>
      <c r="AG85" s="53" t="str">
        <f t="shared" si="136"/>
        <v>B0 22 17</v>
      </c>
      <c r="AH85" s="53" t="str">
        <f t="shared" si="136"/>
        <v>B0 22 18</v>
      </c>
      <c r="AI85" s="53" t="str">
        <f t="shared" si="136"/>
        <v>B0 22 19</v>
      </c>
      <c r="AJ85" s="53" t="str">
        <f t="shared" si="136"/>
        <v>B0 22 1A</v>
      </c>
      <c r="AK85" s="53" t="str">
        <f t="shared" si="136"/>
        <v>B0 22 1B</v>
      </c>
      <c r="AL85" s="53" t="str">
        <f t="shared" si="136"/>
        <v>B0 22 1C</v>
      </c>
      <c r="AM85" s="53" t="str">
        <f t="shared" si="136"/>
        <v>B0 22 1D</v>
      </c>
      <c r="AN85" s="53" t="str">
        <f t="shared" si="136"/>
        <v>B0 22 1E</v>
      </c>
      <c r="AO85" s="53" t="str">
        <f t="shared" si="136"/>
        <v>B0 22 1F</v>
      </c>
      <c r="AP85" s="53" t="str">
        <f t="shared" ref="AP85:BU85" si="137">$H85&amp;" "&amp;$I85&amp;" "&amp;AP$14</f>
        <v>B0 22 20</v>
      </c>
      <c r="AQ85" s="53" t="str">
        <f t="shared" si="137"/>
        <v>B0 22 21</v>
      </c>
      <c r="AR85" s="53" t="str">
        <f t="shared" si="137"/>
        <v>B0 22 22</v>
      </c>
      <c r="AS85" s="53" t="str">
        <f t="shared" si="137"/>
        <v>B0 22 23</v>
      </c>
      <c r="AT85" s="53" t="str">
        <f t="shared" si="137"/>
        <v>B0 22 24</v>
      </c>
      <c r="AU85" s="53" t="str">
        <f t="shared" si="137"/>
        <v>B0 22 25</v>
      </c>
      <c r="AV85" s="53" t="str">
        <f t="shared" si="137"/>
        <v>B0 22 26</v>
      </c>
      <c r="AW85" s="53" t="str">
        <f t="shared" si="137"/>
        <v>B0 22 27</v>
      </c>
      <c r="AX85" s="53" t="str">
        <f t="shared" si="137"/>
        <v>B0 22 28</v>
      </c>
      <c r="AY85" s="53" t="str">
        <f t="shared" si="137"/>
        <v>B0 22 29</v>
      </c>
      <c r="AZ85" s="53" t="str">
        <f t="shared" si="137"/>
        <v>B0 22 2A</v>
      </c>
      <c r="BA85" s="53" t="str">
        <f t="shared" si="137"/>
        <v>B0 22 2B</v>
      </c>
      <c r="BB85" s="53" t="str">
        <f t="shared" si="137"/>
        <v>B0 22 2C</v>
      </c>
      <c r="BC85" s="53" t="str">
        <f t="shared" si="137"/>
        <v>B0 22 2D</v>
      </c>
      <c r="BD85" s="53" t="str">
        <f t="shared" si="137"/>
        <v>B0 22 2E</v>
      </c>
      <c r="BE85" s="53" t="str">
        <f t="shared" si="137"/>
        <v>B0 22 2F</v>
      </c>
      <c r="BF85" s="53" t="str">
        <f t="shared" si="137"/>
        <v>B0 22 30</v>
      </c>
      <c r="BG85" s="53" t="str">
        <f t="shared" si="137"/>
        <v>B0 22 31</v>
      </c>
      <c r="BH85" s="53" t="str">
        <f t="shared" si="137"/>
        <v>B0 22 32</v>
      </c>
      <c r="BI85" s="53" t="str">
        <f t="shared" si="137"/>
        <v>B0 22 33</v>
      </c>
      <c r="BJ85" s="53" t="str">
        <f t="shared" si="137"/>
        <v>B0 22 34</v>
      </c>
      <c r="BK85" s="53" t="str">
        <f t="shared" si="137"/>
        <v>B0 22 35</v>
      </c>
      <c r="BL85" s="53" t="str">
        <f t="shared" si="137"/>
        <v>B0 22 36</v>
      </c>
      <c r="BM85" s="53" t="str">
        <f t="shared" si="137"/>
        <v>B0 22 37</v>
      </c>
      <c r="BN85" s="53" t="str">
        <f t="shared" si="137"/>
        <v>B0 22 38</v>
      </c>
      <c r="BO85" s="53" t="str">
        <f t="shared" si="137"/>
        <v>B0 22 39</v>
      </c>
      <c r="BP85" s="53" t="str">
        <f t="shared" si="137"/>
        <v>B0 22 3A</v>
      </c>
      <c r="BQ85" s="53" t="str">
        <f t="shared" si="137"/>
        <v>B0 22 3B</v>
      </c>
      <c r="BR85" s="53" t="str">
        <f t="shared" si="137"/>
        <v>B0 22 3C</v>
      </c>
      <c r="BS85" s="53" t="str">
        <f t="shared" si="137"/>
        <v>B0 22 3D</v>
      </c>
      <c r="BT85" s="53" t="str">
        <f t="shared" si="137"/>
        <v>B0 22 3E</v>
      </c>
      <c r="BU85" s="53" t="str">
        <f t="shared" si="137"/>
        <v>B0 22 3F</v>
      </c>
      <c r="BV85" s="53" t="str">
        <f t="shared" ref="BV85:DA85" si="138">$H85&amp;" "&amp;$I85&amp;" "&amp;BV$14</f>
        <v>B0 22 40</v>
      </c>
      <c r="BW85" s="53" t="str">
        <f t="shared" si="138"/>
        <v>B0 22 41</v>
      </c>
      <c r="BX85" s="53" t="str">
        <f t="shared" si="138"/>
        <v>B0 22 42</v>
      </c>
      <c r="BY85" s="53" t="str">
        <f t="shared" si="138"/>
        <v>B0 22 43</v>
      </c>
      <c r="BZ85" s="53" t="str">
        <f t="shared" si="138"/>
        <v>B0 22 44</v>
      </c>
      <c r="CA85" s="53" t="str">
        <f t="shared" si="138"/>
        <v>B0 22 45</v>
      </c>
      <c r="CB85" s="53" t="str">
        <f t="shared" si="138"/>
        <v>B0 22 46</v>
      </c>
      <c r="CC85" s="53" t="str">
        <f t="shared" si="138"/>
        <v>B0 22 47</v>
      </c>
      <c r="CD85" s="53" t="str">
        <f t="shared" si="138"/>
        <v>B0 22 48</v>
      </c>
      <c r="CE85" s="53" t="str">
        <f t="shared" si="138"/>
        <v>B0 22 49</v>
      </c>
      <c r="CF85" s="53" t="str">
        <f t="shared" si="138"/>
        <v>B0 22 4A</v>
      </c>
      <c r="CG85" s="53" t="str">
        <f t="shared" si="138"/>
        <v>B0 22 4B</v>
      </c>
      <c r="CH85" s="53" t="str">
        <f t="shared" si="138"/>
        <v>B0 22 4C</v>
      </c>
      <c r="CI85" s="53" t="str">
        <f t="shared" si="138"/>
        <v>B0 22 4D</v>
      </c>
      <c r="CJ85" s="53" t="str">
        <f t="shared" si="138"/>
        <v>B0 22 4E</v>
      </c>
      <c r="CK85" s="53" t="str">
        <f t="shared" si="138"/>
        <v>B0 22 4F</v>
      </c>
      <c r="CL85" s="53" t="str">
        <f t="shared" si="138"/>
        <v>B0 22 50</v>
      </c>
      <c r="CM85" s="53" t="str">
        <f t="shared" si="138"/>
        <v>B0 22 51</v>
      </c>
      <c r="CN85" s="53" t="str">
        <f t="shared" si="138"/>
        <v>B0 22 52</v>
      </c>
      <c r="CO85" s="53" t="str">
        <f t="shared" si="138"/>
        <v>B0 22 53</v>
      </c>
      <c r="CP85" s="53" t="str">
        <f t="shared" si="138"/>
        <v>B0 22 54</v>
      </c>
      <c r="CQ85" s="53" t="str">
        <f t="shared" si="138"/>
        <v>B0 22 55</v>
      </c>
      <c r="CR85" s="53" t="str">
        <f t="shared" si="138"/>
        <v>B0 22 56</v>
      </c>
      <c r="CS85" s="53" t="str">
        <f t="shared" si="138"/>
        <v>B0 22 57</v>
      </c>
      <c r="CT85" s="53" t="str">
        <f t="shared" si="138"/>
        <v>B0 22 58</v>
      </c>
      <c r="CU85" s="53" t="str">
        <f t="shared" si="138"/>
        <v>B0 22 59</v>
      </c>
      <c r="CV85" s="53" t="str">
        <f t="shared" si="138"/>
        <v>B0 22 5A</v>
      </c>
      <c r="CW85" s="53" t="str">
        <f t="shared" si="138"/>
        <v>B0 22 5B</v>
      </c>
      <c r="CX85" s="53" t="str">
        <f t="shared" si="138"/>
        <v>B0 22 5C</v>
      </c>
      <c r="CY85" s="53" t="str">
        <f t="shared" si="138"/>
        <v>B0 22 5D</v>
      </c>
      <c r="CZ85" s="53" t="str">
        <f t="shared" si="138"/>
        <v>B0 22 5E</v>
      </c>
      <c r="DA85" s="53" t="str">
        <f t="shared" si="138"/>
        <v>B0 22 5F</v>
      </c>
      <c r="DB85" s="53" t="str">
        <f t="shared" ref="DB85:EG85" si="139">$H85&amp;" "&amp;$I85&amp;" "&amp;DB$14</f>
        <v>B0 22 60</v>
      </c>
      <c r="DC85" s="53" t="str">
        <f t="shared" si="139"/>
        <v>B0 22 61</v>
      </c>
      <c r="DD85" s="53" t="str">
        <f t="shared" si="139"/>
        <v>B0 22 62</v>
      </c>
      <c r="DE85" s="53" t="str">
        <f t="shared" si="139"/>
        <v>B0 22 63</v>
      </c>
      <c r="DF85" s="53" t="str">
        <f t="shared" si="139"/>
        <v>B0 22 64</v>
      </c>
      <c r="DG85" s="53" t="str">
        <f t="shared" si="139"/>
        <v>B0 22 65</v>
      </c>
      <c r="DH85" s="53" t="str">
        <f t="shared" si="139"/>
        <v>B0 22 66</v>
      </c>
      <c r="DI85" s="53" t="str">
        <f t="shared" si="139"/>
        <v>B0 22 67</v>
      </c>
      <c r="DJ85" s="53" t="str">
        <f t="shared" si="139"/>
        <v>B0 22 68</v>
      </c>
      <c r="DK85" s="53" t="str">
        <f t="shared" si="139"/>
        <v>B0 22 69</v>
      </c>
      <c r="DL85" s="53" t="str">
        <f t="shared" si="139"/>
        <v>B0 22 6A</v>
      </c>
      <c r="DM85" s="53" t="str">
        <f t="shared" si="139"/>
        <v>B0 22 6B</v>
      </c>
      <c r="DN85" s="53" t="str">
        <f t="shared" si="139"/>
        <v>B0 22 6C</v>
      </c>
      <c r="DO85" s="53" t="str">
        <f t="shared" si="139"/>
        <v>B0 22 6D</v>
      </c>
      <c r="DP85" s="53" t="str">
        <f t="shared" si="139"/>
        <v>B0 22 6E</v>
      </c>
      <c r="DQ85" s="53" t="str">
        <f t="shared" si="139"/>
        <v>B0 22 6F</v>
      </c>
      <c r="DR85" s="53" t="str">
        <f t="shared" si="139"/>
        <v>B0 22 70</v>
      </c>
      <c r="DS85" s="53" t="str">
        <f t="shared" si="139"/>
        <v>B0 22 71</v>
      </c>
      <c r="DT85" s="53" t="str">
        <f t="shared" si="139"/>
        <v>B0 22 72</v>
      </c>
      <c r="DU85" s="53" t="str">
        <f t="shared" si="139"/>
        <v>B0 22 73</v>
      </c>
      <c r="DV85" s="53" t="str">
        <f t="shared" si="139"/>
        <v>B0 22 74</v>
      </c>
      <c r="DW85" s="53" t="str">
        <f t="shared" si="139"/>
        <v>B0 22 75</v>
      </c>
      <c r="DX85" s="53" t="str">
        <f t="shared" si="139"/>
        <v>B0 22 76</v>
      </c>
      <c r="DY85" s="53" t="str">
        <f t="shared" si="139"/>
        <v>B0 22 77</v>
      </c>
      <c r="DZ85" s="53" t="str">
        <f t="shared" si="139"/>
        <v>B0 22 78</v>
      </c>
      <c r="EA85" s="53" t="str">
        <f t="shared" si="139"/>
        <v>B0 22 79</v>
      </c>
      <c r="EB85" s="53" t="str">
        <f t="shared" si="139"/>
        <v>B0 22 7A</v>
      </c>
      <c r="EC85" s="53" t="str">
        <f t="shared" si="139"/>
        <v>B0 22 7B</v>
      </c>
      <c r="ED85" s="53" t="str">
        <f t="shared" si="139"/>
        <v>B0 22 7C</v>
      </c>
      <c r="EE85" s="53" t="str">
        <f t="shared" si="139"/>
        <v>B0 22 7D</v>
      </c>
      <c r="EF85" s="53" t="str">
        <f t="shared" si="139"/>
        <v>B0 22 7E</v>
      </c>
      <c r="EG85" s="53" t="str">
        <f t="shared" si="139"/>
        <v>B0 22 7F</v>
      </c>
    </row>
    <row r="86" spans="8:137" s="19" customFormat="1" ht="50.25" hidden="1" customHeight="1" outlineLevel="1">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c r="CA86" s="24"/>
      <c r="CB86" s="24"/>
      <c r="CC86" s="24"/>
      <c r="CD86" s="24"/>
      <c r="CE86" s="24"/>
      <c r="CF86" s="24"/>
      <c r="CG86" s="24"/>
      <c r="CH86" s="24"/>
      <c r="CI86" s="24"/>
      <c r="CJ86" s="24"/>
      <c r="CK86" s="24"/>
      <c r="CL86" s="24"/>
      <c r="CM86" s="24"/>
      <c r="CN86" s="24"/>
      <c r="CO86" s="24"/>
      <c r="CP86" s="24"/>
      <c r="CQ86" s="24"/>
      <c r="CR86" s="24"/>
      <c r="CS86" s="24"/>
      <c r="CT86" s="24"/>
      <c r="CU86" s="24"/>
      <c r="CV86" s="24"/>
      <c r="CW86" s="24"/>
      <c r="CX86" s="24"/>
      <c r="CY86" s="24"/>
      <c r="CZ86" s="24"/>
      <c r="DA86" s="24"/>
      <c r="DB86" s="24"/>
      <c r="DC86" s="24"/>
      <c r="DD86" s="24"/>
      <c r="DE86" s="24"/>
      <c r="DF86" s="24"/>
      <c r="DG86" s="24"/>
      <c r="DH86" s="24"/>
      <c r="DI86" s="24"/>
      <c r="DJ86" s="24"/>
      <c r="DK86" s="24"/>
      <c r="DL86" s="24"/>
      <c r="DM86" s="24"/>
      <c r="DN86" s="24"/>
      <c r="DO86" s="24"/>
      <c r="DP86" s="24"/>
      <c r="DQ86" s="24"/>
      <c r="DR86" s="24"/>
      <c r="DS86" s="24"/>
      <c r="DT86" s="24"/>
      <c r="DU86" s="24"/>
      <c r="DV86" s="24"/>
      <c r="DW86" s="24"/>
      <c r="DX86" s="24"/>
      <c r="DY86" s="24"/>
      <c r="DZ86" s="24"/>
      <c r="EA86" s="24"/>
      <c r="EB86" s="24"/>
      <c r="EC86" s="24"/>
      <c r="ED86" s="24"/>
      <c r="EE86" s="24"/>
      <c r="EF86" s="24"/>
      <c r="EG86" s="24"/>
    </row>
    <row r="87" spans="8:137" hidden="1" outlineLevel="1">
      <c r="H87" s="53" t="s">
        <v>459</v>
      </c>
      <c r="I87" s="53" t="s">
        <v>612</v>
      </c>
      <c r="J87" s="53" t="str">
        <f t="shared" ref="J87:AO87" si="140">$H87&amp;" "&amp;$I87&amp;" "&amp;J$14</f>
        <v>B0 23 00</v>
      </c>
      <c r="K87" s="53" t="str">
        <f t="shared" si="140"/>
        <v>B0 23 01</v>
      </c>
      <c r="L87" s="53" t="str">
        <f t="shared" si="140"/>
        <v>B0 23 02</v>
      </c>
      <c r="M87" s="53" t="str">
        <f t="shared" si="140"/>
        <v>B0 23 03</v>
      </c>
      <c r="N87" s="53" t="str">
        <f t="shared" si="140"/>
        <v>B0 23 04</v>
      </c>
      <c r="O87" s="53" t="str">
        <f t="shared" si="140"/>
        <v>B0 23 05</v>
      </c>
      <c r="P87" s="53" t="str">
        <f t="shared" si="140"/>
        <v>B0 23 06</v>
      </c>
      <c r="Q87" s="53" t="str">
        <f t="shared" si="140"/>
        <v>B0 23 07</v>
      </c>
      <c r="R87" s="53" t="str">
        <f t="shared" si="140"/>
        <v>B0 23 08</v>
      </c>
      <c r="S87" s="53" t="str">
        <f t="shared" si="140"/>
        <v>B0 23 09</v>
      </c>
      <c r="T87" s="53" t="str">
        <f t="shared" si="140"/>
        <v>B0 23 0A</v>
      </c>
      <c r="U87" s="53" t="str">
        <f t="shared" si="140"/>
        <v>B0 23 0B</v>
      </c>
      <c r="V87" s="53" t="str">
        <f t="shared" si="140"/>
        <v>B0 23 0C</v>
      </c>
      <c r="W87" s="53" t="str">
        <f t="shared" si="140"/>
        <v>B0 23 0D</v>
      </c>
      <c r="X87" s="53" t="str">
        <f t="shared" si="140"/>
        <v>B0 23 0E</v>
      </c>
      <c r="Y87" s="53" t="str">
        <f t="shared" si="140"/>
        <v>B0 23 0F</v>
      </c>
      <c r="Z87" s="53" t="str">
        <f t="shared" si="140"/>
        <v>B0 23 10</v>
      </c>
      <c r="AA87" s="53" t="str">
        <f t="shared" si="140"/>
        <v>B0 23 11</v>
      </c>
      <c r="AB87" s="53" t="str">
        <f t="shared" si="140"/>
        <v>B0 23 12</v>
      </c>
      <c r="AC87" s="53" t="str">
        <f t="shared" si="140"/>
        <v>B0 23 13</v>
      </c>
      <c r="AD87" s="53" t="str">
        <f t="shared" si="140"/>
        <v>B0 23 14</v>
      </c>
      <c r="AE87" s="53" t="str">
        <f t="shared" si="140"/>
        <v>B0 23 15</v>
      </c>
      <c r="AF87" s="53" t="str">
        <f t="shared" si="140"/>
        <v>B0 23 16</v>
      </c>
      <c r="AG87" s="53" t="str">
        <f t="shared" si="140"/>
        <v>B0 23 17</v>
      </c>
      <c r="AH87" s="53" t="str">
        <f t="shared" si="140"/>
        <v>B0 23 18</v>
      </c>
      <c r="AI87" s="53" t="str">
        <f t="shared" si="140"/>
        <v>B0 23 19</v>
      </c>
      <c r="AJ87" s="53" t="str">
        <f t="shared" si="140"/>
        <v>B0 23 1A</v>
      </c>
      <c r="AK87" s="53" t="str">
        <f t="shared" si="140"/>
        <v>B0 23 1B</v>
      </c>
      <c r="AL87" s="53" t="str">
        <f t="shared" si="140"/>
        <v>B0 23 1C</v>
      </c>
      <c r="AM87" s="53" t="str">
        <f t="shared" si="140"/>
        <v>B0 23 1D</v>
      </c>
      <c r="AN87" s="53" t="str">
        <f t="shared" si="140"/>
        <v>B0 23 1E</v>
      </c>
      <c r="AO87" s="53" t="str">
        <f t="shared" si="140"/>
        <v>B0 23 1F</v>
      </c>
      <c r="AP87" s="53" t="str">
        <f t="shared" ref="AP87:BU87" si="141">$H87&amp;" "&amp;$I87&amp;" "&amp;AP$14</f>
        <v>B0 23 20</v>
      </c>
      <c r="AQ87" s="53" t="str">
        <f t="shared" si="141"/>
        <v>B0 23 21</v>
      </c>
      <c r="AR87" s="53" t="str">
        <f t="shared" si="141"/>
        <v>B0 23 22</v>
      </c>
      <c r="AS87" s="53" t="str">
        <f t="shared" si="141"/>
        <v>B0 23 23</v>
      </c>
      <c r="AT87" s="53" t="str">
        <f t="shared" si="141"/>
        <v>B0 23 24</v>
      </c>
      <c r="AU87" s="53" t="str">
        <f t="shared" si="141"/>
        <v>B0 23 25</v>
      </c>
      <c r="AV87" s="53" t="str">
        <f t="shared" si="141"/>
        <v>B0 23 26</v>
      </c>
      <c r="AW87" s="53" t="str">
        <f t="shared" si="141"/>
        <v>B0 23 27</v>
      </c>
      <c r="AX87" s="53" t="str">
        <f t="shared" si="141"/>
        <v>B0 23 28</v>
      </c>
      <c r="AY87" s="53" t="str">
        <f t="shared" si="141"/>
        <v>B0 23 29</v>
      </c>
      <c r="AZ87" s="53" t="str">
        <f t="shared" si="141"/>
        <v>B0 23 2A</v>
      </c>
      <c r="BA87" s="53" t="str">
        <f t="shared" si="141"/>
        <v>B0 23 2B</v>
      </c>
      <c r="BB87" s="53" t="str">
        <f t="shared" si="141"/>
        <v>B0 23 2C</v>
      </c>
      <c r="BC87" s="53" t="str">
        <f t="shared" si="141"/>
        <v>B0 23 2D</v>
      </c>
      <c r="BD87" s="53" t="str">
        <f t="shared" si="141"/>
        <v>B0 23 2E</v>
      </c>
      <c r="BE87" s="53" t="str">
        <f t="shared" si="141"/>
        <v>B0 23 2F</v>
      </c>
      <c r="BF87" s="53" t="str">
        <f t="shared" si="141"/>
        <v>B0 23 30</v>
      </c>
      <c r="BG87" s="53" t="str">
        <f t="shared" si="141"/>
        <v>B0 23 31</v>
      </c>
      <c r="BH87" s="53" t="str">
        <f t="shared" si="141"/>
        <v>B0 23 32</v>
      </c>
      <c r="BI87" s="53" t="str">
        <f t="shared" si="141"/>
        <v>B0 23 33</v>
      </c>
      <c r="BJ87" s="53" t="str">
        <f t="shared" si="141"/>
        <v>B0 23 34</v>
      </c>
      <c r="BK87" s="53" t="str">
        <f t="shared" si="141"/>
        <v>B0 23 35</v>
      </c>
      <c r="BL87" s="53" t="str">
        <f t="shared" si="141"/>
        <v>B0 23 36</v>
      </c>
      <c r="BM87" s="53" t="str">
        <f t="shared" si="141"/>
        <v>B0 23 37</v>
      </c>
      <c r="BN87" s="53" t="str">
        <f t="shared" si="141"/>
        <v>B0 23 38</v>
      </c>
      <c r="BO87" s="53" t="str">
        <f t="shared" si="141"/>
        <v>B0 23 39</v>
      </c>
      <c r="BP87" s="53" t="str">
        <f t="shared" si="141"/>
        <v>B0 23 3A</v>
      </c>
      <c r="BQ87" s="53" t="str">
        <f t="shared" si="141"/>
        <v>B0 23 3B</v>
      </c>
      <c r="BR87" s="53" t="str">
        <f t="shared" si="141"/>
        <v>B0 23 3C</v>
      </c>
      <c r="BS87" s="53" t="str">
        <f t="shared" si="141"/>
        <v>B0 23 3D</v>
      </c>
      <c r="BT87" s="53" t="str">
        <f t="shared" si="141"/>
        <v>B0 23 3E</v>
      </c>
      <c r="BU87" s="53" t="str">
        <f t="shared" si="141"/>
        <v>B0 23 3F</v>
      </c>
      <c r="BV87" s="53" t="str">
        <f t="shared" ref="BV87:DA87" si="142">$H87&amp;" "&amp;$I87&amp;" "&amp;BV$14</f>
        <v>B0 23 40</v>
      </c>
      <c r="BW87" s="53" t="str">
        <f t="shared" si="142"/>
        <v>B0 23 41</v>
      </c>
      <c r="BX87" s="53" t="str">
        <f t="shared" si="142"/>
        <v>B0 23 42</v>
      </c>
      <c r="BY87" s="53" t="str">
        <f t="shared" si="142"/>
        <v>B0 23 43</v>
      </c>
      <c r="BZ87" s="53" t="str">
        <f t="shared" si="142"/>
        <v>B0 23 44</v>
      </c>
      <c r="CA87" s="53" t="str">
        <f t="shared" si="142"/>
        <v>B0 23 45</v>
      </c>
      <c r="CB87" s="53" t="str">
        <f t="shared" si="142"/>
        <v>B0 23 46</v>
      </c>
      <c r="CC87" s="53" t="str">
        <f t="shared" si="142"/>
        <v>B0 23 47</v>
      </c>
      <c r="CD87" s="53" t="str">
        <f t="shared" si="142"/>
        <v>B0 23 48</v>
      </c>
      <c r="CE87" s="53" t="str">
        <f t="shared" si="142"/>
        <v>B0 23 49</v>
      </c>
      <c r="CF87" s="53" t="str">
        <f t="shared" si="142"/>
        <v>B0 23 4A</v>
      </c>
      <c r="CG87" s="53" t="str">
        <f t="shared" si="142"/>
        <v>B0 23 4B</v>
      </c>
      <c r="CH87" s="53" t="str">
        <f t="shared" si="142"/>
        <v>B0 23 4C</v>
      </c>
      <c r="CI87" s="53" t="str">
        <f t="shared" si="142"/>
        <v>B0 23 4D</v>
      </c>
      <c r="CJ87" s="53" t="str">
        <f t="shared" si="142"/>
        <v>B0 23 4E</v>
      </c>
      <c r="CK87" s="53" t="str">
        <f t="shared" si="142"/>
        <v>B0 23 4F</v>
      </c>
      <c r="CL87" s="53" t="str">
        <f t="shared" si="142"/>
        <v>B0 23 50</v>
      </c>
      <c r="CM87" s="53" t="str">
        <f t="shared" si="142"/>
        <v>B0 23 51</v>
      </c>
      <c r="CN87" s="53" t="str">
        <f t="shared" si="142"/>
        <v>B0 23 52</v>
      </c>
      <c r="CO87" s="53" t="str">
        <f t="shared" si="142"/>
        <v>B0 23 53</v>
      </c>
      <c r="CP87" s="53" t="str">
        <f t="shared" si="142"/>
        <v>B0 23 54</v>
      </c>
      <c r="CQ87" s="53" t="str">
        <f t="shared" si="142"/>
        <v>B0 23 55</v>
      </c>
      <c r="CR87" s="53" t="str">
        <f t="shared" si="142"/>
        <v>B0 23 56</v>
      </c>
      <c r="CS87" s="53" t="str">
        <f t="shared" si="142"/>
        <v>B0 23 57</v>
      </c>
      <c r="CT87" s="53" t="str">
        <f t="shared" si="142"/>
        <v>B0 23 58</v>
      </c>
      <c r="CU87" s="53" t="str">
        <f t="shared" si="142"/>
        <v>B0 23 59</v>
      </c>
      <c r="CV87" s="53" t="str">
        <f t="shared" si="142"/>
        <v>B0 23 5A</v>
      </c>
      <c r="CW87" s="53" t="str">
        <f t="shared" si="142"/>
        <v>B0 23 5B</v>
      </c>
      <c r="CX87" s="53" t="str">
        <f t="shared" si="142"/>
        <v>B0 23 5C</v>
      </c>
      <c r="CY87" s="53" t="str">
        <f t="shared" si="142"/>
        <v>B0 23 5D</v>
      </c>
      <c r="CZ87" s="53" t="str">
        <f t="shared" si="142"/>
        <v>B0 23 5E</v>
      </c>
      <c r="DA87" s="53" t="str">
        <f t="shared" si="142"/>
        <v>B0 23 5F</v>
      </c>
      <c r="DB87" s="53" t="str">
        <f t="shared" ref="DB87:EG87" si="143">$H87&amp;" "&amp;$I87&amp;" "&amp;DB$14</f>
        <v>B0 23 60</v>
      </c>
      <c r="DC87" s="53" t="str">
        <f t="shared" si="143"/>
        <v>B0 23 61</v>
      </c>
      <c r="DD87" s="53" t="str">
        <f t="shared" si="143"/>
        <v>B0 23 62</v>
      </c>
      <c r="DE87" s="53" t="str">
        <f t="shared" si="143"/>
        <v>B0 23 63</v>
      </c>
      <c r="DF87" s="53" t="str">
        <f t="shared" si="143"/>
        <v>B0 23 64</v>
      </c>
      <c r="DG87" s="53" t="str">
        <f t="shared" si="143"/>
        <v>B0 23 65</v>
      </c>
      <c r="DH87" s="53" t="str">
        <f t="shared" si="143"/>
        <v>B0 23 66</v>
      </c>
      <c r="DI87" s="53" t="str">
        <f t="shared" si="143"/>
        <v>B0 23 67</v>
      </c>
      <c r="DJ87" s="53" t="str">
        <f t="shared" si="143"/>
        <v>B0 23 68</v>
      </c>
      <c r="DK87" s="53" t="str">
        <f t="shared" si="143"/>
        <v>B0 23 69</v>
      </c>
      <c r="DL87" s="53" t="str">
        <f t="shared" si="143"/>
        <v>B0 23 6A</v>
      </c>
      <c r="DM87" s="53" t="str">
        <f t="shared" si="143"/>
        <v>B0 23 6B</v>
      </c>
      <c r="DN87" s="53" t="str">
        <f t="shared" si="143"/>
        <v>B0 23 6C</v>
      </c>
      <c r="DO87" s="53" t="str">
        <f t="shared" si="143"/>
        <v>B0 23 6D</v>
      </c>
      <c r="DP87" s="53" t="str">
        <f t="shared" si="143"/>
        <v>B0 23 6E</v>
      </c>
      <c r="DQ87" s="53" t="str">
        <f t="shared" si="143"/>
        <v>B0 23 6F</v>
      </c>
      <c r="DR87" s="53" t="str">
        <f t="shared" si="143"/>
        <v>B0 23 70</v>
      </c>
      <c r="DS87" s="53" t="str">
        <f t="shared" si="143"/>
        <v>B0 23 71</v>
      </c>
      <c r="DT87" s="53" t="str">
        <f t="shared" si="143"/>
        <v>B0 23 72</v>
      </c>
      <c r="DU87" s="53" t="str">
        <f t="shared" si="143"/>
        <v>B0 23 73</v>
      </c>
      <c r="DV87" s="53" t="str">
        <f t="shared" si="143"/>
        <v>B0 23 74</v>
      </c>
      <c r="DW87" s="53" t="str">
        <f t="shared" si="143"/>
        <v>B0 23 75</v>
      </c>
      <c r="DX87" s="53" t="str">
        <f t="shared" si="143"/>
        <v>B0 23 76</v>
      </c>
      <c r="DY87" s="53" t="str">
        <f t="shared" si="143"/>
        <v>B0 23 77</v>
      </c>
      <c r="DZ87" s="53" t="str">
        <f t="shared" si="143"/>
        <v>B0 23 78</v>
      </c>
      <c r="EA87" s="53" t="str">
        <f t="shared" si="143"/>
        <v>B0 23 79</v>
      </c>
      <c r="EB87" s="53" t="str">
        <f t="shared" si="143"/>
        <v>B0 23 7A</v>
      </c>
      <c r="EC87" s="53" t="str">
        <f t="shared" si="143"/>
        <v>B0 23 7B</v>
      </c>
      <c r="ED87" s="53" t="str">
        <f t="shared" si="143"/>
        <v>B0 23 7C</v>
      </c>
      <c r="EE87" s="53" t="str">
        <f t="shared" si="143"/>
        <v>B0 23 7D</v>
      </c>
      <c r="EF87" s="53" t="str">
        <f t="shared" si="143"/>
        <v>B0 23 7E</v>
      </c>
      <c r="EG87" s="53" t="str">
        <f t="shared" si="143"/>
        <v>B0 23 7F</v>
      </c>
    </row>
    <row r="88" spans="8:137" s="19" customFormat="1" ht="50.25" hidden="1" customHeight="1" outlineLevel="1">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c r="CA88" s="24"/>
      <c r="CB88" s="24"/>
      <c r="CC88" s="24"/>
      <c r="CD88" s="24"/>
      <c r="CE88" s="24"/>
      <c r="CF88" s="24"/>
      <c r="CG88" s="24"/>
      <c r="CH88" s="24"/>
      <c r="CI88" s="24"/>
      <c r="CJ88" s="24"/>
      <c r="CK88" s="24"/>
      <c r="CL88" s="24"/>
      <c r="CM88" s="24"/>
      <c r="CN88" s="24"/>
      <c r="CO88" s="24"/>
      <c r="CP88" s="24"/>
      <c r="CQ88" s="24"/>
      <c r="CR88" s="24"/>
      <c r="CS88" s="24"/>
      <c r="CT88" s="24"/>
      <c r="CU88" s="24"/>
      <c r="CV88" s="24"/>
      <c r="CW88" s="24"/>
      <c r="CX88" s="24"/>
      <c r="CY88" s="24"/>
      <c r="CZ88" s="24"/>
      <c r="DA88" s="24"/>
      <c r="DB88" s="24"/>
      <c r="DC88" s="24"/>
      <c r="DD88" s="24"/>
      <c r="DE88" s="24"/>
      <c r="DF88" s="24"/>
      <c r="DG88" s="24"/>
      <c r="DH88" s="24"/>
      <c r="DI88" s="24"/>
      <c r="DJ88" s="24"/>
      <c r="DK88" s="24"/>
      <c r="DL88" s="24"/>
      <c r="DM88" s="24"/>
      <c r="DN88" s="24"/>
      <c r="DO88" s="24"/>
      <c r="DP88" s="24"/>
      <c r="DQ88" s="24"/>
      <c r="DR88" s="24"/>
      <c r="DS88" s="24"/>
      <c r="DT88" s="24"/>
      <c r="DU88" s="24"/>
      <c r="DV88" s="24"/>
      <c r="DW88" s="24"/>
      <c r="DX88" s="24"/>
      <c r="DY88" s="24"/>
      <c r="DZ88" s="24"/>
      <c r="EA88" s="24"/>
      <c r="EB88" s="24"/>
      <c r="EC88" s="24"/>
      <c r="ED88" s="24"/>
      <c r="EE88" s="24"/>
      <c r="EF88" s="24"/>
      <c r="EG88" s="24"/>
    </row>
    <row r="89" spans="8:137" hidden="1" outlineLevel="1">
      <c r="H89" s="53" t="s">
        <v>459</v>
      </c>
      <c r="I89" s="53" t="s">
        <v>765</v>
      </c>
      <c r="J89" s="53" t="str">
        <f t="shared" ref="J89:AO89" si="144">$H89&amp;" "&amp;$I89&amp;" "&amp;J$14</f>
        <v>B0 24 00</v>
      </c>
      <c r="K89" s="53" t="str">
        <f t="shared" si="144"/>
        <v>B0 24 01</v>
      </c>
      <c r="L89" s="53" t="str">
        <f t="shared" si="144"/>
        <v>B0 24 02</v>
      </c>
      <c r="M89" s="53" t="str">
        <f t="shared" si="144"/>
        <v>B0 24 03</v>
      </c>
      <c r="N89" s="53" t="str">
        <f t="shared" si="144"/>
        <v>B0 24 04</v>
      </c>
      <c r="O89" s="53" t="str">
        <f t="shared" si="144"/>
        <v>B0 24 05</v>
      </c>
      <c r="P89" s="53" t="str">
        <f t="shared" si="144"/>
        <v>B0 24 06</v>
      </c>
      <c r="Q89" s="53" t="str">
        <f t="shared" si="144"/>
        <v>B0 24 07</v>
      </c>
      <c r="R89" s="53" t="str">
        <f t="shared" si="144"/>
        <v>B0 24 08</v>
      </c>
      <c r="S89" s="53" t="str">
        <f t="shared" si="144"/>
        <v>B0 24 09</v>
      </c>
      <c r="T89" s="53" t="str">
        <f t="shared" si="144"/>
        <v>B0 24 0A</v>
      </c>
      <c r="U89" s="53" t="str">
        <f t="shared" si="144"/>
        <v>B0 24 0B</v>
      </c>
      <c r="V89" s="53" t="str">
        <f t="shared" si="144"/>
        <v>B0 24 0C</v>
      </c>
      <c r="W89" s="53" t="str">
        <f t="shared" si="144"/>
        <v>B0 24 0D</v>
      </c>
      <c r="X89" s="53" t="str">
        <f t="shared" si="144"/>
        <v>B0 24 0E</v>
      </c>
      <c r="Y89" s="53" t="str">
        <f t="shared" si="144"/>
        <v>B0 24 0F</v>
      </c>
      <c r="Z89" s="53" t="str">
        <f t="shared" si="144"/>
        <v>B0 24 10</v>
      </c>
      <c r="AA89" s="53" t="str">
        <f t="shared" si="144"/>
        <v>B0 24 11</v>
      </c>
      <c r="AB89" s="53" t="str">
        <f t="shared" si="144"/>
        <v>B0 24 12</v>
      </c>
      <c r="AC89" s="53" t="str">
        <f t="shared" si="144"/>
        <v>B0 24 13</v>
      </c>
      <c r="AD89" s="53" t="str">
        <f t="shared" si="144"/>
        <v>B0 24 14</v>
      </c>
      <c r="AE89" s="53" t="str">
        <f t="shared" si="144"/>
        <v>B0 24 15</v>
      </c>
      <c r="AF89" s="53" t="str">
        <f t="shared" si="144"/>
        <v>B0 24 16</v>
      </c>
      <c r="AG89" s="53" t="str">
        <f t="shared" si="144"/>
        <v>B0 24 17</v>
      </c>
      <c r="AH89" s="53" t="str">
        <f t="shared" si="144"/>
        <v>B0 24 18</v>
      </c>
      <c r="AI89" s="53" t="str">
        <f t="shared" si="144"/>
        <v>B0 24 19</v>
      </c>
      <c r="AJ89" s="53" t="str">
        <f t="shared" si="144"/>
        <v>B0 24 1A</v>
      </c>
      <c r="AK89" s="53" t="str">
        <f t="shared" si="144"/>
        <v>B0 24 1B</v>
      </c>
      <c r="AL89" s="53" t="str">
        <f t="shared" si="144"/>
        <v>B0 24 1C</v>
      </c>
      <c r="AM89" s="53" t="str">
        <f t="shared" si="144"/>
        <v>B0 24 1D</v>
      </c>
      <c r="AN89" s="53" t="str">
        <f t="shared" si="144"/>
        <v>B0 24 1E</v>
      </c>
      <c r="AO89" s="53" t="str">
        <f t="shared" si="144"/>
        <v>B0 24 1F</v>
      </c>
      <c r="AP89" s="53" t="str">
        <f t="shared" ref="AP89:BU89" si="145">$H89&amp;" "&amp;$I89&amp;" "&amp;AP$14</f>
        <v>B0 24 20</v>
      </c>
      <c r="AQ89" s="53" t="str">
        <f t="shared" si="145"/>
        <v>B0 24 21</v>
      </c>
      <c r="AR89" s="53" t="str">
        <f t="shared" si="145"/>
        <v>B0 24 22</v>
      </c>
      <c r="AS89" s="53" t="str">
        <f t="shared" si="145"/>
        <v>B0 24 23</v>
      </c>
      <c r="AT89" s="53" t="str">
        <f t="shared" si="145"/>
        <v>B0 24 24</v>
      </c>
      <c r="AU89" s="53" t="str">
        <f t="shared" si="145"/>
        <v>B0 24 25</v>
      </c>
      <c r="AV89" s="53" t="str">
        <f t="shared" si="145"/>
        <v>B0 24 26</v>
      </c>
      <c r="AW89" s="53" t="str">
        <f t="shared" si="145"/>
        <v>B0 24 27</v>
      </c>
      <c r="AX89" s="53" t="str">
        <f t="shared" si="145"/>
        <v>B0 24 28</v>
      </c>
      <c r="AY89" s="53" t="str">
        <f t="shared" si="145"/>
        <v>B0 24 29</v>
      </c>
      <c r="AZ89" s="53" t="str">
        <f t="shared" si="145"/>
        <v>B0 24 2A</v>
      </c>
      <c r="BA89" s="53" t="str">
        <f t="shared" si="145"/>
        <v>B0 24 2B</v>
      </c>
      <c r="BB89" s="53" t="str">
        <f t="shared" si="145"/>
        <v>B0 24 2C</v>
      </c>
      <c r="BC89" s="53" t="str">
        <f t="shared" si="145"/>
        <v>B0 24 2D</v>
      </c>
      <c r="BD89" s="53" t="str">
        <f t="shared" si="145"/>
        <v>B0 24 2E</v>
      </c>
      <c r="BE89" s="53" t="str">
        <f t="shared" si="145"/>
        <v>B0 24 2F</v>
      </c>
      <c r="BF89" s="53" t="str">
        <f t="shared" si="145"/>
        <v>B0 24 30</v>
      </c>
      <c r="BG89" s="53" t="str">
        <f t="shared" si="145"/>
        <v>B0 24 31</v>
      </c>
      <c r="BH89" s="53" t="str">
        <f t="shared" si="145"/>
        <v>B0 24 32</v>
      </c>
      <c r="BI89" s="53" t="str">
        <f t="shared" si="145"/>
        <v>B0 24 33</v>
      </c>
      <c r="BJ89" s="53" t="str">
        <f t="shared" si="145"/>
        <v>B0 24 34</v>
      </c>
      <c r="BK89" s="53" t="str">
        <f t="shared" si="145"/>
        <v>B0 24 35</v>
      </c>
      <c r="BL89" s="53" t="str">
        <f t="shared" si="145"/>
        <v>B0 24 36</v>
      </c>
      <c r="BM89" s="53" t="str">
        <f t="shared" si="145"/>
        <v>B0 24 37</v>
      </c>
      <c r="BN89" s="53" t="str">
        <f t="shared" si="145"/>
        <v>B0 24 38</v>
      </c>
      <c r="BO89" s="53" t="str">
        <f t="shared" si="145"/>
        <v>B0 24 39</v>
      </c>
      <c r="BP89" s="53" t="str">
        <f t="shared" si="145"/>
        <v>B0 24 3A</v>
      </c>
      <c r="BQ89" s="53" t="str">
        <f t="shared" si="145"/>
        <v>B0 24 3B</v>
      </c>
      <c r="BR89" s="53" t="str">
        <f t="shared" si="145"/>
        <v>B0 24 3C</v>
      </c>
      <c r="BS89" s="53" t="str">
        <f t="shared" si="145"/>
        <v>B0 24 3D</v>
      </c>
      <c r="BT89" s="53" t="str">
        <f t="shared" si="145"/>
        <v>B0 24 3E</v>
      </c>
      <c r="BU89" s="53" t="str">
        <f t="shared" si="145"/>
        <v>B0 24 3F</v>
      </c>
      <c r="BV89" s="53" t="str">
        <f t="shared" ref="BV89:DA89" si="146">$H89&amp;" "&amp;$I89&amp;" "&amp;BV$14</f>
        <v>B0 24 40</v>
      </c>
      <c r="BW89" s="53" t="str">
        <f t="shared" si="146"/>
        <v>B0 24 41</v>
      </c>
      <c r="BX89" s="53" t="str">
        <f t="shared" si="146"/>
        <v>B0 24 42</v>
      </c>
      <c r="BY89" s="53" t="str">
        <f t="shared" si="146"/>
        <v>B0 24 43</v>
      </c>
      <c r="BZ89" s="53" t="str">
        <f t="shared" si="146"/>
        <v>B0 24 44</v>
      </c>
      <c r="CA89" s="53" t="str">
        <f t="shared" si="146"/>
        <v>B0 24 45</v>
      </c>
      <c r="CB89" s="53" t="str">
        <f t="shared" si="146"/>
        <v>B0 24 46</v>
      </c>
      <c r="CC89" s="53" t="str">
        <f t="shared" si="146"/>
        <v>B0 24 47</v>
      </c>
      <c r="CD89" s="53" t="str">
        <f t="shared" si="146"/>
        <v>B0 24 48</v>
      </c>
      <c r="CE89" s="53" t="str">
        <f t="shared" si="146"/>
        <v>B0 24 49</v>
      </c>
      <c r="CF89" s="53" t="str">
        <f t="shared" si="146"/>
        <v>B0 24 4A</v>
      </c>
      <c r="CG89" s="53" t="str">
        <f t="shared" si="146"/>
        <v>B0 24 4B</v>
      </c>
      <c r="CH89" s="53" t="str">
        <f t="shared" si="146"/>
        <v>B0 24 4C</v>
      </c>
      <c r="CI89" s="53" t="str">
        <f t="shared" si="146"/>
        <v>B0 24 4D</v>
      </c>
      <c r="CJ89" s="53" t="str">
        <f t="shared" si="146"/>
        <v>B0 24 4E</v>
      </c>
      <c r="CK89" s="53" t="str">
        <f t="shared" si="146"/>
        <v>B0 24 4F</v>
      </c>
      <c r="CL89" s="53" t="str">
        <f t="shared" si="146"/>
        <v>B0 24 50</v>
      </c>
      <c r="CM89" s="53" t="str">
        <f t="shared" si="146"/>
        <v>B0 24 51</v>
      </c>
      <c r="CN89" s="53" t="str">
        <f t="shared" si="146"/>
        <v>B0 24 52</v>
      </c>
      <c r="CO89" s="53" t="str">
        <f t="shared" si="146"/>
        <v>B0 24 53</v>
      </c>
      <c r="CP89" s="53" t="str">
        <f t="shared" si="146"/>
        <v>B0 24 54</v>
      </c>
      <c r="CQ89" s="53" t="str">
        <f t="shared" si="146"/>
        <v>B0 24 55</v>
      </c>
      <c r="CR89" s="53" t="str">
        <f t="shared" si="146"/>
        <v>B0 24 56</v>
      </c>
      <c r="CS89" s="53" t="str">
        <f t="shared" si="146"/>
        <v>B0 24 57</v>
      </c>
      <c r="CT89" s="53" t="str">
        <f t="shared" si="146"/>
        <v>B0 24 58</v>
      </c>
      <c r="CU89" s="53" t="str">
        <f t="shared" si="146"/>
        <v>B0 24 59</v>
      </c>
      <c r="CV89" s="53" t="str">
        <f t="shared" si="146"/>
        <v>B0 24 5A</v>
      </c>
      <c r="CW89" s="53" t="str">
        <f t="shared" si="146"/>
        <v>B0 24 5B</v>
      </c>
      <c r="CX89" s="53" t="str">
        <f t="shared" si="146"/>
        <v>B0 24 5C</v>
      </c>
      <c r="CY89" s="53" t="str">
        <f t="shared" si="146"/>
        <v>B0 24 5D</v>
      </c>
      <c r="CZ89" s="53" t="str">
        <f t="shared" si="146"/>
        <v>B0 24 5E</v>
      </c>
      <c r="DA89" s="53" t="str">
        <f t="shared" si="146"/>
        <v>B0 24 5F</v>
      </c>
      <c r="DB89" s="53" t="str">
        <f t="shared" ref="DB89:EG89" si="147">$H89&amp;" "&amp;$I89&amp;" "&amp;DB$14</f>
        <v>B0 24 60</v>
      </c>
      <c r="DC89" s="53" t="str">
        <f t="shared" si="147"/>
        <v>B0 24 61</v>
      </c>
      <c r="DD89" s="53" t="str">
        <f t="shared" si="147"/>
        <v>B0 24 62</v>
      </c>
      <c r="DE89" s="53" t="str">
        <f t="shared" si="147"/>
        <v>B0 24 63</v>
      </c>
      <c r="DF89" s="53" t="str">
        <f t="shared" si="147"/>
        <v>B0 24 64</v>
      </c>
      <c r="DG89" s="53" t="str">
        <f t="shared" si="147"/>
        <v>B0 24 65</v>
      </c>
      <c r="DH89" s="53" t="str">
        <f t="shared" si="147"/>
        <v>B0 24 66</v>
      </c>
      <c r="DI89" s="53" t="str">
        <f t="shared" si="147"/>
        <v>B0 24 67</v>
      </c>
      <c r="DJ89" s="53" t="str">
        <f t="shared" si="147"/>
        <v>B0 24 68</v>
      </c>
      <c r="DK89" s="53" t="str">
        <f t="shared" si="147"/>
        <v>B0 24 69</v>
      </c>
      <c r="DL89" s="53" t="str">
        <f t="shared" si="147"/>
        <v>B0 24 6A</v>
      </c>
      <c r="DM89" s="53" t="str">
        <f t="shared" si="147"/>
        <v>B0 24 6B</v>
      </c>
      <c r="DN89" s="53" t="str">
        <f t="shared" si="147"/>
        <v>B0 24 6C</v>
      </c>
      <c r="DO89" s="53" t="str">
        <f t="shared" si="147"/>
        <v>B0 24 6D</v>
      </c>
      <c r="DP89" s="53" t="str">
        <f t="shared" si="147"/>
        <v>B0 24 6E</v>
      </c>
      <c r="DQ89" s="53" t="str">
        <f t="shared" si="147"/>
        <v>B0 24 6F</v>
      </c>
      <c r="DR89" s="53" t="str">
        <f t="shared" si="147"/>
        <v>B0 24 70</v>
      </c>
      <c r="DS89" s="53" t="str">
        <f t="shared" si="147"/>
        <v>B0 24 71</v>
      </c>
      <c r="DT89" s="53" t="str">
        <f t="shared" si="147"/>
        <v>B0 24 72</v>
      </c>
      <c r="DU89" s="53" t="str">
        <f t="shared" si="147"/>
        <v>B0 24 73</v>
      </c>
      <c r="DV89" s="53" t="str">
        <f t="shared" si="147"/>
        <v>B0 24 74</v>
      </c>
      <c r="DW89" s="53" t="str">
        <f t="shared" si="147"/>
        <v>B0 24 75</v>
      </c>
      <c r="DX89" s="53" t="str">
        <f t="shared" si="147"/>
        <v>B0 24 76</v>
      </c>
      <c r="DY89" s="53" t="str">
        <f t="shared" si="147"/>
        <v>B0 24 77</v>
      </c>
      <c r="DZ89" s="53" t="str">
        <f t="shared" si="147"/>
        <v>B0 24 78</v>
      </c>
      <c r="EA89" s="53" t="str">
        <f t="shared" si="147"/>
        <v>B0 24 79</v>
      </c>
      <c r="EB89" s="53" t="str">
        <f t="shared" si="147"/>
        <v>B0 24 7A</v>
      </c>
      <c r="EC89" s="53" t="str">
        <f t="shared" si="147"/>
        <v>B0 24 7B</v>
      </c>
      <c r="ED89" s="53" t="str">
        <f t="shared" si="147"/>
        <v>B0 24 7C</v>
      </c>
      <c r="EE89" s="53" t="str">
        <f t="shared" si="147"/>
        <v>B0 24 7D</v>
      </c>
      <c r="EF89" s="53" t="str">
        <f t="shared" si="147"/>
        <v>B0 24 7E</v>
      </c>
      <c r="EG89" s="53" t="str">
        <f t="shared" si="147"/>
        <v>B0 24 7F</v>
      </c>
    </row>
    <row r="90" spans="8:137" s="19" customFormat="1" ht="50.25" hidden="1" customHeight="1" outlineLevel="1">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24"/>
      <c r="CM90" s="24"/>
      <c r="CN90" s="24"/>
      <c r="CO90" s="24"/>
      <c r="CP90" s="24"/>
      <c r="CQ90" s="24"/>
      <c r="CR90" s="24"/>
      <c r="CS90" s="24"/>
      <c r="CT90" s="24"/>
      <c r="CU90" s="24"/>
      <c r="CV90" s="24"/>
      <c r="CW90" s="24"/>
      <c r="CX90" s="24"/>
      <c r="CY90" s="24"/>
      <c r="CZ90" s="24"/>
      <c r="DA90" s="24"/>
      <c r="DB90" s="24"/>
      <c r="DC90" s="24"/>
      <c r="DD90" s="24"/>
      <c r="DE90" s="24"/>
      <c r="DF90" s="24"/>
      <c r="DG90" s="24"/>
      <c r="DH90" s="24"/>
      <c r="DI90" s="24"/>
      <c r="DJ90" s="24"/>
      <c r="DK90" s="24"/>
      <c r="DL90" s="24"/>
      <c r="DM90" s="24"/>
      <c r="DN90" s="24"/>
      <c r="DO90" s="24"/>
      <c r="DP90" s="24"/>
      <c r="DQ90" s="24"/>
      <c r="DR90" s="24"/>
      <c r="DS90" s="24"/>
      <c r="DT90" s="24"/>
      <c r="DU90" s="24"/>
      <c r="DV90" s="24"/>
      <c r="DW90" s="24"/>
      <c r="DX90" s="24"/>
      <c r="DY90" s="24"/>
      <c r="DZ90" s="24"/>
      <c r="EA90" s="24"/>
      <c r="EB90" s="24"/>
      <c r="EC90" s="24"/>
      <c r="ED90" s="24"/>
      <c r="EE90" s="24"/>
      <c r="EF90" s="24"/>
      <c r="EG90" s="24"/>
    </row>
    <row r="91" spans="8:137" hidden="1" outlineLevel="1">
      <c r="H91" s="53" t="s">
        <v>459</v>
      </c>
      <c r="I91" s="53" t="s">
        <v>766</v>
      </c>
      <c r="J91" s="53" t="str">
        <f t="shared" ref="J91:AO91" si="148">$H91&amp;" "&amp;$I91&amp;" "&amp;J$14</f>
        <v>B0 25 00</v>
      </c>
      <c r="K91" s="53" t="str">
        <f t="shared" si="148"/>
        <v>B0 25 01</v>
      </c>
      <c r="L91" s="53" t="str">
        <f t="shared" si="148"/>
        <v>B0 25 02</v>
      </c>
      <c r="M91" s="53" t="str">
        <f t="shared" si="148"/>
        <v>B0 25 03</v>
      </c>
      <c r="N91" s="53" t="str">
        <f t="shared" si="148"/>
        <v>B0 25 04</v>
      </c>
      <c r="O91" s="53" t="str">
        <f t="shared" si="148"/>
        <v>B0 25 05</v>
      </c>
      <c r="P91" s="53" t="str">
        <f t="shared" si="148"/>
        <v>B0 25 06</v>
      </c>
      <c r="Q91" s="53" t="str">
        <f t="shared" si="148"/>
        <v>B0 25 07</v>
      </c>
      <c r="R91" s="53" t="str">
        <f t="shared" si="148"/>
        <v>B0 25 08</v>
      </c>
      <c r="S91" s="53" t="str">
        <f t="shared" si="148"/>
        <v>B0 25 09</v>
      </c>
      <c r="T91" s="53" t="str">
        <f t="shared" si="148"/>
        <v>B0 25 0A</v>
      </c>
      <c r="U91" s="53" t="str">
        <f t="shared" si="148"/>
        <v>B0 25 0B</v>
      </c>
      <c r="V91" s="53" t="str">
        <f t="shared" si="148"/>
        <v>B0 25 0C</v>
      </c>
      <c r="W91" s="53" t="str">
        <f t="shared" si="148"/>
        <v>B0 25 0D</v>
      </c>
      <c r="X91" s="53" t="str">
        <f t="shared" si="148"/>
        <v>B0 25 0E</v>
      </c>
      <c r="Y91" s="53" t="str">
        <f t="shared" si="148"/>
        <v>B0 25 0F</v>
      </c>
      <c r="Z91" s="53" t="str">
        <f t="shared" si="148"/>
        <v>B0 25 10</v>
      </c>
      <c r="AA91" s="53" t="str">
        <f t="shared" si="148"/>
        <v>B0 25 11</v>
      </c>
      <c r="AB91" s="53" t="str">
        <f t="shared" si="148"/>
        <v>B0 25 12</v>
      </c>
      <c r="AC91" s="53" t="str">
        <f t="shared" si="148"/>
        <v>B0 25 13</v>
      </c>
      <c r="AD91" s="53" t="str">
        <f t="shared" si="148"/>
        <v>B0 25 14</v>
      </c>
      <c r="AE91" s="53" t="str">
        <f t="shared" si="148"/>
        <v>B0 25 15</v>
      </c>
      <c r="AF91" s="53" t="str">
        <f t="shared" si="148"/>
        <v>B0 25 16</v>
      </c>
      <c r="AG91" s="53" t="str">
        <f t="shared" si="148"/>
        <v>B0 25 17</v>
      </c>
      <c r="AH91" s="53" t="str">
        <f t="shared" si="148"/>
        <v>B0 25 18</v>
      </c>
      <c r="AI91" s="53" t="str">
        <f t="shared" si="148"/>
        <v>B0 25 19</v>
      </c>
      <c r="AJ91" s="53" t="str">
        <f t="shared" si="148"/>
        <v>B0 25 1A</v>
      </c>
      <c r="AK91" s="53" t="str">
        <f t="shared" si="148"/>
        <v>B0 25 1B</v>
      </c>
      <c r="AL91" s="53" t="str">
        <f t="shared" si="148"/>
        <v>B0 25 1C</v>
      </c>
      <c r="AM91" s="53" t="str">
        <f t="shared" si="148"/>
        <v>B0 25 1D</v>
      </c>
      <c r="AN91" s="53" t="str">
        <f t="shared" si="148"/>
        <v>B0 25 1E</v>
      </c>
      <c r="AO91" s="53" t="str">
        <f t="shared" si="148"/>
        <v>B0 25 1F</v>
      </c>
      <c r="AP91" s="53" t="str">
        <f t="shared" ref="AP91:BU91" si="149">$H91&amp;" "&amp;$I91&amp;" "&amp;AP$14</f>
        <v>B0 25 20</v>
      </c>
      <c r="AQ91" s="53" t="str">
        <f t="shared" si="149"/>
        <v>B0 25 21</v>
      </c>
      <c r="AR91" s="53" t="str">
        <f t="shared" si="149"/>
        <v>B0 25 22</v>
      </c>
      <c r="AS91" s="53" t="str">
        <f t="shared" si="149"/>
        <v>B0 25 23</v>
      </c>
      <c r="AT91" s="53" t="str">
        <f t="shared" si="149"/>
        <v>B0 25 24</v>
      </c>
      <c r="AU91" s="53" t="str">
        <f t="shared" si="149"/>
        <v>B0 25 25</v>
      </c>
      <c r="AV91" s="53" t="str">
        <f t="shared" si="149"/>
        <v>B0 25 26</v>
      </c>
      <c r="AW91" s="53" t="str">
        <f t="shared" si="149"/>
        <v>B0 25 27</v>
      </c>
      <c r="AX91" s="53" t="str">
        <f t="shared" si="149"/>
        <v>B0 25 28</v>
      </c>
      <c r="AY91" s="53" t="str">
        <f t="shared" si="149"/>
        <v>B0 25 29</v>
      </c>
      <c r="AZ91" s="53" t="str">
        <f t="shared" si="149"/>
        <v>B0 25 2A</v>
      </c>
      <c r="BA91" s="53" t="str">
        <f t="shared" si="149"/>
        <v>B0 25 2B</v>
      </c>
      <c r="BB91" s="53" t="str">
        <f t="shared" si="149"/>
        <v>B0 25 2C</v>
      </c>
      <c r="BC91" s="53" t="str">
        <f t="shared" si="149"/>
        <v>B0 25 2D</v>
      </c>
      <c r="BD91" s="53" t="str">
        <f t="shared" si="149"/>
        <v>B0 25 2E</v>
      </c>
      <c r="BE91" s="53" t="str">
        <f t="shared" si="149"/>
        <v>B0 25 2F</v>
      </c>
      <c r="BF91" s="53" t="str">
        <f t="shared" si="149"/>
        <v>B0 25 30</v>
      </c>
      <c r="BG91" s="53" t="str">
        <f t="shared" si="149"/>
        <v>B0 25 31</v>
      </c>
      <c r="BH91" s="53" t="str">
        <f t="shared" si="149"/>
        <v>B0 25 32</v>
      </c>
      <c r="BI91" s="53" t="str">
        <f t="shared" si="149"/>
        <v>B0 25 33</v>
      </c>
      <c r="BJ91" s="53" t="str">
        <f t="shared" si="149"/>
        <v>B0 25 34</v>
      </c>
      <c r="BK91" s="53" t="str">
        <f t="shared" si="149"/>
        <v>B0 25 35</v>
      </c>
      <c r="BL91" s="53" t="str">
        <f t="shared" si="149"/>
        <v>B0 25 36</v>
      </c>
      <c r="BM91" s="53" t="str">
        <f t="shared" si="149"/>
        <v>B0 25 37</v>
      </c>
      <c r="BN91" s="53" t="str">
        <f t="shared" si="149"/>
        <v>B0 25 38</v>
      </c>
      <c r="BO91" s="53" t="str">
        <f t="shared" si="149"/>
        <v>B0 25 39</v>
      </c>
      <c r="BP91" s="53" t="str">
        <f t="shared" si="149"/>
        <v>B0 25 3A</v>
      </c>
      <c r="BQ91" s="53" t="str">
        <f t="shared" si="149"/>
        <v>B0 25 3B</v>
      </c>
      <c r="BR91" s="53" t="str">
        <f t="shared" si="149"/>
        <v>B0 25 3C</v>
      </c>
      <c r="BS91" s="53" t="str">
        <f t="shared" si="149"/>
        <v>B0 25 3D</v>
      </c>
      <c r="BT91" s="53" t="str">
        <f t="shared" si="149"/>
        <v>B0 25 3E</v>
      </c>
      <c r="BU91" s="53" t="str">
        <f t="shared" si="149"/>
        <v>B0 25 3F</v>
      </c>
      <c r="BV91" s="53" t="str">
        <f t="shared" ref="BV91:DA91" si="150">$H91&amp;" "&amp;$I91&amp;" "&amp;BV$14</f>
        <v>B0 25 40</v>
      </c>
      <c r="BW91" s="53" t="str">
        <f t="shared" si="150"/>
        <v>B0 25 41</v>
      </c>
      <c r="BX91" s="53" t="str">
        <f t="shared" si="150"/>
        <v>B0 25 42</v>
      </c>
      <c r="BY91" s="53" t="str">
        <f t="shared" si="150"/>
        <v>B0 25 43</v>
      </c>
      <c r="BZ91" s="53" t="str">
        <f t="shared" si="150"/>
        <v>B0 25 44</v>
      </c>
      <c r="CA91" s="53" t="str">
        <f t="shared" si="150"/>
        <v>B0 25 45</v>
      </c>
      <c r="CB91" s="53" t="str">
        <f t="shared" si="150"/>
        <v>B0 25 46</v>
      </c>
      <c r="CC91" s="53" t="str">
        <f t="shared" si="150"/>
        <v>B0 25 47</v>
      </c>
      <c r="CD91" s="53" t="str">
        <f t="shared" si="150"/>
        <v>B0 25 48</v>
      </c>
      <c r="CE91" s="53" t="str">
        <f t="shared" si="150"/>
        <v>B0 25 49</v>
      </c>
      <c r="CF91" s="53" t="str">
        <f t="shared" si="150"/>
        <v>B0 25 4A</v>
      </c>
      <c r="CG91" s="53" t="str">
        <f t="shared" si="150"/>
        <v>B0 25 4B</v>
      </c>
      <c r="CH91" s="53" t="str">
        <f t="shared" si="150"/>
        <v>B0 25 4C</v>
      </c>
      <c r="CI91" s="53" t="str">
        <f t="shared" si="150"/>
        <v>B0 25 4D</v>
      </c>
      <c r="CJ91" s="53" t="str">
        <f t="shared" si="150"/>
        <v>B0 25 4E</v>
      </c>
      <c r="CK91" s="53" t="str">
        <f t="shared" si="150"/>
        <v>B0 25 4F</v>
      </c>
      <c r="CL91" s="53" t="str">
        <f t="shared" si="150"/>
        <v>B0 25 50</v>
      </c>
      <c r="CM91" s="53" t="str">
        <f t="shared" si="150"/>
        <v>B0 25 51</v>
      </c>
      <c r="CN91" s="53" t="str">
        <f t="shared" si="150"/>
        <v>B0 25 52</v>
      </c>
      <c r="CO91" s="53" t="str">
        <f t="shared" si="150"/>
        <v>B0 25 53</v>
      </c>
      <c r="CP91" s="53" t="str">
        <f t="shared" si="150"/>
        <v>B0 25 54</v>
      </c>
      <c r="CQ91" s="53" t="str">
        <f t="shared" si="150"/>
        <v>B0 25 55</v>
      </c>
      <c r="CR91" s="53" t="str">
        <f t="shared" si="150"/>
        <v>B0 25 56</v>
      </c>
      <c r="CS91" s="53" t="str">
        <f t="shared" si="150"/>
        <v>B0 25 57</v>
      </c>
      <c r="CT91" s="53" t="str">
        <f t="shared" si="150"/>
        <v>B0 25 58</v>
      </c>
      <c r="CU91" s="53" t="str">
        <f t="shared" si="150"/>
        <v>B0 25 59</v>
      </c>
      <c r="CV91" s="53" t="str">
        <f t="shared" si="150"/>
        <v>B0 25 5A</v>
      </c>
      <c r="CW91" s="53" t="str">
        <f t="shared" si="150"/>
        <v>B0 25 5B</v>
      </c>
      <c r="CX91" s="53" t="str">
        <f t="shared" si="150"/>
        <v>B0 25 5C</v>
      </c>
      <c r="CY91" s="53" t="str">
        <f t="shared" si="150"/>
        <v>B0 25 5D</v>
      </c>
      <c r="CZ91" s="53" t="str">
        <f t="shared" si="150"/>
        <v>B0 25 5E</v>
      </c>
      <c r="DA91" s="53" t="str">
        <f t="shared" si="150"/>
        <v>B0 25 5F</v>
      </c>
      <c r="DB91" s="53" t="str">
        <f t="shared" ref="DB91:EG91" si="151">$H91&amp;" "&amp;$I91&amp;" "&amp;DB$14</f>
        <v>B0 25 60</v>
      </c>
      <c r="DC91" s="53" t="str">
        <f t="shared" si="151"/>
        <v>B0 25 61</v>
      </c>
      <c r="DD91" s="53" t="str">
        <f t="shared" si="151"/>
        <v>B0 25 62</v>
      </c>
      <c r="DE91" s="53" t="str">
        <f t="shared" si="151"/>
        <v>B0 25 63</v>
      </c>
      <c r="DF91" s="53" t="str">
        <f t="shared" si="151"/>
        <v>B0 25 64</v>
      </c>
      <c r="DG91" s="53" t="str">
        <f t="shared" si="151"/>
        <v>B0 25 65</v>
      </c>
      <c r="DH91" s="53" t="str">
        <f t="shared" si="151"/>
        <v>B0 25 66</v>
      </c>
      <c r="DI91" s="53" t="str">
        <f t="shared" si="151"/>
        <v>B0 25 67</v>
      </c>
      <c r="DJ91" s="53" t="str">
        <f t="shared" si="151"/>
        <v>B0 25 68</v>
      </c>
      <c r="DK91" s="53" t="str">
        <f t="shared" si="151"/>
        <v>B0 25 69</v>
      </c>
      <c r="DL91" s="53" t="str">
        <f t="shared" si="151"/>
        <v>B0 25 6A</v>
      </c>
      <c r="DM91" s="53" t="str">
        <f t="shared" si="151"/>
        <v>B0 25 6B</v>
      </c>
      <c r="DN91" s="53" t="str">
        <f t="shared" si="151"/>
        <v>B0 25 6C</v>
      </c>
      <c r="DO91" s="53" t="str">
        <f t="shared" si="151"/>
        <v>B0 25 6D</v>
      </c>
      <c r="DP91" s="53" t="str">
        <f t="shared" si="151"/>
        <v>B0 25 6E</v>
      </c>
      <c r="DQ91" s="53" t="str">
        <f t="shared" si="151"/>
        <v>B0 25 6F</v>
      </c>
      <c r="DR91" s="53" t="str">
        <f t="shared" si="151"/>
        <v>B0 25 70</v>
      </c>
      <c r="DS91" s="53" t="str">
        <f t="shared" si="151"/>
        <v>B0 25 71</v>
      </c>
      <c r="DT91" s="53" t="str">
        <f t="shared" si="151"/>
        <v>B0 25 72</v>
      </c>
      <c r="DU91" s="53" t="str">
        <f t="shared" si="151"/>
        <v>B0 25 73</v>
      </c>
      <c r="DV91" s="53" t="str">
        <f t="shared" si="151"/>
        <v>B0 25 74</v>
      </c>
      <c r="DW91" s="53" t="str">
        <f t="shared" si="151"/>
        <v>B0 25 75</v>
      </c>
      <c r="DX91" s="53" t="str">
        <f t="shared" si="151"/>
        <v>B0 25 76</v>
      </c>
      <c r="DY91" s="53" t="str">
        <f t="shared" si="151"/>
        <v>B0 25 77</v>
      </c>
      <c r="DZ91" s="53" t="str">
        <f t="shared" si="151"/>
        <v>B0 25 78</v>
      </c>
      <c r="EA91" s="53" t="str">
        <f t="shared" si="151"/>
        <v>B0 25 79</v>
      </c>
      <c r="EB91" s="53" t="str">
        <f t="shared" si="151"/>
        <v>B0 25 7A</v>
      </c>
      <c r="EC91" s="53" t="str">
        <f t="shared" si="151"/>
        <v>B0 25 7B</v>
      </c>
      <c r="ED91" s="53" t="str">
        <f t="shared" si="151"/>
        <v>B0 25 7C</v>
      </c>
      <c r="EE91" s="53" t="str">
        <f t="shared" si="151"/>
        <v>B0 25 7D</v>
      </c>
      <c r="EF91" s="53" t="str">
        <f t="shared" si="151"/>
        <v>B0 25 7E</v>
      </c>
      <c r="EG91" s="53" t="str">
        <f t="shared" si="151"/>
        <v>B0 25 7F</v>
      </c>
    </row>
    <row r="92" spans="8:137" s="19" customFormat="1" ht="50.25" hidden="1" customHeight="1" outlineLevel="1">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c r="CC92" s="24"/>
      <c r="CD92" s="24"/>
      <c r="CE92" s="24"/>
      <c r="CF92" s="24"/>
      <c r="CG92" s="24"/>
      <c r="CH92" s="24"/>
      <c r="CI92" s="24"/>
      <c r="CJ92" s="24"/>
      <c r="CK92" s="24"/>
      <c r="CL92" s="24"/>
      <c r="CM92" s="24"/>
      <c r="CN92" s="24"/>
      <c r="CO92" s="24"/>
      <c r="CP92" s="24"/>
      <c r="CQ92" s="24"/>
      <c r="CR92" s="24"/>
      <c r="CS92" s="24"/>
      <c r="CT92" s="24"/>
      <c r="CU92" s="24"/>
      <c r="CV92" s="24"/>
      <c r="CW92" s="24"/>
      <c r="CX92" s="24"/>
      <c r="CY92" s="24"/>
      <c r="CZ92" s="24"/>
      <c r="DA92" s="24"/>
      <c r="DB92" s="24"/>
      <c r="DC92" s="24"/>
      <c r="DD92" s="24"/>
      <c r="DE92" s="24"/>
      <c r="DF92" s="24"/>
      <c r="DG92" s="24"/>
      <c r="DH92" s="24"/>
      <c r="DI92" s="24"/>
      <c r="DJ92" s="24"/>
      <c r="DK92" s="24"/>
      <c r="DL92" s="24"/>
      <c r="DM92" s="24"/>
      <c r="DN92" s="24"/>
      <c r="DO92" s="24"/>
      <c r="DP92" s="24"/>
      <c r="DQ92" s="24"/>
      <c r="DR92" s="24"/>
      <c r="DS92" s="24"/>
      <c r="DT92" s="24"/>
      <c r="DU92" s="24"/>
      <c r="DV92" s="24"/>
      <c r="DW92" s="24"/>
      <c r="DX92" s="24"/>
      <c r="DY92" s="24"/>
      <c r="DZ92" s="24"/>
      <c r="EA92" s="24"/>
      <c r="EB92" s="24"/>
      <c r="EC92" s="24"/>
      <c r="ED92" s="24"/>
      <c r="EE92" s="24"/>
      <c r="EF92" s="24"/>
      <c r="EG92" s="24"/>
    </row>
    <row r="93" spans="8:137" hidden="1" outlineLevel="1">
      <c r="H93" s="53" t="s">
        <v>459</v>
      </c>
      <c r="I93" s="53" t="s">
        <v>767</v>
      </c>
      <c r="J93" s="53" t="str">
        <f t="shared" ref="J93:AO93" si="152">$H93&amp;" "&amp;$I93&amp;" "&amp;J$14</f>
        <v>B0 26 00</v>
      </c>
      <c r="K93" s="53" t="str">
        <f t="shared" si="152"/>
        <v>B0 26 01</v>
      </c>
      <c r="L93" s="53" t="str">
        <f t="shared" si="152"/>
        <v>B0 26 02</v>
      </c>
      <c r="M93" s="53" t="str">
        <f t="shared" si="152"/>
        <v>B0 26 03</v>
      </c>
      <c r="N93" s="53" t="str">
        <f t="shared" si="152"/>
        <v>B0 26 04</v>
      </c>
      <c r="O93" s="53" t="str">
        <f t="shared" si="152"/>
        <v>B0 26 05</v>
      </c>
      <c r="P93" s="53" t="str">
        <f t="shared" si="152"/>
        <v>B0 26 06</v>
      </c>
      <c r="Q93" s="53" t="str">
        <f t="shared" si="152"/>
        <v>B0 26 07</v>
      </c>
      <c r="R93" s="53" t="str">
        <f t="shared" si="152"/>
        <v>B0 26 08</v>
      </c>
      <c r="S93" s="53" t="str">
        <f t="shared" si="152"/>
        <v>B0 26 09</v>
      </c>
      <c r="T93" s="53" t="str">
        <f t="shared" si="152"/>
        <v>B0 26 0A</v>
      </c>
      <c r="U93" s="53" t="str">
        <f t="shared" si="152"/>
        <v>B0 26 0B</v>
      </c>
      <c r="V93" s="53" t="str">
        <f t="shared" si="152"/>
        <v>B0 26 0C</v>
      </c>
      <c r="W93" s="53" t="str">
        <f t="shared" si="152"/>
        <v>B0 26 0D</v>
      </c>
      <c r="X93" s="53" t="str">
        <f t="shared" si="152"/>
        <v>B0 26 0E</v>
      </c>
      <c r="Y93" s="53" t="str">
        <f t="shared" si="152"/>
        <v>B0 26 0F</v>
      </c>
      <c r="Z93" s="53" t="str">
        <f t="shared" si="152"/>
        <v>B0 26 10</v>
      </c>
      <c r="AA93" s="53" t="str">
        <f t="shared" si="152"/>
        <v>B0 26 11</v>
      </c>
      <c r="AB93" s="53" t="str">
        <f t="shared" si="152"/>
        <v>B0 26 12</v>
      </c>
      <c r="AC93" s="53" t="str">
        <f t="shared" si="152"/>
        <v>B0 26 13</v>
      </c>
      <c r="AD93" s="53" t="str">
        <f t="shared" si="152"/>
        <v>B0 26 14</v>
      </c>
      <c r="AE93" s="53" t="str">
        <f t="shared" si="152"/>
        <v>B0 26 15</v>
      </c>
      <c r="AF93" s="53" t="str">
        <f t="shared" si="152"/>
        <v>B0 26 16</v>
      </c>
      <c r="AG93" s="53" t="str">
        <f t="shared" si="152"/>
        <v>B0 26 17</v>
      </c>
      <c r="AH93" s="53" t="str">
        <f t="shared" si="152"/>
        <v>B0 26 18</v>
      </c>
      <c r="AI93" s="53" t="str">
        <f t="shared" si="152"/>
        <v>B0 26 19</v>
      </c>
      <c r="AJ93" s="53" t="str">
        <f t="shared" si="152"/>
        <v>B0 26 1A</v>
      </c>
      <c r="AK93" s="53" t="str">
        <f t="shared" si="152"/>
        <v>B0 26 1B</v>
      </c>
      <c r="AL93" s="53" t="str">
        <f t="shared" si="152"/>
        <v>B0 26 1C</v>
      </c>
      <c r="AM93" s="53" t="str">
        <f t="shared" si="152"/>
        <v>B0 26 1D</v>
      </c>
      <c r="AN93" s="53" t="str">
        <f t="shared" si="152"/>
        <v>B0 26 1E</v>
      </c>
      <c r="AO93" s="53" t="str">
        <f t="shared" si="152"/>
        <v>B0 26 1F</v>
      </c>
      <c r="AP93" s="53" t="str">
        <f t="shared" ref="AP93:BU93" si="153">$H93&amp;" "&amp;$I93&amp;" "&amp;AP$14</f>
        <v>B0 26 20</v>
      </c>
      <c r="AQ93" s="53" t="str">
        <f t="shared" si="153"/>
        <v>B0 26 21</v>
      </c>
      <c r="AR93" s="53" t="str">
        <f t="shared" si="153"/>
        <v>B0 26 22</v>
      </c>
      <c r="AS93" s="53" t="str">
        <f t="shared" si="153"/>
        <v>B0 26 23</v>
      </c>
      <c r="AT93" s="53" t="str">
        <f t="shared" si="153"/>
        <v>B0 26 24</v>
      </c>
      <c r="AU93" s="53" t="str">
        <f t="shared" si="153"/>
        <v>B0 26 25</v>
      </c>
      <c r="AV93" s="53" t="str">
        <f t="shared" si="153"/>
        <v>B0 26 26</v>
      </c>
      <c r="AW93" s="53" t="str">
        <f t="shared" si="153"/>
        <v>B0 26 27</v>
      </c>
      <c r="AX93" s="53" t="str">
        <f t="shared" si="153"/>
        <v>B0 26 28</v>
      </c>
      <c r="AY93" s="53" t="str">
        <f t="shared" si="153"/>
        <v>B0 26 29</v>
      </c>
      <c r="AZ93" s="53" t="str">
        <f t="shared" si="153"/>
        <v>B0 26 2A</v>
      </c>
      <c r="BA93" s="53" t="str">
        <f t="shared" si="153"/>
        <v>B0 26 2B</v>
      </c>
      <c r="BB93" s="53" t="str">
        <f t="shared" si="153"/>
        <v>B0 26 2C</v>
      </c>
      <c r="BC93" s="53" t="str">
        <f t="shared" si="153"/>
        <v>B0 26 2D</v>
      </c>
      <c r="BD93" s="53" t="str">
        <f t="shared" si="153"/>
        <v>B0 26 2E</v>
      </c>
      <c r="BE93" s="53" t="str">
        <f t="shared" si="153"/>
        <v>B0 26 2F</v>
      </c>
      <c r="BF93" s="53" t="str">
        <f t="shared" si="153"/>
        <v>B0 26 30</v>
      </c>
      <c r="BG93" s="53" t="str">
        <f t="shared" si="153"/>
        <v>B0 26 31</v>
      </c>
      <c r="BH93" s="53" t="str">
        <f t="shared" si="153"/>
        <v>B0 26 32</v>
      </c>
      <c r="BI93" s="53" t="str">
        <f t="shared" si="153"/>
        <v>B0 26 33</v>
      </c>
      <c r="BJ93" s="53" t="str">
        <f t="shared" si="153"/>
        <v>B0 26 34</v>
      </c>
      <c r="BK93" s="53" t="str">
        <f t="shared" si="153"/>
        <v>B0 26 35</v>
      </c>
      <c r="BL93" s="53" t="str">
        <f t="shared" si="153"/>
        <v>B0 26 36</v>
      </c>
      <c r="BM93" s="53" t="str">
        <f t="shared" si="153"/>
        <v>B0 26 37</v>
      </c>
      <c r="BN93" s="53" t="str">
        <f t="shared" si="153"/>
        <v>B0 26 38</v>
      </c>
      <c r="BO93" s="53" t="str">
        <f t="shared" si="153"/>
        <v>B0 26 39</v>
      </c>
      <c r="BP93" s="53" t="str">
        <f t="shared" si="153"/>
        <v>B0 26 3A</v>
      </c>
      <c r="BQ93" s="53" t="str">
        <f t="shared" si="153"/>
        <v>B0 26 3B</v>
      </c>
      <c r="BR93" s="53" t="str">
        <f t="shared" si="153"/>
        <v>B0 26 3C</v>
      </c>
      <c r="BS93" s="53" t="str">
        <f t="shared" si="153"/>
        <v>B0 26 3D</v>
      </c>
      <c r="BT93" s="53" t="str">
        <f t="shared" si="153"/>
        <v>B0 26 3E</v>
      </c>
      <c r="BU93" s="53" t="str">
        <f t="shared" si="153"/>
        <v>B0 26 3F</v>
      </c>
      <c r="BV93" s="53" t="str">
        <f t="shared" ref="BV93:DA93" si="154">$H93&amp;" "&amp;$I93&amp;" "&amp;BV$14</f>
        <v>B0 26 40</v>
      </c>
      <c r="BW93" s="53" t="str">
        <f t="shared" si="154"/>
        <v>B0 26 41</v>
      </c>
      <c r="BX93" s="53" t="str">
        <f t="shared" si="154"/>
        <v>B0 26 42</v>
      </c>
      <c r="BY93" s="53" t="str">
        <f t="shared" si="154"/>
        <v>B0 26 43</v>
      </c>
      <c r="BZ93" s="53" t="str">
        <f t="shared" si="154"/>
        <v>B0 26 44</v>
      </c>
      <c r="CA93" s="53" t="str">
        <f t="shared" si="154"/>
        <v>B0 26 45</v>
      </c>
      <c r="CB93" s="53" t="str">
        <f t="shared" si="154"/>
        <v>B0 26 46</v>
      </c>
      <c r="CC93" s="53" t="str">
        <f t="shared" si="154"/>
        <v>B0 26 47</v>
      </c>
      <c r="CD93" s="53" t="str">
        <f t="shared" si="154"/>
        <v>B0 26 48</v>
      </c>
      <c r="CE93" s="53" t="str">
        <f t="shared" si="154"/>
        <v>B0 26 49</v>
      </c>
      <c r="CF93" s="53" t="str">
        <f t="shared" si="154"/>
        <v>B0 26 4A</v>
      </c>
      <c r="CG93" s="53" t="str">
        <f t="shared" si="154"/>
        <v>B0 26 4B</v>
      </c>
      <c r="CH93" s="53" t="str">
        <f t="shared" si="154"/>
        <v>B0 26 4C</v>
      </c>
      <c r="CI93" s="53" t="str">
        <f t="shared" si="154"/>
        <v>B0 26 4D</v>
      </c>
      <c r="CJ93" s="53" t="str">
        <f t="shared" si="154"/>
        <v>B0 26 4E</v>
      </c>
      <c r="CK93" s="53" t="str">
        <f t="shared" si="154"/>
        <v>B0 26 4F</v>
      </c>
      <c r="CL93" s="53" t="str">
        <f t="shared" si="154"/>
        <v>B0 26 50</v>
      </c>
      <c r="CM93" s="53" t="str">
        <f t="shared" si="154"/>
        <v>B0 26 51</v>
      </c>
      <c r="CN93" s="53" t="str">
        <f t="shared" si="154"/>
        <v>B0 26 52</v>
      </c>
      <c r="CO93" s="53" t="str">
        <f t="shared" si="154"/>
        <v>B0 26 53</v>
      </c>
      <c r="CP93" s="53" t="str">
        <f t="shared" si="154"/>
        <v>B0 26 54</v>
      </c>
      <c r="CQ93" s="53" t="str">
        <f t="shared" si="154"/>
        <v>B0 26 55</v>
      </c>
      <c r="CR93" s="53" t="str">
        <f t="shared" si="154"/>
        <v>B0 26 56</v>
      </c>
      <c r="CS93" s="53" t="str">
        <f t="shared" si="154"/>
        <v>B0 26 57</v>
      </c>
      <c r="CT93" s="53" t="str">
        <f t="shared" si="154"/>
        <v>B0 26 58</v>
      </c>
      <c r="CU93" s="53" t="str">
        <f t="shared" si="154"/>
        <v>B0 26 59</v>
      </c>
      <c r="CV93" s="53" t="str">
        <f t="shared" si="154"/>
        <v>B0 26 5A</v>
      </c>
      <c r="CW93" s="53" t="str">
        <f t="shared" si="154"/>
        <v>B0 26 5B</v>
      </c>
      <c r="CX93" s="53" t="str">
        <f t="shared" si="154"/>
        <v>B0 26 5C</v>
      </c>
      <c r="CY93" s="53" t="str">
        <f t="shared" si="154"/>
        <v>B0 26 5D</v>
      </c>
      <c r="CZ93" s="53" t="str">
        <f t="shared" si="154"/>
        <v>B0 26 5E</v>
      </c>
      <c r="DA93" s="53" t="str">
        <f t="shared" si="154"/>
        <v>B0 26 5F</v>
      </c>
      <c r="DB93" s="53" t="str">
        <f t="shared" ref="DB93:EG93" si="155">$H93&amp;" "&amp;$I93&amp;" "&amp;DB$14</f>
        <v>B0 26 60</v>
      </c>
      <c r="DC93" s="53" t="str">
        <f t="shared" si="155"/>
        <v>B0 26 61</v>
      </c>
      <c r="DD93" s="53" t="str">
        <f t="shared" si="155"/>
        <v>B0 26 62</v>
      </c>
      <c r="DE93" s="53" t="str">
        <f t="shared" si="155"/>
        <v>B0 26 63</v>
      </c>
      <c r="DF93" s="53" t="str">
        <f t="shared" si="155"/>
        <v>B0 26 64</v>
      </c>
      <c r="DG93" s="53" t="str">
        <f t="shared" si="155"/>
        <v>B0 26 65</v>
      </c>
      <c r="DH93" s="53" t="str">
        <f t="shared" si="155"/>
        <v>B0 26 66</v>
      </c>
      <c r="DI93" s="53" t="str">
        <f t="shared" si="155"/>
        <v>B0 26 67</v>
      </c>
      <c r="DJ93" s="53" t="str">
        <f t="shared" si="155"/>
        <v>B0 26 68</v>
      </c>
      <c r="DK93" s="53" t="str">
        <f t="shared" si="155"/>
        <v>B0 26 69</v>
      </c>
      <c r="DL93" s="53" t="str">
        <f t="shared" si="155"/>
        <v>B0 26 6A</v>
      </c>
      <c r="DM93" s="53" t="str">
        <f t="shared" si="155"/>
        <v>B0 26 6B</v>
      </c>
      <c r="DN93" s="53" t="str">
        <f t="shared" si="155"/>
        <v>B0 26 6C</v>
      </c>
      <c r="DO93" s="53" t="str">
        <f t="shared" si="155"/>
        <v>B0 26 6D</v>
      </c>
      <c r="DP93" s="53" t="str">
        <f t="shared" si="155"/>
        <v>B0 26 6E</v>
      </c>
      <c r="DQ93" s="53" t="str">
        <f t="shared" si="155"/>
        <v>B0 26 6F</v>
      </c>
      <c r="DR93" s="53" t="str">
        <f t="shared" si="155"/>
        <v>B0 26 70</v>
      </c>
      <c r="DS93" s="53" t="str">
        <f t="shared" si="155"/>
        <v>B0 26 71</v>
      </c>
      <c r="DT93" s="53" t="str">
        <f t="shared" si="155"/>
        <v>B0 26 72</v>
      </c>
      <c r="DU93" s="53" t="str">
        <f t="shared" si="155"/>
        <v>B0 26 73</v>
      </c>
      <c r="DV93" s="53" t="str">
        <f t="shared" si="155"/>
        <v>B0 26 74</v>
      </c>
      <c r="DW93" s="53" t="str">
        <f t="shared" si="155"/>
        <v>B0 26 75</v>
      </c>
      <c r="DX93" s="53" t="str">
        <f t="shared" si="155"/>
        <v>B0 26 76</v>
      </c>
      <c r="DY93" s="53" t="str">
        <f t="shared" si="155"/>
        <v>B0 26 77</v>
      </c>
      <c r="DZ93" s="53" t="str">
        <f t="shared" si="155"/>
        <v>B0 26 78</v>
      </c>
      <c r="EA93" s="53" t="str">
        <f t="shared" si="155"/>
        <v>B0 26 79</v>
      </c>
      <c r="EB93" s="53" t="str">
        <f t="shared" si="155"/>
        <v>B0 26 7A</v>
      </c>
      <c r="EC93" s="53" t="str">
        <f t="shared" si="155"/>
        <v>B0 26 7B</v>
      </c>
      <c r="ED93" s="53" t="str">
        <f t="shared" si="155"/>
        <v>B0 26 7C</v>
      </c>
      <c r="EE93" s="53" t="str">
        <f t="shared" si="155"/>
        <v>B0 26 7D</v>
      </c>
      <c r="EF93" s="53" t="str">
        <f t="shared" si="155"/>
        <v>B0 26 7E</v>
      </c>
      <c r="EG93" s="53" t="str">
        <f t="shared" si="155"/>
        <v>B0 26 7F</v>
      </c>
    </row>
    <row r="94" spans="8:137" s="19" customFormat="1" ht="50.25" hidden="1" customHeight="1" outlineLevel="1">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24"/>
      <c r="BQ94" s="24"/>
      <c r="BR94" s="24"/>
      <c r="BS94" s="24"/>
      <c r="BT94" s="24"/>
      <c r="BU94" s="24"/>
      <c r="BV94" s="24"/>
      <c r="BW94" s="24"/>
      <c r="BX94" s="24"/>
      <c r="BY94" s="24"/>
      <c r="BZ94" s="24"/>
      <c r="CA94" s="24"/>
      <c r="CB94" s="24"/>
      <c r="CC94" s="24"/>
      <c r="CD94" s="24"/>
      <c r="CE94" s="24"/>
      <c r="CF94" s="24"/>
      <c r="CG94" s="24"/>
      <c r="CH94" s="24"/>
      <c r="CI94" s="24"/>
      <c r="CJ94" s="24"/>
      <c r="CK94" s="24"/>
      <c r="CL94" s="24"/>
      <c r="CM94" s="24"/>
      <c r="CN94" s="24"/>
      <c r="CO94" s="24"/>
      <c r="CP94" s="24"/>
      <c r="CQ94" s="24"/>
      <c r="CR94" s="24"/>
      <c r="CS94" s="24"/>
      <c r="CT94" s="24"/>
      <c r="CU94" s="24"/>
      <c r="CV94" s="24"/>
      <c r="CW94" s="24"/>
      <c r="CX94" s="24"/>
      <c r="CY94" s="24"/>
      <c r="CZ94" s="24"/>
      <c r="DA94" s="24"/>
      <c r="DB94" s="24"/>
      <c r="DC94" s="24"/>
      <c r="DD94" s="24"/>
      <c r="DE94" s="24"/>
      <c r="DF94" s="24"/>
      <c r="DG94" s="24"/>
      <c r="DH94" s="24"/>
      <c r="DI94" s="24"/>
      <c r="DJ94" s="24"/>
      <c r="DK94" s="24"/>
      <c r="DL94" s="24"/>
      <c r="DM94" s="24"/>
      <c r="DN94" s="24"/>
      <c r="DO94" s="24"/>
      <c r="DP94" s="24"/>
      <c r="DQ94" s="24"/>
      <c r="DR94" s="24"/>
      <c r="DS94" s="24"/>
      <c r="DT94" s="24"/>
      <c r="DU94" s="24"/>
      <c r="DV94" s="24"/>
      <c r="DW94" s="24"/>
      <c r="DX94" s="24"/>
      <c r="DY94" s="24"/>
      <c r="DZ94" s="24"/>
      <c r="EA94" s="24"/>
      <c r="EB94" s="24"/>
      <c r="EC94" s="24"/>
      <c r="ED94" s="24"/>
      <c r="EE94" s="24"/>
      <c r="EF94" s="24"/>
      <c r="EG94" s="24"/>
    </row>
    <row r="95" spans="8:137" hidden="1" outlineLevel="1">
      <c r="H95" s="53" t="s">
        <v>459</v>
      </c>
      <c r="I95" s="53" t="s">
        <v>768</v>
      </c>
      <c r="J95" s="53" t="str">
        <f t="shared" ref="J95:AO95" si="156">$H95&amp;" "&amp;$I95&amp;" "&amp;J$14</f>
        <v>B0 27 00</v>
      </c>
      <c r="K95" s="53" t="str">
        <f t="shared" si="156"/>
        <v>B0 27 01</v>
      </c>
      <c r="L95" s="53" t="str">
        <f t="shared" si="156"/>
        <v>B0 27 02</v>
      </c>
      <c r="M95" s="53" t="str">
        <f t="shared" si="156"/>
        <v>B0 27 03</v>
      </c>
      <c r="N95" s="53" t="str">
        <f t="shared" si="156"/>
        <v>B0 27 04</v>
      </c>
      <c r="O95" s="53" t="str">
        <f t="shared" si="156"/>
        <v>B0 27 05</v>
      </c>
      <c r="P95" s="53" t="str">
        <f t="shared" si="156"/>
        <v>B0 27 06</v>
      </c>
      <c r="Q95" s="53" t="str">
        <f t="shared" si="156"/>
        <v>B0 27 07</v>
      </c>
      <c r="R95" s="53" t="str">
        <f t="shared" si="156"/>
        <v>B0 27 08</v>
      </c>
      <c r="S95" s="53" t="str">
        <f t="shared" si="156"/>
        <v>B0 27 09</v>
      </c>
      <c r="T95" s="53" t="str">
        <f t="shared" si="156"/>
        <v>B0 27 0A</v>
      </c>
      <c r="U95" s="53" t="str">
        <f t="shared" si="156"/>
        <v>B0 27 0B</v>
      </c>
      <c r="V95" s="53" t="str">
        <f t="shared" si="156"/>
        <v>B0 27 0C</v>
      </c>
      <c r="W95" s="53" t="str">
        <f t="shared" si="156"/>
        <v>B0 27 0D</v>
      </c>
      <c r="X95" s="53" t="str">
        <f t="shared" si="156"/>
        <v>B0 27 0E</v>
      </c>
      <c r="Y95" s="53" t="str">
        <f t="shared" si="156"/>
        <v>B0 27 0F</v>
      </c>
      <c r="Z95" s="53" t="str">
        <f t="shared" si="156"/>
        <v>B0 27 10</v>
      </c>
      <c r="AA95" s="53" t="str">
        <f t="shared" si="156"/>
        <v>B0 27 11</v>
      </c>
      <c r="AB95" s="53" t="str">
        <f t="shared" si="156"/>
        <v>B0 27 12</v>
      </c>
      <c r="AC95" s="53" t="str">
        <f t="shared" si="156"/>
        <v>B0 27 13</v>
      </c>
      <c r="AD95" s="53" t="str">
        <f t="shared" si="156"/>
        <v>B0 27 14</v>
      </c>
      <c r="AE95" s="53" t="str">
        <f t="shared" si="156"/>
        <v>B0 27 15</v>
      </c>
      <c r="AF95" s="53" t="str">
        <f t="shared" si="156"/>
        <v>B0 27 16</v>
      </c>
      <c r="AG95" s="53" t="str">
        <f t="shared" si="156"/>
        <v>B0 27 17</v>
      </c>
      <c r="AH95" s="53" t="str">
        <f t="shared" si="156"/>
        <v>B0 27 18</v>
      </c>
      <c r="AI95" s="53" t="str">
        <f t="shared" si="156"/>
        <v>B0 27 19</v>
      </c>
      <c r="AJ95" s="53" t="str">
        <f t="shared" si="156"/>
        <v>B0 27 1A</v>
      </c>
      <c r="AK95" s="53" t="str">
        <f t="shared" si="156"/>
        <v>B0 27 1B</v>
      </c>
      <c r="AL95" s="53" t="str">
        <f t="shared" si="156"/>
        <v>B0 27 1C</v>
      </c>
      <c r="AM95" s="53" t="str">
        <f t="shared" si="156"/>
        <v>B0 27 1D</v>
      </c>
      <c r="AN95" s="53" t="str">
        <f t="shared" si="156"/>
        <v>B0 27 1E</v>
      </c>
      <c r="AO95" s="53" t="str">
        <f t="shared" si="156"/>
        <v>B0 27 1F</v>
      </c>
      <c r="AP95" s="53" t="str">
        <f t="shared" ref="AP95:BU95" si="157">$H95&amp;" "&amp;$I95&amp;" "&amp;AP$14</f>
        <v>B0 27 20</v>
      </c>
      <c r="AQ95" s="53" t="str">
        <f t="shared" si="157"/>
        <v>B0 27 21</v>
      </c>
      <c r="AR95" s="53" t="str">
        <f t="shared" si="157"/>
        <v>B0 27 22</v>
      </c>
      <c r="AS95" s="53" t="str">
        <f t="shared" si="157"/>
        <v>B0 27 23</v>
      </c>
      <c r="AT95" s="53" t="str">
        <f t="shared" si="157"/>
        <v>B0 27 24</v>
      </c>
      <c r="AU95" s="53" t="str">
        <f t="shared" si="157"/>
        <v>B0 27 25</v>
      </c>
      <c r="AV95" s="53" t="str">
        <f t="shared" si="157"/>
        <v>B0 27 26</v>
      </c>
      <c r="AW95" s="53" t="str">
        <f t="shared" si="157"/>
        <v>B0 27 27</v>
      </c>
      <c r="AX95" s="53" t="str">
        <f t="shared" si="157"/>
        <v>B0 27 28</v>
      </c>
      <c r="AY95" s="53" t="str">
        <f t="shared" si="157"/>
        <v>B0 27 29</v>
      </c>
      <c r="AZ95" s="53" t="str">
        <f t="shared" si="157"/>
        <v>B0 27 2A</v>
      </c>
      <c r="BA95" s="53" t="str">
        <f t="shared" si="157"/>
        <v>B0 27 2B</v>
      </c>
      <c r="BB95" s="53" t="str">
        <f t="shared" si="157"/>
        <v>B0 27 2C</v>
      </c>
      <c r="BC95" s="53" t="str">
        <f t="shared" si="157"/>
        <v>B0 27 2D</v>
      </c>
      <c r="BD95" s="53" t="str">
        <f t="shared" si="157"/>
        <v>B0 27 2E</v>
      </c>
      <c r="BE95" s="53" t="str">
        <f t="shared" si="157"/>
        <v>B0 27 2F</v>
      </c>
      <c r="BF95" s="53" t="str">
        <f t="shared" si="157"/>
        <v>B0 27 30</v>
      </c>
      <c r="BG95" s="53" t="str">
        <f t="shared" si="157"/>
        <v>B0 27 31</v>
      </c>
      <c r="BH95" s="53" t="str">
        <f t="shared" si="157"/>
        <v>B0 27 32</v>
      </c>
      <c r="BI95" s="53" t="str">
        <f t="shared" si="157"/>
        <v>B0 27 33</v>
      </c>
      <c r="BJ95" s="53" t="str">
        <f t="shared" si="157"/>
        <v>B0 27 34</v>
      </c>
      <c r="BK95" s="53" t="str">
        <f t="shared" si="157"/>
        <v>B0 27 35</v>
      </c>
      <c r="BL95" s="53" t="str">
        <f t="shared" si="157"/>
        <v>B0 27 36</v>
      </c>
      <c r="BM95" s="53" t="str">
        <f t="shared" si="157"/>
        <v>B0 27 37</v>
      </c>
      <c r="BN95" s="53" t="str">
        <f t="shared" si="157"/>
        <v>B0 27 38</v>
      </c>
      <c r="BO95" s="53" t="str">
        <f t="shared" si="157"/>
        <v>B0 27 39</v>
      </c>
      <c r="BP95" s="53" t="str">
        <f t="shared" si="157"/>
        <v>B0 27 3A</v>
      </c>
      <c r="BQ95" s="53" t="str">
        <f t="shared" si="157"/>
        <v>B0 27 3B</v>
      </c>
      <c r="BR95" s="53" t="str">
        <f t="shared" si="157"/>
        <v>B0 27 3C</v>
      </c>
      <c r="BS95" s="53" t="str">
        <f t="shared" si="157"/>
        <v>B0 27 3D</v>
      </c>
      <c r="BT95" s="53" t="str">
        <f t="shared" si="157"/>
        <v>B0 27 3E</v>
      </c>
      <c r="BU95" s="53" t="str">
        <f t="shared" si="157"/>
        <v>B0 27 3F</v>
      </c>
      <c r="BV95" s="53" t="str">
        <f t="shared" ref="BV95:DA95" si="158">$H95&amp;" "&amp;$I95&amp;" "&amp;BV$14</f>
        <v>B0 27 40</v>
      </c>
      <c r="BW95" s="53" t="str">
        <f t="shared" si="158"/>
        <v>B0 27 41</v>
      </c>
      <c r="BX95" s="53" t="str">
        <f t="shared" si="158"/>
        <v>B0 27 42</v>
      </c>
      <c r="BY95" s="53" t="str">
        <f t="shared" si="158"/>
        <v>B0 27 43</v>
      </c>
      <c r="BZ95" s="53" t="str">
        <f t="shared" si="158"/>
        <v>B0 27 44</v>
      </c>
      <c r="CA95" s="53" t="str">
        <f t="shared" si="158"/>
        <v>B0 27 45</v>
      </c>
      <c r="CB95" s="53" t="str">
        <f t="shared" si="158"/>
        <v>B0 27 46</v>
      </c>
      <c r="CC95" s="53" t="str">
        <f t="shared" si="158"/>
        <v>B0 27 47</v>
      </c>
      <c r="CD95" s="53" t="str">
        <f t="shared" si="158"/>
        <v>B0 27 48</v>
      </c>
      <c r="CE95" s="53" t="str">
        <f t="shared" si="158"/>
        <v>B0 27 49</v>
      </c>
      <c r="CF95" s="53" t="str">
        <f t="shared" si="158"/>
        <v>B0 27 4A</v>
      </c>
      <c r="CG95" s="53" t="str">
        <f t="shared" si="158"/>
        <v>B0 27 4B</v>
      </c>
      <c r="CH95" s="53" t="str">
        <f t="shared" si="158"/>
        <v>B0 27 4C</v>
      </c>
      <c r="CI95" s="53" t="str">
        <f t="shared" si="158"/>
        <v>B0 27 4D</v>
      </c>
      <c r="CJ95" s="53" t="str">
        <f t="shared" si="158"/>
        <v>B0 27 4E</v>
      </c>
      <c r="CK95" s="53" t="str">
        <f t="shared" si="158"/>
        <v>B0 27 4F</v>
      </c>
      <c r="CL95" s="53" t="str">
        <f t="shared" si="158"/>
        <v>B0 27 50</v>
      </c>
      <c r="CM95" s="53" t="str">
        <f t="shared" si="158"/>
        <v>B0 27 51</v>
      </c>
      <c r="CN95" s="53" t="str">
        <f t="shared" si="158"/>
        <v>B0 27 52</v>
      </c>
      <c r="CO95" s="53" t="str">
        <f t="shared" si="158"/>
        <v>B0 27 53</v>
      </c>
      <c r="CP95" s="53" t="str">
        <f t="shared" si="158"/>
        <v>B0 27 54</v>
      </c>
      <c r="CQ95" s="53" t="str">
        <f t="shared" si="158"/>
        <v>B0 27 55</v>
      </c>
      <c r="CR95" s="53" t="str">
        <f t="shared" si="158"/>
        <v>B0 27 56</v>
      </c>
      <c r="CS95" s="53" t="str">
        <f t="shared" si="158"/>
        <v>B0 27 57</v>
      </c>
      <c r="CT95" s="53" t="str">
        <f t="shared" si="158"/>
        <v>B0 27 58</v>
      </c>
      <c r="CU95" s="53" t="str">
        <f t="shared" si="158"/>
        <v>B0 27 59</v>
      </c>
      <c r="CV95" s="53" t="str">
        <f t="shared" si="158"/>
        <v>B0 27 5A</v>
      </c>
      <c r="CW95" s="53" t="str">
        <f t="shared" si="158"/>
        <v>B0 27 5B</v>
      </c>
      <c r="CX95" s="53" t="str">
        <f t="shared" si="158"/>
        <v>B0 27 5C</v>
      </c>
      <c r="CY95" s="53" t="str">
        <f t="shared" si="158"/>
        <v>B0 27 5D</v>
      </c>
      <c r="CZ95" s="53" t="str">
        <f t="shared" si="158"/>
        <v>B0 27 5E</v>
      </c>
      <c r="DA95" s="53" t="str">
        <f t="shared" si="158"/>
        <v>B0 27 5F</v>
      </c>
      <c r="DB95" s="53" t="str">
        <f t="shared" ref="DB95:EG95" si="159">$H95&amp;" "&amp;$I95&amp;" "&amp;DB$14</f>
        <v>B0 27 60</v>
      </c>
      <c r="DC95" s="53" t="str">
        <f t="shared" si="159"/>
        <v>B0 27 61</v>
      </c>
      <c r="DD95" s="53" t="str">
        <f t="shared" si="159"/>
        <v>B0 27 62</v>
      </c>
      <c r="DE95" s="53" t="str">
        <f t="shared" si="159"/>
        <v>B0 27 63</v>
      </c>
      <c r="DF95" s="53" t="str">
        <f t="shared" si="159"/>
        <v>B0 27 64</v>
      </c>
      <c r="DG95" s="53" t="str">
        <f t="shared" si="159"/>
        <v>B0 27 65</v>
      </c>
      <c r="DH95" s="53" t="str">
        <f t="shared" si="159"/>
        <v>B0 27 66</v>
      </c>
      <c r="DI95" s="53" t="str">
        <f t="shared" si="159"/>
        <v>B0 27 67</v>
      </c>
      <c r="DJ95" s="53" t="str">
        <f t="shared" si="159"/>
        <v>B0 27 68</v>
      </c>
      <c r="DK95" s="53" t="str">
        <f t="shared" si="159"/>
        <v>B0 27 69</v>
      </c>
      <c r="DL95" s="53" t="str">
        <f t="shared" si="159"/>
        <v>B0 27 6A</v>
      </c>
      <c r="DM95" s="53" t="str">
        <f t="shared" si="159"/>
        <v>B0 27 6B</v>
      </c>
      <c r="DN95" s="53" t="str">
        <f t="shared" si="159"/>
        <v>B0 27 6C</v>
      </c>
      <c r="DO95" s="53" t="str">
        <f t="shared" si="159"/>
        <v>B0 27 6D</v>
      </c>
      <c r="DP95" s="53" t="str">
        <f t="shared" si="159"/>
        <v>B0 27 6E</v>
      </c>
      <c r="DQ95" s="53" t="str">
        <f t="shared" si="159"/>
        <v>B0 27 6F</v>
      </c>
      <c r="DR95" s="53" t="str">
        <f t="shared" si="159"/>
        <v>B0 27 70</v>
      </c>
      <c r="DS95" s="53" t="str">
        <f t="shared" si="159"/>
        <v>B0 27 71</v>
      </c>
      <c r="DT95" s="53" t="str">
        <f t="shared" si="159"/>
        <v>B0 27 72</v>
      </c>
      <c r="DU95" s="53" t="str">
        <f t="shared" si="159"/>
        <v>B0 27 73</v>
      </c>
      <c r="DV95" s="53" t="str">
        <f t="shared" si="159"/>
        <v>B0 27 74</v>
      </c>
      <c r="DW95" s="53" t="str">
        <f t="shared" si="159"/>
        <v>B0 27 75</v>
      </c>
      <c r="DX95" s="53" t="str">
        <f t="shared" si="159"/>
        <v>B0 27 76</v>
      </c>
      <c r="DY95" s="53" t="str">
        <f t="shared" si="159"/>
        <v>B0 27 77</v>
      </c>
      <c r="DZ95" s="53" t="str">
        <f t="shared" si="159"/>
        <v>B0 27 78</v>
      </c>
      <c r="EA95" s="53" t="str">
        <f t="shared" si="159"/>
        <v>B0 27 79</v>
      </c>
      <c r="EB95" s="53" t="str">
        <f t="shared" si="159"/>
        <v>B0 27 7A</v>
      </c>
      <c r="EC95" s="53" t="str">
        <f t="shared" si="159"/>
        <v>B0 27 7B</v>
      </c>
      <c r="ED95" s="53" t="str">
        <f t="shared" si="159"/>
        <v>B0 27 7C</v>
      </c>
      <c r="EE95" s="53" t="str">
        <f t="shared" si="159"/>
        <v>B0 27 7D</v>
      </c>
      <c r="EF95" s="53" t="str">
        <f t="shared" si="159"/>
        <v>B0 27 7E</v>
      </c>
      <c r="EG95" s="53" t="str">
        <f t="shared" si="159"/>
        <v>B0 27 7F</v>
      </c>
    </row>
    <row r="96" spans="8:137" s="19" customFormat="1" ht="50.25" hidden="1" customHeight="1" outlineLevel="1">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4"/>
      <c r="DI96" s="24"/>
      <c r="DJ96" s="24"/>
      <c r="DK96" s="24"/>
      <c r="DL96" s="24"/>
      <c r="DM96" s="24"/>
      <c r="DN96" s="24"/>
      <c r="DO96" s="24"/>
      <c r="DP96" s="24"/>
      <c r="DQ96" s="24"/>
      <c r="DR96" s="24"/>
      <c r="DS96" s="24"/>
      <c r="DT96" s="24"/>
      <c r="DU96" s="24"/>
      <c r="DV96" s="24"/>
      <c r="DW96" s="24"/>
      <c r="DX96" s="24"/>
      <c r="DY96" s="24"/>
      <c r="DZ96" s="24"/>
      <c r="EA96" s="24"/>
      <c r="EB96" s="24"/>
      <c r="EC96" s="24"/>
      <c r="ED96" s="24"/>
      <c r="EE96" s="24"/>
      <c r="EF96" s="24"/>
      <c r="EG96" s="24"/>
    </row>
    <row r="97" spans="1:137" hidden="1" outlineLevel="1">
      <c r="H97" s="53" t="s">
        <v>459</v>
      </c>
      <c r="I97" s="53" t="s">
        <v>769</v>
      </c>
      <c r="J97" s="53" t="str">
        <f t="shared" ref="J97:AO97" si="160">$H97&amp;" "&amp;$I97&amp;" "&amp;J$14</f>
        <v>B0 28 00</v>
      </c>
      <c r="K97" s="53" t="str">
        <f t="shared" si="160"/>
        <v>B0 28 01</v>
      </c>
      <c r="L97" s="53" t="str">
        <f t="shared" si="160"/>
        <v>B0 28 02</v>
      </c>
      <c r="M97" s="53" t="str">
        <f t="shared" si="160"/>
        <v>B0 28 03</v>
      </c>
      <c r="N97" s="53" t="str">
        <f t="shared" si="160"/>
        <v>B0 28 04</v>
      </c>
      <c r="O97" s="53" t="str">
        <f t="shared" si="160"/>
        <v>B0 28 05</v>
      </c>
      <c r="P97" s="53" t="str">
        <f t="shared" si="160"/>
        <v>B0 28 06</v>
      </c>
      <c r="Q97" s="53" t="str">
        <f t="shared" si="160"/>
        <v>B0 28 07</v>
      </c>
      <c r="R97" s="53" t="str">
        <f t="shared" si="160"/>
        <v>B0 28 08</v>
      </c>
      <c r="S97" s="53" t="str">
        <f t="shared" si="160"/>
        <v>B0 28 09</v>
      </c>
      <c r="T97" s="53" t="str">
        <f t="shared" si="160"/>
        <v>B0 28 0A</v>
      </c>
      <c r="U97" s="53" t="str">
        <f t="shared" si="160"/>
        <v>B0 28 0B</v>
      </c>
      <c r="V97" s="53" t="str">
        <f t="shared" si="160"/>
        <v>B0 28 0C</v>
      </c>
      <c r="W97" s="53" t="str">
        <f t="shared" si="160"/>
        <v>B0 28 0D</v>
      </c>
      <c r="X97" s="53" t="str">
        <f t="shared" si="160"/>
        <v>B0 28 0E</v>
      </c>
      <c r="Y97" s="53" t="str">
        <f t="shared" si="160"/>
        <v>B0 28 0F</v>
      </c>
      <c r="Z97" s="53" t="str">
        <f t="shared" si="160"/>
        <v>B0 28 10</v>
      </c>
      <c r="AA97" s="53" t="str">
        <f t="shared" si="160"/>
        <v>B0 28 11</v>
      </c>
      <c r="AB97" s="53" t="str">
        <f t="shared" si="160"/>
        <v>B0 28 12</v>
      </c>
      <c r="AC97" s="53" t="str">
        <f t="shared" si="160"/>
        <v>B0 28 13</v>
      </c>
      <c r="AD97" s="53" t="str">
        <f t="shared" si="160"/>
        <v>B0 28 14</v>
      </c>
      <c r="AE97" s="53" t="str">
        <f t="shared" si="160"/>
        <v>B0 28 15</v>
      </c>
      <c r="AF97" s="53" t="str">
        <f t="shared" si="160"/>
        <v>B0 28 16</v>
      </c>
      <c r="AG97" s="53" t="str">
        <f t="shared" si="160"/>
        <v>B0 28 17</v>
      </c>
      <c r="AH97" s="53" t="str">
        <f t="shared" si="160"/>
        <v>B0 28 18</v>
      </c>
      <c r="AI97" s="53" t="str">
        <f t="shared" si="160"/>
        <v>B0 28 19</v>
      </c>
      <c r="AJ97" s="53" t="str">
        <f t="shared" si="160"/>
        <v>B0 28 1A</v>
      </c>
      <c r="AK97" s="53" t="str">
        <f t="shared" si="160"/>
        <v>B0 28 1B</v>
      </c>
      <c r="AL97" s="53" t="str">
        <f t="shared" si="160"/>
        <v>B0 28 1C</v>
      </c>
      <c r="AM97" s="53" t="str">
        <f t="shared" si="160"/>
        <v>B0 28 1D</v>
      </c>
      <c r="AN97" s="53" t="str">
        <f t="shared" si="160"/>
        <v>B0 28 1E</v>
      </c>
      <c r="AO97" s="53" t="str">
        <f t="shared" si="160"/>
        <v>B0 28 1F</v>
      </c>
      <c r="AP97" s="53" t="str">
        <f t="shared" ref="AP97:BU97" si="161">$H97&amp;" "&amp;$I97&amp;" "&amp;AP$14</f>
        <v>B0 28 20</v>
      </c>
      <c r="AQ97" s="53" t="str">
        <f t="shared" si="161"/>
        <v>B0 28 21</v>
      </c>
      <c r="AR97" s="53" t="str">
        <f t="shared" si="161"/>
        <v>B0 28 22</v>
      </c>
      <c r="AS97" s="53" t="str">
        <f t="shared" si="161"/>
        <v>B0 28 23</v>
      </c>
      <c r="AT97" s="53" t="str">
        <f t="shared" si="161"/>
        <v>B0 28 24</v>
      </c>
      <c r="AU97" s="53" t="str">
        <f t="shared" si="161"/>
        <v>B0 28 25</v>
      </c>
      <c r="AV97" s="53" t="str">
        <f t="shared" si="161"/>
        <v>B0 28 26</v>
      </c>
      <c r="AW97" s="53" t="str">
        <f t="shared" si="161"/>
        <v>B0 28 27</v>
      </c>
      <c r="AX97" s="53" t="str">
        <f t="shared" si="161"/>
        <v>B0 28 28</v>
      </c>
      <c r="AY97" s="53" t="str">
        <f t="shared" si="161"/>
        <v>B0 28 29</v>
      </c>
      <c r="AZ97" s="53" t="str">
        <f t="shared" si="161"/>
        <v>B0 28 2A</v>
      </c>
      <c r="BA97" s="53" t="str">
        <f t="shared" si="161"/>
        <v>B0 28 2B</v>
      </c>
      <c r="BB97" s="53" t="str">
        <f t="shared" si="161"/>
        <v>B0 28 2C</v>
      </c>
      <c r="BC97" s="53" t="str">
        <f t="shared" si="161"/>
        <v>B0 28 2D</v>
      </c>
      <c r="BD97" s="53" t="str">
        <f t="shared" si="161"/>
        <v>B0 28 2E</v>
      </c>
      <c r="BE97" s="53" t="str">
        <f t="shared" si="161"/>
        <v>B0 28 2F</v>
      </c>
      <c r="BF97" s="53" t="str">
        <f t="shared" si="161"/>
        <v>B0 28 30</v>
      </c>
      <c r="BG97" s="53" t="str">
        <f t="shared" si="161"/>
        <v>B0 28 31</v>
      </c>
      <c r="BH97" s="53" t="str">
        <f t="shared" si="161"/>
        <v>B0 28 32</v>
      </c>
      <c r="BI97" s="53" t="str">
        <f t="shared" si="161"/>
        <v>B0 28 33</v>
      </c>
      <c r="BJ97" s="53" t="str">
        <f t="shared" si="161"/>
        <v>B0 28 34</v>
      </c>
      <c r="BK97" s="53" t="str">
        <f t="shared" si="161"/>
        <v>B0 28 35</v>
      </c>
      <c r="BL97" s="53" t="str">
        <f t="shared" si="161"/>
        <v>B0 28 36</v>
      </c>
      <c r="BM97" s="53" t="str">
        <f t="shared" si="161"/>
        <v>B0 28 37</v>
      </c>
      <c r="BN97" s="53" t="str">
        <f t="shared" si="161"/>
        <v>B0 28 38</v>
      </c>
      <c r="BO97" s="53" t="str">
        <f t="shared" si="161"/>
        <v>B0 28 39</v>
      </c>
      <c r="BP97" s="53" t="str">
        <f t="shared" si="161"/>
        <v>B0 28 3A</v>
      </c>
      <c r="BQ97" s="53" t="str">
        <f t="shared" si="161"/>
        <v>B0 28 3B</v>
      </c>
      <c r="BR97" s="53" t="str">
        <f t="shared" si="161"/>
        <v>B0 28 3C</v>
      </c>
      <c r="BS97" s="53" t="str">
        <f t="shared" si="161"/>
        <v>B0 28 3D</v>
      </c>
      <c r="BT97" s="53" t="str">
        <f t="shared" si="161"/>
        <v>B0 28 3E</v>
      </c>
      <c r="BU97" s="53" t="str">
        <f t="shared" si="161"/>
        <v>B0 28 3F</v>
      </c>
      <c r="BV97" s="53" t="str">
        <f t="shared" ref="BV97:DA97" si="162">$H97&amp;" "&amp;$I97&amp;" "&amp;BV$14</f>
        <v>B0 28 40</v>
      </c>
      <c r="BW97" s="53" t="str">
        <f t="shared" si="162"/>
        <v>B0 28 41</v>
      </c>
      <c r="BX97" s="53" t="str">
        <f t="shared" si="162"/>
        <v>B0 28 42</v>
      </c>
      <c r="BY97" s="53" t="str">
        <f t="shared" si="162"/>
        <v>B0 28 43</v>
      </c>
      <c r="BZ97" s="53" t="str">
        <f t="shared" si="162"/>
        <v>B0 28 44</v>
      </c>
      <c r="CA97" s="53" t="str">
        <f t="shared" si="162"/>
        <v>B0 28 45</v>
      </c>
      <c r="CB97" s="53" t="str">
        <f t="shared" si="162"/>
        <v>B0 28 46</v>
      </c>
      <c r="CC97" s="53" t="str">
        <f t="shared" si="162"/>
        <v>B0 28 47</v>
      </c>
      <c r="CD97" s="53" t="str">
        <f t="shared" si="162"/>
        <v>B0 28 48</v>
      </c>
      <c r="CE97" s="53" t="str">
        <f t="shared" si="162"/>
        <v>B0 28 49</v>
      </c>
      <c r="CF97" s="53" t="str">
        <f t="shared" si="162"/>
        <v>B0 28 4A</v>
      </c>
      <c r="CG97" s="53" t="str">
        <f t="shared" si="162"/>
        <v>B0 28 4B</v>
      </c>
      <c r="CH97" s="53" t="str">
        <f t="shared" si="162"/>
        <v>B0 28 4C</v>
      </c>
      <c r="CI97" s="53" t="str">
        <f t="shared" si="162"/>
        <v>B0 28 4D</v>
      </c>
      <c r="CJ97" s="53" t="str">
        <f t="shared" si="162"/>
        <v>B0 28 4E</v>
      </c>
      <c r="CK97" s="53" t="str">
        <f t="shared" si="162"/>
        <v>B0 28 4F</v>
      </c>
      <c r="CL97" s="53" t="str">
        <f t="shared" si="162"/>
        <v>B0 28 50</v>
      </c>
      <c r="CM97" s="53" t="str">
        <f t="shared" si="162"/>
        <v>B0 28 51</v>
      </c>
      <c r="CN97" s="53" t="str">
        <f t="shared" si="162"/>
        <v>B0 28 52</v>
      </c>
      <c r="CO97" s="53" t="str">
        <f t="shared" si="162"/>
        <v>B0 28 53</v>
      </c>
      <c r="CP97" s="53" t="str">
        <f t="shared" si="162"/>
        <v>B0 28 54</v>
      </c>
      <c r="CQ97" s="53" t="str">
        <f t="shared" si="162"/>
        <v>B0 28 55</v>
      </c>
      <c r="CR97" s="53" t="str">
        <f t="shared" si="162"/>
        <v>B0 28 56</v>
      </c>
      <c r="CS97" s="53" t="str">
        <f t="shared" si="162"/>
        <v>B0 28 57</v>
      </c>
      <c r="CT97" s="53" t="str">
        <f t="shared" si="162"/>
        <v>B0 28 58</v>
      </c>
      <c r="CU97" s="53" t="str">
        <f t="shared" si="162"/>
        <v>B0 28 59</v>
      </c>
      <c r="CV97" s="53" t="str">
        <f t="shared" si="162"/>
        <v>B0 28 5A</v>
      </c>
      <c r="CW97" s="53" t="str">
        <f t="shared" si="162"/>
        <v>B0 28 5B</v>
      </c>
      <c r="CX97" s="53" t="str">
        <f t="shared" si="162"/>
        <v>B0 28 5C</v>
      </c>
      <c r="CY97" s="53" t="str">
        <f t="shared" si="162"/>
        <v>B0 28 5D</v>
      </c>
      <c r="CZ97" s="53" t="str">
        <f t="shared" si="162"/>
        <v>B0 28 5E</v>
      </c>
      <c r="DA97" s="53" t="str">
        <f t="shared" si="162"/>
        <v>B0 28 5F</v>
      </c>
      <c r="DB97" s="53" t="str">
        <f t="shared" ref="DB97:EG97" si="163">$H97&amp;" "&amp;$I97&amp;" "&amp;DB$14</f>
        <v>B0 28 60</v>
      </c>
      <c r="DC97" s="53" t="str">
        <f t="shared" si="163"/>
        <v>B0 28 61</v>
      </c>
      <c r="DD97" s="53" t="str">
        <f t="shared" si="163"/>
        <v>B0 28 62</v>
      </c>
      <c r="DE97" s="53" t="str">
        <f t="shared" si="163"/>
        <v>B0 28 63</v>
      </c>
      <c r="DF97" s="53" t="str">
        <f t="shared" si="163"/>
        <v>B0 28 64</v>
      </c>
      <c r="DG97" s="53" t="str">
        <f t="shared" si="163"/>
        <v>B0 28 65</v>
      </c>
      <c r="DH97" s="53" t="str">
        <f t="shared" si="163"/>
        <v>B0 28 66</v>
      </c>
      <c r="DI97" s="53" t="str">
        <f t="shared" si="163"/>
        <v>B0 28 67</v>
      </c>
      <c r="DJ97" s="53" t="str">
        <f t="shared" si="163"/>
        <v>B0 28 68</v>
      </c>
      <c r="DK97" s="53" t="str">
        <f t="shared" si="163"/>
        <v>B0 28 69</v>
      </c>
      <c r="DL97" s="53" t="str">
        <f t="shared" si="163"/>
        <v>B0 28 6A</v>
      </c>
      <c r="DM97" s="53" t="str">
        <f t="shared" si="163"/>
        <v>B0 28 6B</v>
      </c>
      <c r="DN97" s="53" t="str">
        <f t="shared" si="163"/>
        <v>B0 28 6C</v>
      </c>
      <c r="DO97" s="53" t="str">
        <f t="shared" si="163"/>
        <v>B0 28 6D</v>
      </c>
      <c r="DP97" s="53" t="str">
        <f t="shared" si="163"/>
        <v>B0 28 6E</v>
      </c>
      <c r="DQ97" s="53" t="str">
        <f t="shared" si="163"/>
        <v>B0 28 6F</v>
      </c>
      <c r="DR97" s="53" t="str">
        <f t="shared" si="163"/>
        <v>B0 28 70</v>
      </c>
      <c r="DS97" s="53" t="str">
        <f t="shared" si="163"/>
        <v>B0 28 71</v>
      </c>
      <c r="DT97" s="53" t="str">
        <f t="shared" si="163"/>
        <v>B0 28 72</v>
      </c>
      <c r="DU97" s="53" t="str">
        <f t="shared" si="163"/>
        <v>B0 28 73</v>
      </c>
      <c r="DV97" s="53" t="str">
        <f t="shared" si="163"/>
        <v>B0 28 74</v>
      </c>
      <c r="DW97" s="53" t="str">
        <f t="shared" si="163"/>
        <v>B0 28 75</v>
      </c>
      <c r="DX97" s="53" t="str">
        <f t="shared" si="163"/>
        <v>B0 28 76</v>
      </c>
      <c r="DY97" s="53" t="str">
        <f t="shared" si="163"/>
        <v>B0 28 77</v>
      </c>
      <c r="DZ97" s="53" t="str">
        <f t="shared" si="163"/>
        <v>B0 28 78</v>
      </c>
      <c r="EA97" s="53" t="str">
        <f t="shared" si="163"/>
        <v>B0 28 79</v>
      </c>
      <c r="EB97" s="53" t="str">
        <f t="shared" si="163"/>
        <v>B0 28 7A</v>
      </c>
      <c r="EC97" s="53" t="str">
        <f t="shared" si="163"/>
        <v>B0 28 7B</v>
      </c>
      <c r="ED97" s="53" t="str">
        <f t="shared" si="163"/>
        <v>B0 28 7C</v>
      </c>
      <c r="EE97" s="53" t="str">
        <f t="shared" si="163"/>
        <v>B0 28 7D</v>
      </c>
      <c r="EF97" s="53" t="str">
        <f t="shared" si="163"/>
        <v>B0 28 7E</v>
      </c>
      <c r="EG97" s="53" t="str">
        <f t="shared" si="163"/>
        <v>B0 28 7F</v>
      </c>
    </row>
    <row r="98" spans="1:137" s="19" customFormat="1" ht="50.25" hidden="1" customHeight="1" outlineLevel="1">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c r="BM98" s="24"/>
      <c r="BN98" s="24"/>
      <c r="BO98" s="24"/>
      <c r="BP98" s="24"/>
      <c r="BQ98" s="24"/>
      <c r="BR98" s="24"/>
      <c r="BS98" s="24"/>
      <c r="BT98" s="24"/>
      <c r="BU98" s="24"/>
      <c r="BV98" s="24"/>
      <c r="BW98" s="24"/>
      <c r="BX98" s="24"/>
      <c r="BY98" s="24"/>
      <c r="BZ98" s="24"/>
      <c r="CA98" s="24"/>
      <c r="CB98" s="24"/>
      <c r="CC98" s="24"/>
      <c r="CD98" s="24"/>
      <c r="CE98" s="24"/>
      <c r="CF98" s="24"/>
      <c r="CG98" s="24"/>
      <c r="CH98" s="24"/>
      <c r="CI98" s="24"/>
      <c r="CJ98" s="24"/>
      <c r="CK98" s="24"/>
      <c r="CL98" s="24"/>
      <c r="CM98" s="24"/>
      <c r="CN98" s="24"/>
      <c r="CO98" s="24"/>
      <c r="CP98" s="24"/>
      <c r="CQ98" s="24"/>
      <c r="CR98" s="24"/>
      <c r="CS98" s="24"/>
      <c r="CT98" s="24"/>
      <c r="CU98" s="24"/>
      <c r="CV98" s="24"/>
      <c r="CW98" s="24"/>
      <c r="CX98" s="24"/>
      <c r="CY98" s="24"/>
      <c r="CZ98" s="24"/>
      <c r="DA98" s="24"/>
      <c r="DB98" s="24"/>
      <c r="DC98" s="24"/>
      <c r="DD98" s="24"/>
      <c r="DE98" s="24"/>
      <c r="DF98" s="24"/>
      <c r="DG98" s="24"/>
      <c r="DH98" s="24"/>
      <c r="DI98" s="24"/>
      <c r="DJ98" s="24"/>
      <c r="DK98" s="24"/>
      <c r="DL98" s="24"/>
      <c r="DM98" s="24"/>
      <c r="DN98" s="24"/>
      <c r="DO98" s="24"/>
      <c r="DP98" s="24"/>
      <c r="DQ98" s="24"/>
      <c r="DR98" s="24"/>
      <c r="DS98" s="24"/>
      <c r="DT98" s="24"/>
      <c r="DU98" s="24"/>
      <c r="DV98" s="24"/>
      <c r="DW98" s="24"/>
      <c r="DX98" s="24"/>
      <c r="DY98" s="24"/>
      <c r="DZ98" s="24"/>
      <c r="EA98" s="24"/>
      <c r="EB98" s="24"/>
      <c r="EC98" s="24"/>
      <c r="ED98" s="24"/>
      <c r="EE98" s="24"/>
      <c r="EF98" s="24"/>
      <c r="EG98" s="24"/>
    </row>
    <row r="99" spans="1:137" hidden="1" outlineLevel="1">
      <c r="H99" s="53" t="s">
        <v>459</v>
      </c>
      <c r="I99" s="53" t="s">
        <v>770</v>
      </c>
      <c r="J99" s="53" t="str">
        <f t="shared" ref="J99:AO99" si="164">$H99&amp;" "&amp;$I99&amp;" "&amp;J$14</f>
        <v>B0 29 00</v>
      </c>
      <c r="K99" s="53" t="str">
        <f t="shared" si="164"/>
        <v>B0 29 01</v>
      </c>
      <c r="L99" s="53" t="str">
        <f t="shared" si="164"/>
        <v>B0 29 02</v>
      </c>
      <c r="M99" s="53" t="str">
        <f t="shared" si="164"/>
        <v>B0 29 03</v>
      </c>
      <c r="N99" s="53" t="str">
        <f t="shared" si="164"/>
        <v>B0 29 04</v>
      </c>
      <c r="O99" s="53" t="str">
        <f t="shared" si="164"/>
        <v>B0 29 05</v>
      </c>
      <c r="P99" s="53" t="str">
        <f t="shared" si="164"/>
        <v>B0 29 06</v>
      </c>
      <c r="Q99" s="53" t="str">
        <f t="shared" si="164"/>
        <v>B0 29 07</v>
      </c>
      <c r="R99" s="53" t="str">
        <f t="shared" si="164"/>
        <v>B0 29 08</v>
      </c>
      <c r="S99" s="53" t="str">
        <f t="shared" si="164"/>
        <v>B0 29 09</v>
      </c>
      <c r="T99" s="53" t="str">
        <f t="shared" si="164"/>
        <v>B0 29 0A</v>
      </c>
      <c r="U99" s="53" t="str">
        <f t="shared" si="164"/>
        <v>B0 29 0B</v>
      </c>
      <c r="V99" s="53" t="str">
        <f t="shared" si="164"/>
        <v>B0 29 0C</v>
      </c>
      <c r="W99" s="53" t="str">
        <f t="shared" si="164"/>
        <v>B0 29 0D</v>
      </c>
      <c r="X99" s="53" t="str">
        <f t="shared" si="164"/>
        <v>B0 29 0E</v>
      </c>
      <c r="Y99" s="53" t="str">
        <f t="shared" si="164"/>
        <v>B0 29 0F</v>
      </c>
      <c r="Z99" s="53" t="str">
        <f t="shared" si="164"/>
        <v>B0 29 10</v>
      </c>
      <c r="AA99" s="53" t="str">
        <f t="shared" si="164"/>
        <v>B0 29 11</v>
      </c>
      <c r="AB99" s="53" t="str">
        <f t="shared" si="164"/>
        <v>B0 29 12</v>
      </c>
      <c r="AC99" s="53" t="str">
        <f t="shared" si="164"/>
        <v>B0 29 13</v>
      </c>
      <c r="AD99" s="53" t="str">
        <f t="shared" si="164"/>
        <v>B0 29 14</v>
      </c>
      <c r="AE99" s="53" t="str">
        <f t="shared" si="164"/>
        <v>B0 29 15</v>
      </c>
      <c r="AF99" s="53" t="str">
        <f t="shared" si="164"/>
        <v>B0 29 16</v>
      </c>
      <c r="AG99" s="53" t="str">
        <f t="shared" si="164"/>
        <v>B0 29 17</v>
      </c>
      <c r="AH99" s="53" t="str">
        <f t="shared" si="164"/>
        <v>B0 29 18</v>
      </c>
      <c r="AI99" s="53" t="str">
        <f t="shared" si="164"/>
        <v>B0 29 19</v>
      </c>
      <c r="AJ99" s="53" t="str">
        <f t="shared" si="164"/>
        <v>B0 29 1A</v>
      </c>
      <c r="AK99" s="53" t="str">
        <f t="shared" si="164"/>
        <v>B0 29 1B</v>
      </c>
      <c r="AL99" s="53" t="str">
        <f t="shared" si="164"/>
        <v>B0 29 1C</v>
      </c>
      <c r="AM99" s="53" t="str">
        <f t="shared" si="164"/>
        <v>B0 29 1D</v>
      </c>
      <c r="AN99" s="53" t="str">
        <f t="shared" si="164"/>
        <v>B0 29 1E</v>
      </c>
      <c r="AO99" s="53" t="str">
        <f t="shared" si="164"/>
        <v>B0 29 1F</v>
      </c>
      <c r="AP99" s="53" t="str">
        <f t="shared" ref="AP99:BU99" si="165">$H99&amp;" "&amp;$I99&amp;" "&amp;AP$14</f>
        <v>B0 29 20</v>
      </c>
      <c r="AQ99" s="53" t="str">
        <f t="shared" si="165"/>
        <v>B0 29 21</v>
      </c>
      <c r="AR99" s="53" t="str">
        <f t="shared" si="165"/>
        <v>B0 29 22</v>
      </c>
      <c r="AS99" s="53" t="str">
        <f t="shared" si="165"/>
        <v>B0 29 23</v>
      </c>
      <c r="AT99" s="53" t="str">
        <f t="shared" si="165"/>
        <v>B0 29 24</v>
      </c>
      <c r="AU99" s="53" t="str">
        <f t="shared" si="165"/>
        <v>B0 29 25</v>
      </c>
      <c r="AV99" s="53" t="str">
        <f t="shared" si="165"/>
        <v>B0 29 26</v>
      </c>
      <c r="AW99" s="53" t="str">
        <f t="shared" si="165"/>
        <v>B0 29 27</v>
      </c>
      <c r="AX99" s="53" t="str">
        <f t="shared" si="165"/>
        <v>B0 29 28</v>
      </c>
      <c r="AY99" s="53" t="str">
        <f t="shared" si="165"/>
        <v>B0 29 29</v>
      </c>
      <c r="AZ99" s="53" t="str">
        <f t="shared" si="165"/>
        <v>B0 29 2A</v>
      </c>
      <c r="BA99" s="53" t="str">
        <f t="shared" si="165"/>
        <v>B0 29 2B</v>
      </c>
      <c r="BB99" s="53" t="str">
        <f t="shared" si="165"/>
        <v>B0 29 2C</v>
      </c>
      <c r="BC99" s="53" t="str">
        <f t="shared" si="165"/>
        <v>B0 29 2D</v>
      </c>
      <c r="BD99" s="53" t="str">
        <f t="shared" si="165"/>
        <v>B0 29 2E</v>
      </c>
      <c r="BE99" s="53" t="str">
        <f t="shared" si="165"/>
        <v>B0 29 2F</v>
      </c>
      <c r="BF99" s="53" t="str">
        <f t="shared" si="165"/>
        <v>B0 29 30</v>
      </c>
      <c r="BG99" s="53" t="str">
        <f t="shared" si="165"/>
        <v>B0 29 31</v>
      </c>
      <c r="BH99" s="53" t="str">
        <f t="shared" si="165"/>
        <v>B0 29 32</v>
      </c>
      <c r="BI99" s="53" t="str">
        <f t="shared" si="165"/>
        <v>B0 29 33</v>
      </c>
      <c r="BJ99" s="53" t="str">
        <f t="shared" si="165"/>
        <v>B0 29 34</v>
      </c>
      <c r="BK99" s="53" t="str">
        <f t="shared" si="165"/>
        <v>B0 29 35</v>
      </c>
      <c r="BL99" s="53" t="str">
        <f t="shared" si="165"/>
        <v>B0 29 36</v>
      </c>
      <c r="BM99" s="53" t="str">
        <f t="shared" si="165"/>
        <v>B0 29 37</v>
      </c>
      <c r="BN99" s="53" t="str">
        <f t="shared" si="165"/>
        <v>B0 29 38</v>
      </c>
      <c r="BO99" s="53" t="str">
        <f t="shared" si="165"/>
        <v>B0 29 39</v>
      </c>
      <c r="BP99" s="53" t="str">
        <f t="shared" si="165"/>
        <v>B0 29 3A</v>
      </c>
      <c r="BQ99" s="53" t="str">
        <f t="shared" si="165"/>
        <v>B0 29 3B</v>
      </c>
      <c r="BR99" s="53" t="str">
        <f t="shared" si="165"/>
        <v>B0 29 3C</v>
      </c>
      <c r="BS99" s="53" t="str">
        <f t="shared" si="165"/>
        <v>B0 29 3D</v>
      </c>
      <c r="BT99" s="53" t="str">
        <f t="shared" si="165"/>
        <v>B0 29 3E</v>
      </c>
      <c r="BU99" s="53" t="str">
        <f t="shared" si="165"/>
        <v>B0 29 3F</v>
      </c>
      <c r="BV99" s="53" t="str">
        <f t="shared" ref="BV99:DA99" si="166">$H99&amp;" "&amp;$I99&amp;" "&amp;BV$14</f>
        <v>B0 29 40</v>
      </c>
      <c r="BW99" s="53" t="str">
        <f t="shared" si="166"/>
        <v>B0 29 41</v>
      </c>
      <c r="BX99" s="53" t="str">
        <f t="shared" si="166"/>
        <v>B0 29 42</v>
      </c>
      <c r="BY99" s="53" t="str">
        <f t="shared" si="166"/>
        <v>B0 29 43</v>
      </c>
      <c r="BZ99" s="53" t="str">
        <f t="shared" si="166"/>
        <v>B0 29 44</v>
      </c>
      <c r="CA99" s="53" t="str">
        <f t="shared" si="166"/>
        <v>B0 29 45</v>
      </c>
      <c r="CB99" s="53" t="str">
        <f t="shared" si="166"/>
        <v>B0 29 46</v>
      </c>
      <c r="CC99" s="53" t="str">
        <f t="shared" si="166"/>
        <v>B0 29 47</v>
      </c>
      <c r="CD99" s="53" t="str">
        <f t="shared" si="166"/>
        <v>B0 29 48</v>
      </c>
      <c r="CE99" s="53" t="str">
        <f t="shared" si="166"/>
        <v>B0 29 49</v>
      </c>
      <c r="CF99" s="53" t="str">
        <f t="shared" si="166"/>
        <v>B0 29 4A</v>
      </c>
      <c r="CG99" s="53" t="str">
        <f t="shared" si="166"/>
        <v>B0 29 4B</v>
      </c>
      <c r="CH99" s="53" t="str">
        <f t="shared" si="166"/>
        <v>B0 29 4C</v>
      </c>
      <c r="CI99" s="53" t="str">
        <f t="shared" si="166"/>
        <v>B0 29 4D</v>
      </c>
      <c r="CJ99" s="53" t="str">
        <f t="shared" si="166"/>
        <v>B0 29 4E</v>
      </c>
      <c r="CK99" s="53" t="str">
        <f t="shared" si="166"/>
        <v>B0 29 4F</v>
      </c>
      <c r="CL99" s="53" t="str">
        <f t="shared" si="166"/>
        <v>B0 29 50</v>
      </c>
      <c r="CM99" s="53" t="str">
        <f t="shared" si="166"/>
        <v>B0 29 51</v>
      </c>
      <c r="CN99" s="53" t="str">
        <f t="shared" si="166"/>
        <v>B0 29 52</v>
      </c>
      <c r="CO99" s="53" t="str">
        <f t="shared" si="166"/>
        <v>B0 29 53</v>
      </c>
      <c r="CP99" s="53" t="str">
        <f t="shared" si="166"/>
        <v>B0 29 54</v>
      </c>
      <c r="CQ99" s="53" t="str">
        <f t="shared" si="166"/>
        <v>B0 29 55</v>
      </c>
      <c r="CR99" s="53" t="str">
        <f t="shared" si="166"/>
        <v>B0 29 56</v>
      </c>
      <c r="CS99" s="53" t="str">
        <f t="shared" si="166"/>
        <v>B0 29 57</v>
      </c>
      <c r="CT99" s="53" t="str">
        <f t="shared" si="166"/>
        <v>B0 29 58</v>
      </c>
      <c r="CU99" s="53" t="str">
        <f t="shared" si="166"/>
        <v>B0 29 59</v>
      </c>
      <c r="CV99" s="53" t="str">
        <f t="shared" si="166"/>
        <v>B0 29 5A</v>
      </c>
      <c r="CW99" s="53" t="str">
        <f t="shared" si="166"/>
        <v>B0 29 5B</v>
      </c>
      <c r="CX99" s="53" t="str">
        <f t="shared" si="166"/>
        <v>B0 29 5C</v>
      </c>
      <c r="CY99" s="53" t="str">
        <f t="shared" si="166"/>
        <v>B0 29 5D</v>
      </c>
      <c r="CZ99" s="53" t="str">
        <f t="shared" si="166"/>
        <v>B0 29 5E</v>
      </c>
      <c r="DA99" s="53" t="str">
        <f t="shared" si="166"/>
        <v>B0 29 5F</v>
      </c>
      <c r="DB99" s="53" t="str">
        <f t="shared" ref="DB99:EG99" si="167">$H99&amp;" "&amp;$I99&amp;" "&amp;DB$14</f>
        <v>B0 29 60</v>
      </c>
      <c r="DC99" s="53" t="str">
        <f t="shared" si="167"/>
        <v>B0 29 61</v>
      </c>
      <c r="DD99" s="53" t="str">
        <f t="shared" si="167"/>
        <v>B0 29 62</v>
      </c>
      <c r="DE99" s="53" t="str">
        <f t="shared" si="167"/>
        <v>B0 29 63</v>
      </c>
      <c r="DF99" s="53" t="str">
        <f t="shared" si="167"/>
        <v>B0 29 64</v>
      </c>
      <c r="DG99" s="53" t="str">
        <f t="shared" si="167"/>
        <v>B0 29 65</v>
      </c>
      <c r="DH99" s="53" t="str">
        <f t="shared" si="167"/>
        <v>B0 29 66</v>
      </c>
      <c r="DI99" s="53" t="str">
        <f t="shared" si="167"/>
        <v>B0 29 67</v>
      </c>
      <c r="DJ99" s="53" t="str">
        <f t="shared" si="167"/>
        <v>B0 29 68</v>
      </c>
      <c r="DK99" s="53" t="str">
        <f t="shared" si="167"/>
        <v>B0 29 69</v>
      </c>
      <c r="DL99" s="53" t="str">
        <f t="shared" si="167"/>
        <v>B0 29 6A</v>
      </c>
      <c r="DM99" s="53" t="str">
        <f t="shared" si="167"/>
        <v>B0 29 6B</v>
      </c>
      <c r="DN99" s="53" t="str">
        <f t="shared" si="167"/>
        <v>B0 29 6C</v>
      </c>
      <c r="DO99" s="53" t="str">
        <f t="shared" si="167"/>
        <v>B0 29 6D</v>
      </c>
      <c r="DP99" s="53" t="str">
        <f t="shared" si="167"/>
        <v>B0 29 6E</v>
      </c>
      <c r="DQ99" s="53" t="str">
        <f t="shared" si="167"/>
        <v>B0 29 6F</v>
      </c>
      <c r="DR99" s="53" t="str">
        <f t="shared" si="167"/>
        <v>B0 29 70</v>
      </c>
      <c r="DS99" s="53" t="str">
        <f t="shared" si="167"/>
        <v>B0 29 71</v>
      </c>
      <c r="DT99" s="53" t="str">
        <f t="shared" si="167"/>
        <v>B0 29 72</v>
      </c>
      <c r="DU99" s="53" t="str">
        <f t="shared" si="167"/>
        <v>B0 29 73</v>
      </c>
      <c r="DV99" s="53" t="str">
        <f t="shared" si="167"/>
        <v>B0 29 74</v>
      </c>
      <c r="DW99" s="53" t="str">
        <f t="shared" si="167"/>
        <v>B0 29 75</v>
      </c>
      <c r="DX99" s="53" t="str">
        <f t="shared" si="167"/>
        <v>B0 29 76</v>
      </c>
      <c r="DY99" s="53" t="str">
        <f t="shared" si="167"/>
        <v>B0 29 77</v>
      </c>
      <c r="DZ99" s="53" t="str">
        <f t="shared" si="167"/>
        <v>B0 29 78</v>
      </c>
      <c r="EA99" s="53" t="str">
        <f t="shared" si="167"/>
        <v>B0 29 79</v>
      </c>
      <c r="EB99" s="53" t="str">
        <f t="shared" si="167"/>
        <v>B0 29 7A</v>
      </c>
      <c r="EC99" s="53" t="str">
        <f t="shared" si="167"/>
        <v>B0 29 7B</v>
      </c>
      <c r="ED99" s="53" t="str">
        <f t="shared" si="167"/>
        <v>B0 29 7C</v>
      </c>
      <c r="EE99" s="53" t="str">
        <f t="shared" si="167"/>
        <v>B0 29 7D</v>
      </c>
      <c r="EF99" s="53" t="str">
        <f t="shared" si="167"/>
        <v>B0 29 7E</v>
      </c>
      <c r="EG99" s="53" t="str">
        <f t="shared" si="167"/>
        <v>B0 29 7F</v>
      </c>
    </row>
    <row r="100" spans="1:137" s="19" customFormat="1" ht="50.25" hidden="1" customHeight="1" outlineLevel="1">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c r="CA100" s="24"/>
      <c r="CB100" s="24"/>
      <c r="CC100" s="24"/>
      <c r="CD100" s="24"/>
      <c r="CE100" s="24"/>
      <c r="CF100" s="24"/>
      <c r="CG100" s="24"/>
      <c r="CH100" s="24"/>
      <c r="CI100" s="24"/>
      <c r="CJ100" s="24"/>
      <c r="CK100" s="24"/>
      <c r="CL100" s="24"/>
      <c r="CM100" s="24"/>
      <c r="CN100" s="24"/>
      <c r="CO100" s="24"/>
      <c r="CP100" s="24"/>
      <c r="CQ100" s="24"/>
      <c r="CR100" s="24"/>
      <c r="CS100" s="24"/>
      <c r="CT100" s="24"/>
      <c r="CU100" s="24"/>
      <c r="CV100" s="24"/>
      <c r="CW100" s="24"/>
      <c r="CX100" s="24"/>
      <c r="CY100" s="24"/>
      <c r="CZ100" s="24"/>
      <c r="DA100" s="24"/>
      <c r="DB100" s="24"/>
      <c r="DC100" s="24"/>
      <c r="DD100" s="24"/>
      <c r="DE100" s="24"/>
      <c r="DF100" s="24"/>
      <c r="DG100" s="24"/>
      <c r="DH100" s="24"/>
      <c r="DI100" s="24"/>
      <c r="DJ100" s="24"/>
      <c r="DK100" s="24"/>
      <c r="DL100" s="24"/>
      <c r="DM100" s="24"/>
      <c r="DN100" s="24"/>
      <c r="DO100" s="24"/>
      <c r="DP100" s="24"/>
      <c r="DQ100" s="24"/>
      <c r="DR100" s="24"/>
      <c r="DS100" s="24"/>
      <c r="DT100" s="24"/>
      <c r="DU100" s="24"/>
      <c r="DV100" s="24"/>
      <c r="DW100" s="24"/>
      <c r="DX100" s="24"/>
      <c r="DY100" s="24"/>
      <c r="DZ100" s="24"/>
      <c r="EA100" s="24"/>
      <c r="EB100" s="24"/>
      <c r="EC100" s="24"/>
      <c r="ED100" s="24"/>
      <c r="EE100" s="24"/>
      <c r="EF100" s="24"/>
      <c r="EG100" s="24"/>
    </row>
    <row r="101" spans="1:137" hidden="1" outlineLevel="1">
      <c r="H101" s="53" t="s">
        <v>459</v>
      </c>
      <c r="I101" s="53" t="s">
        <v>613</v>
      </c>
      <c r="J101" s="53" t="str">
        <f t="shared" ref="J101:AO101" si="168">$H101&amp;" "&amp;$I101&amp;" "&amp;J$14</f>
        <v>B0 2A 00</v>
      </c>
      <c r="K101" s="53" t="str">
        <f t="shared" si="168"/>
        <v>B0 2A 01</v>
      </c>
      <c r="L101" s="53" t="str">
        <f t="shared" si="168"/>
        <v>B0 2A 02</v>
      </c>
      <c r="M101" s="53" t="str">
        <f t="shared" si="168"/>
        <v>B0 2A 03</v>
      </c>
      <c r="N101" s="53" t="str">
        <f t="shared" si="168"/>
        <v>B0 2A 04</v>
      </c>
      <c r="O101" s="53" t="str">
        <f t="shared" si="168"/>
        <v>B0 2A 05</v>
      </c>
      <c r="P101" s="53" t="str">
        <f t="shared" si="168"/>
        <v>B0 2A 06</v>
      </c>
      <c r="Q101" s="53" t="str">
        <f t="shared" si="168"/>
        <v>B0 2A 07</v>
      </c>
      <c r="R101" s="53" t="str">
        <f t="shared" si="168"/>
        <v>B0 2A 08</v>
      </c>
      <c r="S101" s="53" t="str">
        <f t="shared" si="168"/>
        <v>B0 2A 09</v>
      </c>
      <c r="T101" s="53" t="str">
        <f t="shared" si="168"/>
        <v>B0 2A 0A</v>
      </c>
      <c r="U101" s="53" t="str">
        <f t="shared" si="168"/>
        <v>B0 2A 0B</v>
      </c>
      <c r="V101" s="53" t="str">
        <f t="shared" si="168"/>
        <v>B0 2A 0C</v>
      </c>
      <c r="W101" s="53" t="str">
        <f t="shared" si="168"/>
        <v>B0 2A 0D</v>
      </c>
      <c r="X101" s="53" t="str">
        <f t="shared" si="168"/>
        <v>B0 2A 0E</v>
      </c>
      <c r="Y101" s="53" t="str">
        <f t="shared" si="168"/>
        <v>B0 2A 0F</v>
      </c>
      <c r="Z101" s="53" t="str">
        <f t="shared" si="168"/>
        <v>B0 2A 10</v>
      </c>
      <c r="AA101" s="53" t="str">
        <f t="shared" si="168"/>
        <v>B0 2A 11</v>
      </c>
      <c r="AB101" s="53" t="str">
        <f t="shared" si="168"/>
        <v>B0 2A 12</v>
      </c>
      <c r="AC101" s="53" t="str">
        <f t="shared" si="168"/>
        <v>B0 2A 13</v>
      </c>
      <c r="AD101" s="53" t="str">
        <f t="shared" si="168"/>
        <v>B0 2A 14</v>
      </c>
      <c r="AE101" s="53" t="str">
        <f t="shared" si="168"/>
        <v>B0 2A 15</v>
      </c>
      <c r="AF101" s="53" t="str">
        <f t="shared" si="168"/>
        <v>B0 2A 16</v>
      </c>
      <c r="AG101" s="53" t="str">
        <f t="shared" si="168"/>
        <v>B0 2A 17</v>
      </c>
      <c r="AH101" s="53" t="str">
        <f t="shared" si="168"/>
        <v>B0 2A 18</v>
      </c>
      <c r="AI101" s="53" t="str">
        <f t="shared" si="168"/>
        <v>B0 2A 19</v>
      </c>
      <c r="AJ101" s="53" t="str">
        <f t="shared" si="168"/>
        <v>B0 2A 1A</v>
      </c>
      <c r="AK101" s="53" t="str">
        <f t="shared" si="168"/>
        <v>B0 2A 1B</v>
      </c>
      <c r="AL101" s="53" t="str">
        <f t="shared" si="168"/>
        <v>B0 2A 1C</v>
      </c>
      <c r="AM101" s="53" t="str">
        <f t="shared" si="168"/>
        <v>B0 2A 1D</v>
      </c>
      <c r="AN101" s="53" t="str">
        <f t="shared" si="168"/>
        <v>B0 2A 1E</v>
      </c>
      <c r="AO101" s="53" t="str">
        <f t="shared" si="168"/>
        <v>B0 2A 1F</v>
      </c>
      <c r="AP101" s="53" t="str">
        <f t="shared" ref="AP101:BU101" si="169">$H101&amp;" "&amp;$I101&amp;" "&amp;AP$14</f>
        <v>B0 2A 20</v>
      </c>
      <c r="AQ101" s="53" t="str">
        <f t="shared" si="169"/>
        <v>B0 2A 21</v>
      </c>
      <c r="AR101" s="53" t="str">
        <f t="shared" si="169"/>
        <v>B0 2A 22</v>
      </c>
      <c r="AS101" s="53" t="str">
        <f t="shared" si="169"/>
        <v>B0 2A 23</v>
      </c>
      <c r="AT101" s="53" t="str">
        <f t="shared" si="169"/>
        <v>B0 2A 24</v>
      </c>
      <c r="AU101" s="53" t="str">
        <f t="shared" si="169"/>
        <v>B0 2A 25</v>
      </c>
      <c r="AV101" s="53" t="str">
        <f t="shared" si="169"/>
        <v>B0 2A 26</v>
      </c>
      <c r="AW101" s="53" t="str">
        <f t="shared" si="169"/>
        <v>B0 2A 27</v>
      </c>
      <c r="AX101" s="53" t="str">
        <f t="shared" si="169"/>
        <v>B0 2A 28</v>
      </c>
      <c r="AY101" s="53" t="str">
        <f t="shared" si="169"/>
        <v>B0 2A 29</v>
      </c>
      <c r="AZ101" s="53" t="str">
        <f t="shared" si="169"/>
        <v>B0 2A 2A</v>
      </c>
      <c r="BA101" s="53" t="str">
        <f t="shared" si="169"/>
        <v>B0 2A 2B</v>
      </c>
      <c r="BB101" s="53" t="str">
        <f t="shared" si="169"/>
        <v>B0 2A 2C</v>
      </c>
      <c r="BC101" s="53" t="str">
        <f t="shared" si="169"/>
        <v>B0 2A 2D</v>
      </c>
      <c r="BD101" s="53" t="str">
        <f t="shared" si="169"/>
        <v>B0 2A 2E</v>
      </c>
      <c r="BE101" s="53" t="str">
        <f t="shared" si="169"/>
        <v>B0 2A 2F</v>
      </c>
      <c r="BF101" s="53" t="str">
        <f t="shared" si="169"/>
        <v>B0 2A 30</v>
      </c>
      <c r="BG101" s="53" t="str">
        <f t="shared" si="169"/>
        <v>B0 2A 31</v>
      </c>
      <c r="BH101" s="53" t="str">
        <f t="shared" si="169"/>
        <v>B0 2A 32</v>
      </c>
      <c r="BI101" s="53" t="str">
        <f t="shared" si="169"/>
        <v>B0 2A 33</v>
      </c>
      <c r="BJ101" s="53" t="str">
        <f t="shared" si="169"/>
        <v>B0 2A 34</v>
      </c>
      <c r="BK101" s="53" t="str">
        <f t="shared" si="169"/>
        <v>B0 2A 35</v>
      </c>
      <c r="BL101" s="53" t="str">
        <f t="shared" si="169"/>
        <v>B0 2A 36</v>
      </c>
      <c r="BM101" s="53" t="str">
        <f t="shared" si="169"/>
        <v>B0 2A 37</v>
      </c>
      <c r="BN101" s="53" t="str">
        <f t="shared" si="169"/>
        <v>B0 2A 38</v>
      </c>
      <c r="BO101" s="53" t="str">
        <f t="shared" si="169"/>
        <v>B0 2A 39</v>
      </c>
      <c r="BP101" s="53" t="str">
        <f t="shared" si="169"/>
        <v>B0 2A 3A</v>
      </c>
      <c r="BQ101" s="53" t="str">
        <f t="shared" si="169"/>
        <v>B0 2A 3B</v>
      </c>
      <c r="BR101" s="53" t="str">
        <f t="shared" si="169"/>
        <v>B0 2A 3C</v>
      </c>
      <c r="BS101" s="53" t="str">
        <f t="shared" si="169"/>
        <v>B0 2A 3D</v>
      </c>
      <c r="BT101" s="53" t="str">
        <f t="shared" si="169"/>
        <v>B0 2A 3E</v>
      </c>
      <c r="BU101" s="53" t="str">
        <f t="shared" si="169"/>
        <v>B0 2A 3F</v>
      </c>
      <c r="BV101" s="53" t="str">
        <f t="shared" ref="BV101:DA101" si="170">$H101&amp;" "&amp;$I101&amp;" "&amp;BV$14</f>
        <v>B0 2A 40</v>
      </c>
      <c r="BW101" s="53" t="str">
        <f t="shared" si="170"/>
        <v>B0 2A 41</v>
      </c>
      <c r="BX101" s="53" t="str">
        <f t="shared" si="170"/>
        <v>B0 2A 42</v>
      </c>
      <c r="BY101" s="53" t="str">
        <f t="shared" si="170"/>
        <v>B0 2A 43</v>
      </c>
      <c r="BZ101" s="53" t="str">
        <f t="shared" si="170"/>
        <v>B0 2A 44</v>
      </c>
      <c r="CA101" s="53" t="str">
        <f t="shared" si="170"/>
        <v>B0 2A 45</v>
      </c>
      <c r="CB101" s="53" t="str">
        <f t="shared" si="170"/>
        <v>B0 2A 46</v>
      </c>
      <c r="CC101" s="53" t="str">
        <f t="shared" si="170"/>
        <v>B0 2A 47</v>
      </c>
      <c r="CD101" s="53" t="str">
        <f t="shared" si="170"/>
        <v>B0 2A 48</v>
      </c>
      <c r="CE101" s="53" t="str">
        <f t="shared" si="170"/>
        <v>B0 2A 49</v>
      </c>
      <c r="CF101" s="53" t="str">
        <f t="shared" si="170"/>
        <v>B0 2A 4A</v>
      </c>
      <c r="CG101" s="53" t="str">
        <f t="shared" si="170"/>
        <v>B0 2A 4B</v>
      </c>
      <c r="CH101" s="53" t="str">
        <f t="shared" si="170"/>
        <v>B0 2A 4C</v>
      </c>
      <c r="CI101" s="53" t="str">
        <f t="shared" si="170"/>
        <v>B0 2A 4D</v>
      </c>
      <c r="CJ101" s="53" t="str">
        <f t="shared" si="170"/>
        <v>B0 2A 4E</v>
      </c>
      <c r="CK101" s="53" t="str">
        <f t="shared" si="170"/>
        <v>B0 2A 4F</v>
      </c>
      <c r="CL101" s="53" t="str">
        <f t="shared" si="170"/>
        <v>B0 2A 50</v>
      </c>
      <c r="CM101" s="53" t="str">
        <f t="shared" si="170"/>
        <v>B0 2A 51</v>
      </c>
      <c r="CN101" s="53" t="str">
        <f t="shared" si="170"/>
        <v>B0 2A 52</v>
      </c>
      <c r="CO101" s="53" t="str">
        <f t="shared" si="170"/>
        <v>B0 2A 53</v>
      </c>
      <c r="CP101" s="53" t="str">
        <f t="shared" si="170"/>
        <v>B0 2A 54</v>
      </c>
      <c r="CQ101" s="53" t="str">
        <f t="shared" si="170"/>
        <v>B0 2A 55</v>
      </c>
      <c r="CR101" s="53" t="str">
        <f t="shared" si="170"/>
        <v>B0 2A 56</v>
      </c>
      <c r="CS101" s="53" t="str">
        <f t="shared" si="170"/>
        <v>B0 2A 57</v>
      </c>
      <c r="CT101" s="53" t="str">
        <f t="shared" si="170"/>
        <v>B0 2A 58</v>
      </c>
      <c r="CU101" s="53" t="str">
        <f t="shared" si="170"/>
        <v>B0 2A 59</v>
      </c>
      <c r="CV101" s="53" t="str">
        <f t="shared" si="170"/>
        <v>B0 2A 5A</v>
      </c>
      <c r="CW101" s="53" t="str">
        <f t="shared" si="170"/>
        <v>B0 2A 5B</v>
      </c>
      <c r="CX101" s="53" t="str">
        <f t="shared" si="170"/>
        <v>B0 2A 5C</v>
      </c>
      <c r="CY101" s="53" t="str">
        <f t="shared" si="170"/>
        <v>B0 2A 5D</v>
      </c>
      <c r="CZ101" s="53" t="str">
        <f t="shared" si="170"/>
        <v>B0 2A 5E</v>
      </c>
      <c r="DA101" s="53" t="str">
        <f t="shared" si="170"/>
        <v>B0 2A 5F</v>
      </c>
      <c r="DB101" s="53" t="str">
        <f t="shared" ref="DB101:EG101" si="171">$H101&amp;" "&amp;$I101&amp;" "&amp;DB$14</f>
        <v>B0 2A 60</v>
      </c>
      <c r="DC101" s="53" t="str">
        <f t="shared" si="171"/>
        <v>B0 2A 61</v>
      </c>
      <c r="DD101" s="53" t="str">
        <f t="shared" si="171"/>
        <v>B0 2A 62</v>
      </c>
      <c r="DE101" s="53" t="str">
        <f t="shared" si="171"/>
        <v>B0 2A 63</v>
      </c>
      <c r="DF101" s="53" t="str">
        <f t="shared" si="171"/>
        <v>B0 2A 64</v>
      </c>
      <c r="DG101" s="53" t="str">
        <f t="shared" si="171"/>
        <v>B0 2A 65</v>
      </c>
      <c r="DH101" s="53" t="str">
        <f t="shared" si="171"/>
        <v>B0 2A 66</v>
      </c>
      <c r="DI101" s="53" t="str">
        <f t="shared" si="171"/>
        <v>B0 2A 67</v>
      </c>
      <c r="DJ101" s="53" t="str">
        <f t="shared" si="171"/>
        <v>B0 2A 68</v>
      </c>
      <c r="DK101" s="53" t="str">
        <f t="shared" si="171"/>
        <v>B0 2A 69</v>
      </c>
      <c r="DL101" s="53" t="str">
        <f t="shared" si="171"/>
        <v>B0 2A 6A</v>
      </c>
      <c r="DM101" s="53" t="str">
        <f t="shared" si="171"/>
        <v>B0 2A 6B</v>
      </c>
      <c r="DN101" s="53" t="str">
        <f t="shared" si="171"/>
        <v>B0 2A 6C</v>
      </c>
      <c r="DO101" s="53" t="str">
        <f t="shared" si="171"/>
        <v>B0 2A 6D</v>
      </c>
      <c r="DP101" s="53" t="str">
        <f t="shared" si="171"/>
        <v>B0 2A 6E</v>
      </c>
      <c r="DQ101" s="53" t="str">
        <f t="shared" si="171"/>
        <v>B0 2A 6F</v>
      </c>
      <c r="DR101" s="53" t="str">
        <f t="shared" si="171"/>
        <v>B0 2A 70</v>
      </c>
      <c r="DS101" s="53" t="str">
        <f t="shared" si="171"/>
        <v>B0 2A 71</v>
      </c>
      <c r="DT101" s="53" t="str">
        <f t="shared" si="171"/>
        <v>B0 2A 72</v>
      </c>
      <c r="DU101" s="53" t="str">
        <f t="shared" si="171"/>
        <v>B0 2A 73</v>
      </c>
      <c r="DV101" s="53" t="str">
        <f t="shared" si="171"/>
        <v>B0 2A 74</v>
      </c>
      <c r="DW101" s="53" t="str">
        <f t="shared" si="171"/>
        <v>B0 2A 75</v>
      </c>
      <c r="DX101" s="53" t="str">
        <f t="shared" si="171"/>
        <v>B0 2A 76</v>
      </c>
      <c r="DY101" s="53" t="str">
        <f t="shared" si="171"/>
        <v>B0 2A 77</v>
      </c>
      <c r="DZ101" s="53" t="str">
        <f t="shared" si="171"/>
        <v>B0 2A 78</v>
      </c>
      <c r="EA101" s="53" t="str">
        <f t="shared" si="171"/>
        <v>B0 2A 79</v>
      </c>
      <c r="EB101" s="53" t="str">
        <f t="shared" si="171"/>
        <v>B0 2A 7A</v>
      </c>
      <c r="EC101" s="53" t="str">
        <f t="shared" si="171"/>
        <v>B0 2A 7B</v>
      </c>
      <c r="ED101" s="53" t="str">
        <f t="shared" si="171"/>
        <v>B0 2A 7C</v>
      </c>
      <c r="EE101" s="53" t="str">
        <f t="shared" si="171"/>
        <v>B0 2A 7D</v>
      </c>
      <c r="EF101" s="53" t="str">
        <f t="shared" si="171"/>
        <v>B0 2A 7E</v>
      </c>
      <c r="EG101" s="53" t="str">
        <f t="shared" si="171"/>
        <v>B0 2A 7F</v>
      </c>
    </row>
    <row r="102" spans="1:137" s="19" customFormat="1" ht="50.25" hidden="1" customHeight="1" outlineLevel="1">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c r="BM102" s="24"/>
      <c r="BN102" s="24"/>
      <c r="BO102" s="24"/>
      <c r="BP102" s="24"/>
      <c r="BQ102" s="24"/>
      <c r="BR102" s="24"/>
      <c r="BS102" s="24"/>
      <c r="BT102" s="24"/>
      <c r="BU102" s="24"/>
      <c r="BV102" s="24"/>
      <c r="BW102" s="24"/>
      <c r="BX102" s="24"/>
      <c r="BY102" s="24"/>
      <c r="BZ102" s="24"/>
      <c r="CA102" s="24"/>
      <c r="CB102" s="24"/>
      <c r="CC102" s="24"/>
      <c r="CD102" s="24"/>
      <c r="CE102" s="24"/>
      <c r="CF102" s="24"/>
      <c r="CG102" s="24"/>
      <c r="CH102" s="24"/>
      <c r="CI102" s="24"/>
      <c r="CJ102" s="24"/>
      <c r="CK102" s="24"/>
      <c r="CL102" s="24"/>
      <c r="CM102" s="24"/>
      <c r="CN102" s="24"/>
      <c r="CO102" s="24"/>
      <c r="CP102" s="24"/>
      <c r="CQ102" s="24"/>
      <c r="CR102" s="24"/>
      <c r="CS102" s="24"/>
      <c r="CT102" s="24"/>
      <c r="CU102" s="24"/>
      <c r="CV102" s="24"/>
      <c r="CW102" s="24"/>
      <c r="CX102" s="24"/>
      <c r="CY102" s="24"/>
      <c r="CZ102" s="24"/>
      <c r="DA102" s="24"/>
      <c r="DB102" s="24"/>
      <c r="DC102" s="24"/>
      <c r="DD102" s="24"/>
      <c r="DE102" s="24"/>
      <c r="DF102" s="24"/>
      <c r="DG102" s="24"/>
      <c r="DH102" s="24"/>
      <c r="DI102" s="24"/>
      <c r="DJ102" s="24"/>
      <c r="DK102" s="24"/>
      <c r="DL102" s="24"/>
      <c r="DM102" s="24"/>
      <c r="DN102" s="24"/>
      <c r="DO102" s="24"/>
      <c r="DP102" s="24"/>
      <c r="DQ102" s="24"/>
      <c r="DR102" s="24"/>
      <c r="DS102" s="24"/>
      <c r="DT102" s="24"/>
      <c r="DU102" s="24"/>
      <c r="DV102" s="24"/>
      <c r="DW102" s="24"/>
      <c r="DX102" s="24"/>
      <c r="DY102" s="24"/>
      <c r="DZ102" s="24"/>
      <c r="EA102" s="24"/>
      <c r="EB102" s="24"/>
      <c r="EC102" s="24"/>
      <c r="ED102" s="24"/>
      <c r="EE102" s="24"/>
      <c r="EF102" s="24"/>
      <c r="EG102" s="24"/>
    </row>
    <row r="103" spans="1:137" hidden="1" outlineLevel="1">
      <c r="H103" s="53" t="s">
        <v>459</v>
      </c>
      <c r="I103" s="53" t="s">
        <v>771</v>
      </c>
      <c r="J103" s="53" t="str">
        <f t="shared" ref="J103:AO103" si="172">$H103&amp;" "&amp;$I103&amp;" "&amp;J$14</f>
        <v>B0 2B 00</v>
      </c>
      <c r="K103" s="53" t="str">
        <f t="shared" si="172"/>
        <v>B0 2B 01</v>
      </c>
      <c r="L103" s="53" t="str">
        <f t="shared" si="172"/>
        <v>B0 2B 02</v>
      </c>
      <c r="M103" s="53" t="str">
        <f t="shared" si="172"/>
        <v>B0 2B 03</v>
      </c>
      <c r="N103" s="53" t="str">
        <f t="shared" si="172"/>
        <v>B0 2B 04</v>
      </c>
      <c r="O103" s="53" t="str">
        <f t="shared" si="172"/>
        <v>B0 2B 05</v>
      </c>
      <c r="P103" s="53" t="str">
        <f t="shared" si="172"/>
        <v>B0 2B 06</v>
      </c>
      <c r="Q103" s="53" t="str">
        <f t="shared" si="172"/>
        <v>B0 2B 07</v>
      </c>
      <c r="R103" s="53" t="str">
        <f t="shared" si="172"/>
        <v>B0 2B 08</v>
      </c>
      <c r="S103" s="53" t="str">
        <f t="shared" si="172"/>
        <v>B0 2B 09</v>
      </c>
      <c r="T103" s="53" t="str">
        <f t="shared" si="172"/>
        <v>B0 2B 0A</v>
      </c>
      <c r="U103" s="53" t="str">
        <f t="shared" si="172"/>
        <v>B0 2B 0B</v>
      </c>
      <c r="V103" s="53" t="str">
        <f t="shared" si="172"/>
        <v>B0 2B 0C</v>
      </c>
      <c r="W103" s="53" t="str">
        <f t="shared" si="172"/>
        <v>B0 2B 0D</v>
      </c>
      <c r="X103" s="53" t="str">
        <f t="shared" si="172"/>
        <v>B0 2B 0E</v>
      </c>
      <c r="Y103" s="53" t="str">
        <f t="shared" si="172"/>
        <v>B0 2B 0F</v>
      </c>
      <c r="Z103" s="53" t="str">
        <f t="shared" si="172"/>
        <v>B0 2B 10</v>
      </c>
      <c r="AA103" s="53" t="str">
        <f t="shared" si="172"/>
        <v>B0 2B 11</v>
      </c>
      <c r="AB103" s="53" t="str">
        <f t="shared" si="172"/>
        <v>B0 2B 12</v>
      </c>
      <c r="AC103" s="53" t="str">
        <f t="shared" si="172"/>
        <v>B0 2B 13</v>
      </c>
      <c r="AD103" s="53" t="str">
        <f t="shared" si="172"/>
        <v>B0 2B 14</v>
      </c>
      <c r="AE103" s="53" t="str">
        <f t="shared" si="172"/>
        <v>B0 2B 15</v>
      </c>
      <c r="AF103" s="53" t="str">
        <f t="shared" si="172"/>
        <v>B0 2B 16</v>
      </c>
      <c r="AG103" s="53" t="str">
        <f t="shared" si="172"/>
        <v>B0 2B 17</v>
      </c>
      <c r="AH103" s="53" t="str">
        <f t="shared" si="172"/>
        <v>B0 2B 18</v>
      </c>
      <c r="AI103" s="53" t="str">
        <f t="shared" si="172"/>
        <v>B0 2B 19</v>
      </c>
      <c r="AJ103" s="53" t="str">
        <f t="shared" si="172"/>
        <v>B0 2B 1A</v>
      </c>
      <c r="AK103" s="53" t="str">
        <f t="shared" si="172"/>
        <v>B0 2B 1B</v>
      </c>
      <c r="AL103" s="53" t="str">
        <f t="shared" si="172"/>
        <v>B0 2B 1C</v>
      </c>
      <c r="AM103" s="53" t="str">
        <f t="shared" si="172"/>
        <v>B0 2B 1D</v>
      </c>
      <c r="AN103" s="53" t="str">
        <f t="shared" si="172"/>
        <v>B0 2B 1E</v>
      </c>
      <c r="AO103" s="53" t="str">
        <f t="shared" si="172"/>
        <v>B0 2B 1F</v>
      </c>
      <c r="AP103" s="53" t="str">
        <f t="shared" ref="AP103:BU103" si="173">$H103&amp;" "&amp;$I103&amp;" "&amp;AP$14</f>
        <v>B0 2B 20</v>
      </c>
      <c r="AQ103" s="53" t="str">
        <f t="shared" si="173"/>
        <v>B0 2B 21</v>
      </c>
      <c r="AR103" s="53" t="str">
        <f t="shared" si="173"/>
        <v>B0 2B 22</v>
      </c>
      <c r="AS103" s="53" t="str">
        <f t="shared" si="173"/>
        <v>B0 2B 23</v>
      </c>
      <c r="AT103" s="53" t="str">
        <f t="shared" si="173"/>
        <v>B0 2B 24</v>
      </c>
      <c r="AU103" s="53" t="str">
        <f t="shared" si="173"/>
        <v>B0 2B 25</v>
      </c>
      <c r="AV103" s="53" t="str">
        <f t="shared" si="173"/>
        <v>B0 2B 26</v>
      </c>
      <c r="AW103" s="53" t="str">
        <f t="shared" si="173"/>
        <v>B0 2B 27</v>
      </c>
      <c r="AX103" s="53" t="str">
        <f t="shared" si="173"/>
        <v>B0 2B 28</v>
      </c>
      <c r="AY103" s="53" t="str">
        <f t="shared" si="173"/>
        <v>B0 2B 29</v>
      </c>
      <c r="AZ103" s="53" t="str">
        <f t="shared" si="173"/>
        <v>B0 2B 2A</v>
      </c>
      <c r="BA103" s="53" t="str">
        <f t="shared" si="173"/>
        <v>B0 2B 2B</v>
      </c>
      <c r="BB103" s="53" t="str">
        <f t="shared" si="173"/>
        <v>B0 2B 2C</v>
      </c>
      <c r="BC103" s="53" t="str">
        <f t="shared" si="173"/>
        <v>B0 2B 2D</v>
      </c>
      <c r="BD103" s="53" t="str">
        <f t="shared" si="173"/>
        <v>B0 2B 2E</v>
      </c>
      <c r="BE103" s="53" t="str">
        <f t="shared" si="173"/>
        <v>B0 2B 2F</v>
      </c>
      <c r="BF103" s="53" t="str">
        <f t="shared" si="173"/>
        <v>B0 2B 30</v>
      </c>
      <c r="BG103" s="53" t="str">
        <f t="shared" si="173"/>
        <v>B0 2B 31</v>
      </c>
      <c r="BH103" s="53" t="str">
        <f t="shared" si="173"/>
        <v>B0 2B 32</v>
      </c>
      <c r="BI103" s="53" t="str">
        <f t="shared" si="173"/>
        <v>B0 2B 33</v>
      </c>
      <c r="BJ103" s="53" t="str">
        <f t="shared" si="173"/>
        <v>B0 2B 34</v>
      </c>
      <c r="BK103" s="53" t="str">
        <f t="shared" si="173"/>
        <v>B0 2B 35</v>
      </c>
      <c r="BL103" s="53" t="str">
        <f t="shared" si="173"/>
        <v>B0 2B 36</v>
      </c>
      <c r="BM103" s="53" t="str">
        <f t="shared" si="173"/>
        <v>B0 2B 37</v>
      </c>
      <c r="BN103" s="53" t="str">
        <f t="shared" si="173"/>
        <v>B0 2B 38</v>
      </c>
      <c r="BO103" s="53" t="str">
        <f t="shared" si="173"/>
        <v>B0 2B 39</v>
      </c>
      <c r="BP103" s="53" t="str">
        <f t="shared" si="173"/>
        <v>B0 2B 3A</v>
      </c>
      <c r="BQ103" s="53" t="str">
        <f t="shared" si="173"/>
        <v>B0 2B 3B</v>
      </c>
      <c r="BR103" s="53" t="str">
        <f t="shared" si="173"/>
        <v>B0 2B 3C</v>
      </c>
      <c r="BS103" s="53" t="str">
        <f t="shared" si="173"/>
        <v>B0 2B 3D</v>
      </c>
      <c r="BT103" s="53" t="str">
        <f t="shared" si="173"/>
        <v>B0 2B 3E</v>
      </c>
      <c r="BU103" s="53" t="str">
        <f t="shared" si="173"/>
        <v>B0 2B 3F</v>
      </c>
      <c r="BV103" s="53" t="str">
        <f t="shared" ref="BV103:DA103" si="174">$H103&amp;" "&amp;$I103&amp;" "&amp;BV$14</f>
        <v>B0 2B 40</v>
      </c>
      <c r="BW103" s="53" t="str">
        <f t="shared" si="174"/>
        <v>B0 2B 41</v>
      </c>
      <c r="BX103" s="53" t="str">
        <f t="shared" si="174"/>
        <v>B0 2B 42</v>
      </c>
      <c r="BY103" s="53" t="str">
        <f t="shared" si="174"/>
        <v>B0 2B 43</v>
      </c>
      <c r="BZ103" s="53" t="str">
        <f t="shared" si="174"/>
        <v>B0 2B 44</v>
      </c>
      <c r="CA103" s="53" t="str">
        <f t="shared" si="174"/>
        <v>B0 2B 45</v>
      </c>
      <c r="CB103" s="53" t="str">
        <f t="shared" si="174"/>
        <v>B0 2B 46</v>
      </c>
      <c r="CC103" s="53" t="str">
        <f t="shared" si="174"/>
        <v>B0 2B 47</v>
      </c>
      <c r="CD103" s="53" t="str">
        <f t="shared" si="174"/>
        <v>B0 2B 48</v>
      </c>
      <c r="CE103" s="53" t="str">
        <f t="shared" si="174"/>
        <v>B0 2B 49</v>
      </c>
      <c r="CF103" s="53" t="str">
        <f t="shared" si="174"/>
        <v>B0 2B 4A</v>
      </c>
      <c r="CG103" s="53" t="str">
        <f t="shared" si="174"/>
        <v>B0 2B 4B</v>
      </c>
      <c r="CH103" s="53" t="str">
        <f t="shared" si="174"/>
        <v>B0 2B 4C</v>
      </c>
      <c r="CI103" s="53" t="str">
        <f t="shared" si="174"/>
        <v>B0 2B 4D</v>
      </c>
      <c r="CJ103" s="53" t="str">
        <f t="shared" si="174"/>
        <v>B0 2B 4E</v>
      </c>
      <c r="CK103" s="53" t="str">
        <f t="shared" si="174"/>
        <v>B0 2B 4F</v>
      </c>
      <c r="CL103" s="53" t="str">
        <f t="shared" si="174"/>
        <v>B0 2B 50</v>
      </c>
      <c r="CM103" s="53" t="str">
        <f t="shared" si="174"/>
        <v>B0 2B 51</v>
      </c>
      <c r="CN103" s="53" t="str">
        <f t="shared" si="174"/>
        <v>B0 2B 52</v>
      </c>
      <c r="CO103" s="53" t="str">
        <f t="shared" si="174"/>
        <v>B0 2B 53</v>
      </c>
      <c r="CP103" s="53" t="str">
        <f t="shared" si="174"/>
        <v>B0 2B 54</v>
      </c>
      <c r="CQ103" s="53" t="str">
        <f t="shared" si="174"/>
        <v>B0 2B 55</v>
      </c>
      <c r="CR103" s="53" t="str">
        <f t="shared" si="174"/>
        <v>B0 2B 56</v>
      </c>
      <c r="CS103" s="53" t="str">
        <f t="shared" si="174"/>
        <v>B0 2B 57</v>
      </c>
      <c r="CT103" s="53" t="str">
        <f t="shared" si="174"/>
        <v>B0 2B 58</v>
      </c>
      <c r="CU103" s="53" t="str">
        <f t="shared" si="174"/>
        <v>B0 2B 59</v>
      </c>
      <c r="CV103" s="53" t="str">
        <f t="shared" si="174"/>
        <v>B0 2B 5A</v>
      </c>
      <c r="CW103" s="53" t="str">
        <f t="shared" si="174"/>
        <v>B0 2B 5B</v>
      </c>
      <c r="CX103" s="53" t="str">
        <f t="shared" si="174"/>
        <v>B0 2B 5C</v>
      </c>
      <c r="CY103" s="53" t="str">
        <f t="shared" si="174"/>
        <v>B0 2B 5D</v>
      </c>
      <c r="CZ103" s="53" t="str">
        <f t="shared" si="174"/>
        <v>B0 2B 5E</v>
      </c>
      <c r="DA103" s="53" t="str">
        <f t="shared" si="174"/>
        <v>B0 2B 5F</v>
      </c>
      <c r="DB103" s="53" t="str">
        <f t="shared" ref="DB103:EG103" si="175">$H103&amp;" "&amp;$I103&amp;" "&amp;DB$14</f>
        <v>B0 2B 60</v>
      </c>
      <c r="DC103" s="53" t="str">
        <f t="shared" si="175"/>
        <v>B0 2B 61</v>
      </c>
      <c r="DD103" s="53" t="str">
        <f t="shared" si="175"/>
        <v>B0 2B 62</v>
      </c>
      <c r="DE103" s="53" t="str">
        <f t="shared" si="175"/>
        <v>B0 2B 63</v>
      </c>
      <c r="DF103" s="53" t="str">
        <f t="shared" si="175"/>
        <v>B0 2B 64</v>
      </c>
      <c r="DG103" s="53" t="str">
        <f t="shared" si="175"/>
        <v>B0 2B 65</v>
      </c>
      <c r="DH103" s="53" t="str">
        <f t="shared" si="175"/>
        <v>B0 2B 66</v>
      </c>
      <c r="DI103" s="53" t="str">
        <f t="shared" si="175"/>
        <v>B0 2B 67</v>
      </c>
      <c r="DJ103" s="53" t="str">
        <f t="shared" si="175"/>
        <v>B0 2B 68</v>
      </c>
      <c r="DK103" s="53" t="str">
        <f t="shared" si="175"/>
        <v>B0 2B 69</v>
      </c>
      <c r="DL103" s="53" t="str">
        <f t="shared" si="175"/>
        <v>B0 2B 6A</v>
      </c>
      <c r="DM103" s="53" t="str">
        <f t="shared" si="175"/>
        <v>B0 2B 6B</v>
      </c>
      <c r="DN103" s="53" t="str">
        <f t="shared" si="175"/>
        <v>B0 2B 6C</v>
      </c>
      <c r="DO103" s="53" t="str">
        <f t="shared" si="175"/>
        <v>B0 2B 6D</v>
      </c>
      <c r="DP103" s="53" t="str">
        <f t="shared" si="175"/>
        <v>B0 2B 6E</v>
      </c>
      <c r="DQ103" s="53" t="str">
        <f t="shared" si="175"/>
        <v>B0 2B 6F</v>
      </c>
      <c r="DR103" s="53" t="str">
        <f t="shared" si="175"/>
        <v>B0 2B 70</v>
      </c>
      <c r="DS103" s="53" t="str">
        <f t="shared" si="175"/>
        <v>B0 2B 71</v>
      </c>
      <c r="DT103" s="53" t="str">
        <f t="shared" si="175"/>
        <v>B0 2B 72</v>
      </c>
      <c r="DU103" s="53" t="str">
        <f t="shared" si="175"/>
        <v>B0 2B 73</v>
      </c>
      <c r="DV103" s="53" t="str">
        <f t="shared" si="175"/>
        <v>B0 2B 74</v>
      </c>
      <c r="DW103" s="53" t="str">
        <f t="shared" si="175"/>
        <v>B0 2B 75</v>
      </c>
      <c r="DX103" s="53" t="str">
        <f t="shared" si="175"/>
        <v>B0 2B 76</v>
      </c>
      <c r="DY103" s="53" t="str">
        <f t="shared" si="175"/>
        <v>B0 2B 77</v>
      </c>
      <c r="DZ103" s="53" t="str">
        <f t="shared" si="175"/>
        <v>B0 2B 78</v>
      </c>
      <c r="EA103" s="53" t="str">
        <f t="shared" si="175"/>
        <v>B0 2B 79</v>
      </c>
      <c r="EB103" s="53" t="str">
        <f t="shared" si="175"/>
        <v>B0 2B 7A</v>
      </c>
      <c r="EC103" s="53" t="str">
        <f t="shared" si="175"/>
        <v>B0 2B 7B</v>
      </c>
      <c r="ED103" s="53" t="str">
        <f t="shared" si="175"/>
        <v>B0 2B 7C</v>
      </c>
      <c r="EE103" s="53" t="str">
        <f t="shared" si="175"/>
        <v>B0 2B 7D</v>
      </c>
      <c r="EF103" s="53" t="str">
        <f t="shared" si="175"/>
        <v>B0 2B 7E</v>
      </c>
      <c r="EG103" s="53" t="str">
        <f t="shared" si="175"/>
        <v>B0 2B 7F</v>
      </c>
    </row>
    <row r="104" spans="1:137" s="19" customFormat="1" ht="50.25" hidden="1" customHeight="1" outlineLevel="1">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c r="BA104" s="24"/>
      <c r="BB104" s="24"/>
      <c r="BC104" s="24"/>
      <c r="BD104" s="24"/>
      <c r="BE104" s="24"/>
      <c r="BF104" s="24"/>
      <c r="BG104" s="24"/>
      <c r="BH104" s="24"/>
      <c r="BI104" s="24"/>
      <c r="BJ104" s="24"/>
      <c r="BK104" s="24"/>
      <c r="BL104" s="24"/>
      <c r="BM104" s="24"/>
      <c r="BN104" s="24"/>
      <c r="BO104" s="24"/>
      <c r="BP104" s="24"/>
      <c r="BQ104" s="24"/>
      <c r="BR104" s="24"/>
      <c r="BS104" s="24"/>
      <c r="BT104" s="24"/>
      <c r="BU104" s="24"/>
      <c r="BV104" s="24"/>
      <c r="BW104" s="24"/>
      <c r="BX104" s="24"/>
      <c r="BY104" s="24"/>
      <c r="BZ104" s="24"/>
      <c r="CA104" s="24"/>
      <c r="CB104" s="24"/>
      <c r="CC104" s="24"/>
      <c r="CD104" s="24"/>
      <c r="CE104" s="24"/>
      <c r="CF104" s="24"/>
      <c r="CG104" s="24"/>
      <c r="CH104" s="24"/>
      <c r="CI104" s="24"/>
      <c r="CJ104" s="24"/>
      <c r="CK104" s="24"/>
      <c r="CL104" s="24"/>
      <c r="CM104" s="24"/>
      <c r="CN104" s="24"/>
      <c r="CO104" s="24"/>
      <c r="CP104" s="24"/>
      <c r="CQ104" s="24"/>
      <c r="CR104" s="24"/>
      <c r="CS104" s="24"/>
      <c r="CT104" s="24"/>
      <c r="CU104" s="24"/>
      <c r="CV104" s="24"/>
      <c r="CW104" s="24"/>
      <c r="CX104" s="24"/>
      <c r="CY104" s="24"/>
      <c r="CZ104" s="24"/>
      <c r="DA104" s="24"/>
      <c r="DB104" s="24"/>
      <c r="DC104" s="24"/>
      <c r="DD104" s="24"/>
      <c r="DE104" s="24"/>
      <c r="DF104" s="24"/>
      <c r="DG104" s="24"/>
      <c r="DH104" s="24"/>
      <c r="DI104" s="24"/>
      <c r="DJ104" s="24"/>
      <c r="DK104" s="24"/>
      <c r="DL104" s="24"/>
      <c r="DM104" s="24"/>
      <c r="DN104" s="24"/>
      <c r="DO104" s="24"/>
      <c r="DP104" s="24"/>
      <c r="DQ104" s="24"/>
      <c r="DR104" s="24"/>
      <c r="DS104" s="24"/>
      <c r="DT104" s="24"/>
      <c r="DU104" s="24"/>
      <c r="DV104" s="24"/>
      <c r="DW104" s="24"/>
      <c r="DX104" s="24"/>
      <c r="DY104" s="24"/>
      <c r="DZ104" s="24"/>
      <c r="EA104" s="24"/>
      <c r="EB104" s="24"/>
      <c r="EC104" s="24"/>
      <c r="ED104" s="24"/>
      <c r="EE104" s="24"/>
      <c r="EF104" s="24"/>
      <c r="EG104" s="24"/>
    </row>
    <row r="105" spans="1:137" hidden="1" outlineLevel="1">
      <c r="H105" s="53" t="s">
        <v>459</v>
      </c>
      <c r="I105" s="53" t="s">
        <v>772</v>
      </c>
      <c r="J105" s="53" t="str">
        <f t="shared" ref="J105:AO105" si="176">$H105&amp;" "&amp;$I105&amp;" "&amp;J$14</f>
        <v>B0 2C 00</v>
      </c>
      <c r="K105" s="53" t="str">
        <f t="shared" si="176"/>
        <v>B0 2C 01</v>
      </c>
      <c r="L105" s="53" t="str">
        <f t="shared" si="176"/>
        <v>B0 2C 02</v>
      </c>
      <c r="M105" s="53" t="str">
        <f t="shared" si="176"/>
        <v>B0 2C 03</v>
      </c>
      <c r="N105" s="53" t="str">
        <f t="shared" si="176"/>
        <v>B0 2C 04</v>
      </c>
      <c r="O105" s="53" t="str">
        <f t="shared" si="176"/>
        <v>B0 2C 05</v>
      </c>
      <c r="P105" s="53" t="str">
        <f t="shared" si="176"/>
        <v>B0 2C 06</v>
      </c>
      <c r="Q105" s="53" t="str">
        <f t="shared" si="176"/>
        <v>B0 2C 07</v>
      </c>
      <c r="R105" s="53" t="str">
        <f t="shared" si="176"/>
        <v>B0 2C 08</v>
      </c>
      <c r="S105" s="53" t="str">
        <f t="shared" si="176"/>
        <v>B0 2C 09</v>
      </c>
      <c r="T105" s="53" t="str">
        <f t="shared" si="176"/>
        <v>B0 2C 0A</v>
      </c>
      <c r="U105" s="53" t="str">
        <f t="shared" si="176"/>
        <v>B0 2C 0B</v>
      </c>
      <c r="V105" s="53" t="str">
        <f t="shared" si="176"/>
        <v>B0 2C 0C</v>
      </c>
      <c r="W105" s="53" t="str">
        <f t="shared" si="176"/>
        <v>B0 2C 0D</v>
      </c>
      <c r="X105" s="53" t="str">
        <f t="shared" si="176"/>
        <v>B0 2C 0E</v>
      </c>
      <c r="Y105" s="53" t="str">
        <f t="shared" si="176"/>
        <v>B0 2C 0F</v>
      </c>
      <c r="Z105" s="53" t="str">
        <f t="shared" si="176"/>
        <v>B0 2C 10</v>
      </c>
      <c r="AA105" s="53" t="str">
        <f t="shared" si="176"/>
        <v>B0 2C 11</v>
      </c>
      <c r="AB105" s="53" t="str">
        <f t="shared" si="176"/>
        <v>B0 2C 12</v>
      </c>
      <c r="AC105" s="53" t="str">
        <f t="shared" si="176"/>
        <v>B0 2C 13</v>
      </c>
      <c r="AD105" s="53" t="str">
        <f t="shared" si="176"/>
        <v>B0 2C 14</v>
      </c>
      <c r="AE105" s="53" t="str">
        <f t="shared" si="176"/>
        <v>B0 2C 15</v>
      </c>
      <c r="AF105" s="53" t="str">
        <f t="shared" si="176"/>
        <v>B0 2C 16</v>
      </c>
      <c r="AG105" s="53" t="str">
        <f t="shared" si="176"/>
        <v>B0 2C 17</v>
      </c>
      <c r="AH105" s="53" t="str">
        <f t="shared" si="176"/>
        <v>B0 2C 18</v>
      </c>
      <c r="AI105" s="53" t="str">
        <f t="shared" si="176"/>
        <v>B0 2C 19</v>
      </c>
      <c r="AJ105" s="53" t="str">
        <f t="shared" si="176"/>
        <v>B0 2C 1A</v>
      </c>
      <c r="AK105" s="53" t="str">
        <f t="shared" si="176"/>
        <v>B0 2C 1B</v>
      </c>
      <c r="AL105" s="53" t="str">
        <f t="shared" si="176"/>
        <v>B0 2C 1C</v>
      </c>
      <c r="AM105" s="53" t="str">
        <f t="shared" si="176"/>
        <v>B0 2C 1D</v>
      </c>
      <c r="AN105" s="53" t="str">
        <f t="shared" si="176"/>
        <v>B0 2C 1E</v>
      </c>
      <c r="AO105" s="53" t="str">
        <f t="shared" si="176"/>
        <v>B0 2C 1F</v>
      </c>
      <c r="AP105" s="53" t="str">
        <f t="shared" ref="AP105:BU105" si="177">$H105&amp;" "&amp;$I105&amp;" "&amp;AP$14</f>
        <v>B0 2C 20</v>
      </c>
      <c r="AQ105" s="53" t="str">
        <f t="shared" si="177"/>
        <v>B0 2C 21</v>
      </c>
      <c r="AR105" s="53" t="str">
        <f t="shared" si="177"/>
        <v>B0 2C 22</v>
      </c>
      <c r="AS105" s="53" t="str">
        <f t="shared" si="177"/>
        <v>B0 2C 23</v>
      </c>
      <c r="AT105" s="53" t="str">
        <f t="shared" si="177"/>
        <v>B0 2C 24</v>
      </c>
      <c r="AU105" s="53" t="str">
        <f t="shared" si="177"/>
        <v>B0 2C 25</v>
      </c>
      <c r="AV105" s="53" t="str">
        <f t="shared" si="177"/>
        <v>B0 2C 26</v>
      </c>
      <c r="AW105" s="53" t="str">
        <f t="shared" si="177"/>
        <v>B0 2C 27</v>
      </c>
      <c r="AX105" s="53" t="str">
        <f t="shared" si="177"/>
        <v>B0 2C 28</v>
      </c>
      <c r="AY105" s="53" t="str">
        <f t="shared" si="177"/>
        <v>B0 2C 29</v>
      </c>
      <c r="AZ105" s="53" t="str">
        <f t="shared" si="177"/>
        <v>B0 2C 2A</v>
      </c>
      <c r="BA105" s="53" t="str">
        <f t="shared" si="177"/>
        <v>B0 2C 2B</v>
      </c>
      <c r="BB105" s="53" t="str">
        <f t="shared" si="177"/>
        <v>B0 2C 2C</v>
      </c>
      <c r="BC105" s="53" t="str">
        <f t="shared" si="177"/>
        <v>B0 2C 2D</v>
      </c>
      <c r="BD105" s="53" t="str">
        <f t="shared" si="177"/>
        <v>B0 2C 2E</v>
      </c>
      <c r="BE105" s="53" t="str">
        <f t="shared" si="177"/>
        <v>B0 2C 2F</v>
      </c>
      <c r="BF105" s="53" t="str">
        <f t="shared" si="177"/>
        <v>B0 2C 30</v>
      </c>
      <c r="BG105" s="53" t="str">
        <f t="shared" si="177"/>
        <v>B0 2C 31</v>
      </c>
      <c r="BH105" s="53" t="str">
        <f t="shared" si="177"/>
        <v>B0 2C 32</v>
      </c>
      <c r="BI105" s="53" t="str">
        <f t="shared" si="177"/>
        <v>B0 2C 33</v>
      </c>
      <c r="BJ105" s="53" t="str">
        <f t="shared" si="177"/>
        <v>B0 2C 34</v>
      </c>
      <c r="BK105" s="53" t="str">
        <f t="shared" si="177"/>
        <v>B0 2C 35</v>
      </c>
      <c r="BL105" s="53" t="str">
        <f t="shared" si="177"/>
        <v>B0 2C 36</v>
      </c>
      <c r="BM105" s="53" t="str">
        <f t="shared" si="177"/>
        <v>B0 2C 37</v>
      </c>
      <c r="BN105" s="53" t="str">
        <f t="shared" si="177"/>
        <v>B0 2C 38</v>
      </c>
      <c r="BO105" s="53" t="str">
        <f t="shared" si="177"/>
        <v>B0 2C 39</v>
      </c>
      <c r="BP105" s="53" t="str">
        <f t="shared" si="177"/>
        <v>B0 2C 3A</v>
      </c>
      <c r="BQ105" s="53" t="str">
        <f t="shared" si="177"/>
        <v>B0 2C 3B</v>
      </c>
      <c r="BR105" s="53" t="str">
        <f t="shared" si="177"/>
        <v>B0 2C 3C</v>
      </c>
      <c r="BS105" s="53" t="str">
        <f t="shared" si="177"/>
        <v>B0 2C 3D</v>
      </c>
      <c r="BT105" s="53" t="str">
        <f t="shared" si="177"/>
        <v>B0 2C 3E</v>
      </c>
      <c r="BU105" s="53" t="str">
        <f t="shared" si="177"/>
        <v>B0 2C 3F</v>
      </c>
      <c r="BV105" s="53" t="str">
        <f t="shared" ref="BV105:DA105" si="178">$H105&amp;" "&amp;$I105&amp;" "&amp;BV$14</f>
        <v>B0 2C 40</v>
      </c>
      <c r="BW105" s="53" t="str">
        <f t="shared" si="178"/>
        <v>B0 2C 41</v>
      </c>
      <c r="BX105" s="53" t="str">
        <f t="shared" si="178"/>
        <v>B0 2C 42</v>
      </c>
      <c r="BY105" s="53" t="str">
        <f t="shared" si="178"/>
        <v>B0 2C 43</v>
      </c>
      <c r="BZ105" s="53" t="str">
        <f t="shared" si="178"/>
        <v>B0 2C 44</v>
      </c>
      <c r="CA105" s="53" t="str">
        <f t="shared" si="178"/>
        <v>B0 2C 45</v>
      </c>
      <c r="CB105" s="53" t="str">
        <f t="shared" si="178"/>
        <v>B0 2C 46</v>
      </c>
      <c r="CC105" s="53" t="str">
        <f t="shared" si="178"/>
        <v>B0 2C 47</v>
      </c>
      <c r="CD105" s="53" t="str">
        <f t="shared" si="178"/>
        <v>B0 2C 48</v>
      </c>
      <c r="CE105" s="53" t="str">
        <f t="shared" si="178"/>
        <v>B0 2C 49</v>
      </c>
      <c r="CF105" s="53" t="str">
        <f t="shared" si="178"/>
        <v>B0 2C 4A</v>
      </c>
      <c r="CG105" s="53" t="str">
        <f t="shared" si="178"/>
        <v>B0 2C 4B</v>
      </c>
      <c r="CH105" s="53" t="str">
        <f t="shared" si="178"/>
        <v>B0 2C 4C</v>
      </c>
      <c r="CI105" s="53" t="str">
        <f t="shared" si="178"/>
        <v>B0 2C 4D</v>
      </c>
      <c r="CJ105" s="53" t="str">
        <f t="shared" si="178"/>
        <v>B0 2C 4E</v>
      </c>
      <c r="CK105" s="53" t="str">
        <f t="shared" si="178"/>
        <v>B0 2C 4F</v>
      </c>
      <c r="CL105" s="53" t="str">
        <f t="shared" si="178"/>
        <v>B0 2C 50</v>
      </c>
      <c r="CM105" s="53" t="str">
        <f t="shared" si="178"/>
        <v>B0 2C 51</v>
      </c>
      <c r="CN105" s="53" t="str">
        <f t="shared" si="178"/>
        <v>B0 2C 52</v>
      </c>
      <c r="CO105" s="53" t="str">
        <f t="shared" si="178"/>
        <v>B0 2C 53</v>
      </c>
      <c r="CP105" s="53" t="str">
        <f t="shared" si="178"/>
        <v>B0 2C 54</v>
      </c>
      <c r="CQ105" s="53" t="str">
        <f t="shared" si="178"/>
        <v>B0 2C 55</v>
      </c>
      <c r="CR105" s="53" t="str">
        <f t="shared" si="178"/>
        <v>B0 2C 56</v>
      </c>
      <c r="CS105" s="53" t="str">
        <f t="shared" si="178"/>
        <v>B0 2C 57</v>
      </c>
      <c r="CT105" s="53" t="str">
        <f t="shared" si="178"/>
        <v>B0 2C 58</v>
      </c>
      <c r="CU105" s="53" t="str">
        <f t="shared" si="178"/>
        <v>B0 2C 59</v>
      </c>
      <c r="CV105" s="53" t="str">
        <f t="shared" si="178"/>
        <v>B0 2C 5A</v>
      </c>
      <c r="CW105" s="53" t="str">
        <f t="shared" si="178"/>
        <v>B0 2C 5B</v>
      </c>
      <c r="CX105" s="53" t="str">
        <f t="shared" si="178"/>
        <v>B0 2C 5C</v>
      </c>
      <c r="CY105" s="53" t="str">
        <f t="shared" si="178"/>
        <v>B0 2C 5D</v>
      </c>
      <c r="CZ105" s="53" t="str">
        <f t="shared" si="178"/>
        <v>B0 2C 5E</v>
      </c>
      <c r="DA105" s="53" t="str">
        <f t="shared" si="178"/>
        <v>B0 2C 5F</v>
      </c>
      <c r="DB105" s="53" t="str">
        <f t="shared" ref="DB105:EG105" si="179">$H105&amp;" "&amp;$I105&amp;" "&amp;DB$14</f>
        <v>B0 2C 60</v>
      </c>
      <c r="DC105" s="53" t="str">
        <f t="shared" si="179"/>
        <v>B0 2C 61</v>
      </c>
      <c r="DD105" s="53" t="str">
        <f t="shared" si="179"/>
        <v>B0 2C 62</v>
      </c>
      <c r="DE105" s="53" t="str">
        <f t="shared" si="179"/>
        <v>B0 2C 63</v>
      </c>
      <c r="DF105" s="53" t="str">
        <f t="shared" si="179"/>
        <v>B0 2C 64</v>
      </c>
      <c r="DG105" s="53" t="str">
        <f t="shared" si="179"/>
        <v>B0 2C 65</v>
      </c>
      <c r="DH105" s="53" t="str">
        <f t="shared" si="179"/>
        <v>B0 2C 66</v>
      </c>
      <c r="DI105" s="53" t="str">
        <f t="shared" si="179"/>
        <v>B0 2C 67</v>
      </c>
      <c r="DJ105" s="53" t="str">
        <f t="shared" si="179"/>
        <v>B0 2C 68</v>
      </c>
      <c r="DK105" s="53" t="str">
        <f t="shared" si="179"/>
        <v>B0 2C 69</v>
      </c>
      <c r="DL105" s="53" t="str">
        <f t="shared" si="179"/>
        <v>B0 2C 6A</v>
      </c>
      <c r="DM105" s="53" t="str">
        <f t="shared" si="179"/>
        <v>B0 2C 6B</v>
      </c>
      <c r="DN105" s="53" t="str">
        <f t="shared" si="179"/>
        <v>B0 2C 6C</v>
      </c>
      <c r="DO105" s="53" t="str">
        <f t="shared" si="179"/>
        <v>B0 2C 6D</v>
      </c>
      <c r="DP105" s="53" t="str">
        <f t="shared" si="179"/>
        <v>B0 2C 6E</v>
      </c>
      <c r="DQ105" s="53" t="str">
        <f t="shared" si="179"/>
        <v>B0 2C 6F</v>
      </c>
      <c r="DR105" s="53" t="str">
        <f t="shared" si="179"/>
        <v>B0 2C 70</v>
      </c>
      <c r="DS105" s="53" t="str">
        <f t="shared" si="179"/>
        <v>B0 2C 71</v>
      </c>
      <c r="DT105" s="53" t="str">
        <f t="shared" si="179"/>
        <v>B0 2C 72</v>
      </c>
      <c r="DU105" s="53" t="str">
        <f t="shared" si="179"/>
        <v>B0 2C 73</v>
      </c>
      <c r="DV105" s="53" t="str">
        <f t="shared" si="179"/>
        <v>B0 2C 74</v>
      </c>
      <c r="DW105" s="53" t="str">
        <f t="shared" si="179"/>
        <v>B0 2C 75</v>
      </c>
      <c r="DX105" s="53" t="str">
        <f t="shared" si="179"/>
        <v>B0 2C 76</v>
      </c>
      <c r="DY105" s="53" t="str">
        <f t="shared" si="179"/>
        <v>B0 2C 77</v>
      </c>
      <c r="DZ105" s="53" t="str">
        <f t="shared" si="179"/>
        <v>B0 2C 78</v>
      </c>
      <c r="EA105" s="53" t="str">
        <f t="shared" si="179"/>
        <v>B0 2C 79</v>
      </c>
      <c r="EB105" s="53" t="str">
        <f t="shared" si="179"/>
        <v>B0 2C 7A</v>
      </c>
      <c r="EC105" s="53" t="str">
        <f t="shared" si="179"/>
        <v>B0 2C 7B</v>
      </c>
      <c r="ED105" s="53" t="str">
        <f t="shared" si="179"/>
        <v>B0 2C 7C</v>
      </c>
      <c r="EE105" s="53" t="str">
        <f t="shared" si="179"/>
        <v>B0 2C 7D</v>
      </c>
      <c r="EF105" s="53" t="str">
        <f t="shared" si="179"/>
        <v>B0 2C 7E</v>
      </c>
      <c r="EG105" s="53" t="str">
        <f t="shared" si="179"/>
        <v>B0 2C 7F</v>
      </c>
    </row>
    <row r="106" spans="1:137" s="19" customFormat="1" ht="50.25" hidden="1" customHeight="1" outlineLevel="1">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4"/>
      <c r="DI106" s="24"/>
      <c r="DJ106" s="24"/>
      <c r="DK106" s="24"/>
      <c r="DL106" s="24"/>
      <c r="DM106" s="24"/>
      <c r="DN106" s="24"/>
      <c r="DO106" s="24"/>
      <c r="DP106" s="24"/>
      <c r="DQ106" s="24"/>
      <c r="DR106" s="24"/>
      <c r="DS106" s="24"/>
      <c r="DT106" s="24"/>
      <c r="DU106" s="24"/>
      <c r="DV106" s="24"/>
      <c r="DW106" s="24"/>
      <c r="DX106" s="24"/>
      <c r="DY106" s="24"/>
      <c r="DZ106" s="24"/>
      <c r="EA106" s="24"/>
      <c r="EB106" s="24"/>
      <c r="EC106" s="24"/>
      <c r="ED106" s="24"/>
      <c r="EE106" s="24"/>
      <c r="EF106" s="24"/>
      <c r="EG106" s="24"/>
    </row>
    <row r="107" spans="1:137" hidden="1" outlineLevel="1">
      <c r="H107" s="53" t="s">
        <v>459</v>
      </c>
      <c r="I107" s="53" t="s">
        <v>773</v>
      </c>
      <c r="J107" s="53" t="str">
        <f t="shared" ref="J107:AO107" si="180">$H107&amp;" "&amp;$I107&amp;" "&amp;J$14</f>
        <v>B0 2D 00</v>
      </c>
      <c r="K107" s="53" t="str">
        <f t="shared" si="180"/>
        <v>B0 2D 01</v>
      </c>
      <c r="L107" s="53" t="str">
        <f t="shared" si="180"/>
        <v>B0 2D 02</v>
      </c>
      <c r="M107" s="53" t="str">
        <f t="shared" si="180"/>
        <v>B0 2D 03</v>
      </c>
      <c r="N107" s="53" t="str">
        <f t="shared" si="180"/>
        <v>B0 2D 04</v>
      </c>
      <c r="O107" s="53" t="str">
        <f t="shared" si="180"/>
        <v>B0 2D 05</v>
      </c>
      <c r="P107" s="53" t="str">
        <f t="shared" si="180"/>
        <v>B0 2D 06</v>
      </c>
      <c r="Q107" s="53" t="str">
        <f t="shared" si="180"/>
        <v>B0 2D 07</v>
      </c>
      <c r="R107" s="53" t="str">
        <f t="shared" si="180"/>
        <v>B0 2D 08</v>
      </c>
      <c r="S107" s="53" t="str">
        <f t="shared" si="180"/>
        <v>B0 2D 09</v>
      </c>
      <c r="T107" s="53" t="str">
        <f t="shared" si="180"/>
        <v>B0 2D 0A</v>
      </c>
      <c r="U107" s="53" t="str">
        <f t="shared" si="180"/>
        <v>B0 2D 0B</v>
      </c>
      <c r="V107" s="53" t="str">
        <f t="shared" si="180"/>
        <v>B0 2D 0C</v>
      </c>
      <c r="W107" s="53" t="str">
        <f t="shared" si="180"/>
        <v>B0 2D 0D</v>
      </c>
      <c r="X107" s="53" t="str">
        <f t="shared" si="180"/>
        <v>B0 2D 0E</v>
      </c>
      <c r="Y107" s="53" t="str">
        <f t="shared" si="180"/>
        <v>B0 2D 0F</v>
      </c>
      <c r="Z107" s="53" t="str">
        <f t="shared" si="180"/>
        <v>B0 2D 10</v>
      </c>
      <c r="AA107" s="53" t="str">
        <f t="shared" si="180"/>
        <v>B0 2D 11</v>
      </c>
      <c r="AB107" s="53" t="str">
        <f t="shared" si="180"/>
        <v>B0 2D 12</v>
      </c>
      <c r="AC107" s="53" t="str">
        <f t="shared" si="180"/>
        <v>B0 2D 13</v>
      </c>
      <c r="AD107" s="53" t="str">
        <f t="shared" si="180"/>
        <v>B0 2D 14</v>
      </c>
      <c r="AE107" s="53" t="str">
        <f t="shared" si="180"/>
        <v>B0 2D 15</v>
      </c>
      <c r="AF107" s="53" t="str">
        <f t="shared" si="180"/>
        <v>B0 2D 16</v>
      </c>
      <c r="AG107" s="53" t="str">
        <f t="shared" si="180"/>
        <v>B0 2D 17</v>
      </c>
      <c r="AH107" s="53" t="str">
        <f t="shared" si="180"/>
        <v>B0 2D 18</v>
      </c>
      <c r="AI107" s="53" t="str">
        <f t="shared" si="180"/>
        <v>B0 2D 19</v>
      </c>
      <c r="AJ107" s="53" t="str">
        <f t="shared" si="180"/>
        <v>B0 2D 1A</v>
      </c>
      <c r="AK107" s="53" t="str">
        <f t="shared" si="180"/>
        <v>B0 2D 1B</v>
      </c>
      <c r="AL107" s="53" t="str">
        <f t="shared" si="180"/>
        <v>B0 2D 1C</v>
      </c>
      <c r="AM107" s="53" t="str">
        <f t="shared" si="180"/>
        <v>B0 2D 1D</v>
      </c>
      <c r="AN107" s="53" t="str">
        <f t="shared" si="180"/>
        <v>B0 2D 1E</v>
      </c>
      <c r="AO107" s="53" t="str">
        <f t="shared" si="180"/>
        <v>B0 2D 1F</v>
      </c>
      <c r="AP107" s="53" t="str">
        <f t="shared" ref="AP107:BU107" si="181">$H107&amp;" "&amp;$I107&amp;" "&amp;AP$14</f>
        <v>B0 2D 20</v>
      </c>
      <c r="AQ107" s="53" t="str">
        <f t="shared" si="181"/>
        <v>B0 2D 21</v>
      </c>
      <c r="AR107" s="53" t="str">
        <f t="shared" si="181"/>
        <v>B0 2D 22</v>
      </c>
      <c r="AS107" s="53" t="str">
        <f t="shared" si="181"/>
        <v>B0 2D 23</v>
      </c>
      <c r="AT107" s="53" t="str">
        <f t="shared" si="181"/>
        <v>B0 2D 24</v>
      </c>
      <c r="AU107" s="53" t="str">
        <f t="shared" si="181"/>
        <v>B0 2D 25</v>
      </c>
      <c r="AV107" s="53" t="str">
        <f t="shared" si="181"/>
        <v>B0 2D 26</v>
      </c>
      <c r="AW107" s="53" t="str">
        <f t="shared" si="181"/>
        <v>B0 2D 27</v>
      </c>
      <c r="AX107" s="53" t="str">
        <f t="shared" si="181"/>
        <v>B0 2D 28</v>
      </c>
      <c r="AY107" s="53" t="str">
        <f t="shared" si="181"/>
        <v>B0 2D 29</v>
      </c>
      <c r="AZ107" s="53" t="str">
        <f t="shared" si="181"/>
        <v>B0 2D 2A</v>
      </c>
      <c r="BA107" s="53" t="str">
        <f t="shared" si="181"/>
        <v>B0 2D 2B</v>
      </c>
      <c r="BB107" s="53" t="str">
        <f t="shared" si="181"/>
        <v>B0 2D 2C</v>
      </c>
      <c r="BC107" s="53" t="str">
        <f t="shared" si="181"/>
        <v>B0 2D 2D</v>
      </c>
      <c r="BD107" s="53" t="str">
        <f t="shared" si="181"/>
        <v>B0 2D 2E</v>
      </c>
      <c r="BE107" s="53" t="str">
        <f t="shared" si="181"/>
        <v>B0 2D 2F</v>
      </c>
      <c r="BF107" s="53" t="str">
        <f t="shared" si="181"/>
        <v>B0 2D 30</v>
      </c>
      <c r="BG107" s="53" t="str">
        <f t="shared" si="181"/>
        <v>B0 2D 31</v>
      </c>
      <c r="BH107" s="53" t="str">
        <f t="shared" si="181"/>
        <v>B0 2D 32</v>
      </c>
      <c r="BI107" s="53" t="str">
        <f t="shared" si="181"/>
        <v>B0 2D 33</v>
      </c>
      <c r="BJ107" s="53" t="str">
        <f t="shared" si="181"/>
        <v>B0 2D 34</v>
      </c>
      <c r="BK107" s="53" t="str">
        <f t="shared" si="181"/>
        <v>B0 2D 35</v>
      </c>
      <c r="BL107" s="53" t="str">
        <f t="shared" si="181"/>
        <v>B0 2D 36</v>
      </c>
      <c r="BM107" s="53" t="str">
        <f t="shared" si="181"/>
        <v>B0 2D 37</v>
      </c>
      <c r="BN107" s="53" t="str">
        <f t="shared" si="181"/>
        <v>B0 2D 38</v>
      </c>
      <c r="BO107" s="53" t="str">
        <f t="shared" si="181"/>
        <v>B0 2D 39</v>
      </c>
      <c r="BP107" s="53" t="str">
        <f t="shared" si="181"/>
        <v>B0 2D 3A</v>
      </c>
      <c r="BQ107" s="53" t="str">
        <f t="shared" si="181"/>
        <v>B0 2D 3B</v>
      </c>
      <c r="BR107" s="53" t="str">
        <f t="shared" si="181"/>
        <v>B0 2D 3C</v>
      </c>
      <c r="BS107" s="53" t="str">
        <f t="shared" si="181"/>
        <v>B0 2D 3D</v>
      </c>
      <c r="BT107" s="53" t="str">
        <f t="shared" si="181"/>
        <v>B0 2D 3E</v>
      </c>
      <c r="BU107" s="53" t="str">
        <f t="shared" si="181"/>
        <v>B0 2D 3F</v>
      </c>
      <c r="BV107" s="53" t="str">
        <f t="shared" ref="BV107:DA107" si="182">$H107&amp;" "&amp;$I107&amp;" "&amp;BV$14</f>
        <v>B0 2D 40</v>
      </c>
      <c r="BW107" s="53" t="str">
        <f t="shared" si="182"/>
        <v>B0 2D 41</v>
      </c>
      <c r="BX107" s="53" t="str">
        <f t="shared" si="182"/>
        <v>B0 2D 42</v>
      </c>
      <c r="BY107" s="53" t="str">
        <f t="shared" si="182"/>
        <v>B0 2D 43</v>
      </c>
      <c r="BZ107" s="53" t="str">
        <f t="shared" si="182"/>
        <v>B0 2D 44</v>
      </c>
      <c r="CA107" s="53" t="str">
        <f t="shared" si="182"/>
        <v>B0 2D 45</v>
      </c>
      <c r="CB107" s="53" t="str">
        <f t="shared" si="182"/>
        <v>B0 2D 46</v>
      </c>
      <c r="CC107" s="53" t="str">
        <f t="shared" si="182"/>
        <v>B0 2D 47</v>
      </c>
      <c r="CD107" s="53" t="str">
        <f t="shared" si="182"/>
        <v>B0 2D 48</v>
      </c>
      <c r="CE107" s="53" t="str">
        <f t="shared" si="182"/>
        <v>B0 2D 49</v>
      </c>
      <c r="CF107" s="53" t="str">
        <f t="shared" si="182"/>
        <v>B0 2D 4A</v>
      </c>
      <c r="CG107" s="53" t="str">
        <f t="shared" si="182"/>
        <v>B0 2D 4B</v>
      </c>
      <c r="CH107" s="53" t="str">
        <f t="shared" si="182"/>
        <v>B0 2D 4C</v>
      </c>
      <c r="CI107" s="53" t="str">
        <f t="shared" si="182"/>
        <v>B0 2D 4D</v>
      </c>
      <c r="CJ107" s="53" t="str">
        <f t="shared" si="182"/>
        <v>B0 2D 4E</v>
      </c>
      <c r="CK107" s="53" t="str">
        <f t="shared" si="182"/>
        <v>B0 2D 4F</v>
      </c>
      <c r="CL107" s="53" t="str">
        <f t="shared" si="182"/>
        <v>B0 2D 50</v>
      </c>
      <c r="CM107" s="53" t="str">
        <f t="shared" si="182"/>
        <v>B0 2D 51</v>
      </c>
      <c r="CN107" s="53" t="str">
        <f t="shared" si="182"/>
        <v>B0 2D 52</v>
      </c>
      <c r="CO107" s="53" t="str">
        <f t="shared" si="182"/>
        <v>B0 2D 53</v>
      </c>
      <c r="CP107" s="53" t="str">
        <f t="shared" si="182"/>
        <v>B0 2D 54</v>
      </c>
      <c r="CQ107" s="53" t="str">
        <f t="shared" si="182"/>
        <v>B0 2D 55</v>
      </c>
      <c r="CR107" s="53" t="str">
        <f t="shared" si="182"/>
        <v>B0 2D 56</v>
      </c>
      <c r="CS107" s="53" t="str">
        <f t="shared" si="182"/>
        <v>B0 2D 57</v>
      </c>
      <c r="CT107" s="53" t="str">
        <f t="shared" si="182"/>
        <v>B0 2D 58</v>
      </c>
      <c r="CU107" s="53" t="str">
        <f t="shared" si="182"/>
        <v>B0 2D 59</v>
      </c>
      <c r="CV107" s="53" t="str">
        <f t="shared" si="182"/>
        <v>B0 2D 5A</v>
      </c>
      <c r="CW107" s="53" t="str">
        <f t="shared" si="182"/>
        <v>B0 2D 5B</v>
      </c>
      <c r="CX107" s="53" t="str">
        <f t="shared" si="182"/>
        <v>B0 2D 5C</v>
      </c>
      <c r="CY107" s="53" t="str">
        <f t="shared" si="182"/>
        <v>B0 2D 5D</v>
      </c>
      <c r="CZ107" s="53" t="str">
        <f t="shared" si="182"/>
        <v>B0 2D 5E</v>
      </c>
      <c r="DA107" s="53" t="str">
        <f t="shared" si="182"/>
        <v>B0 2D 5F</v>
      </c>
      <c r="DB107" s="53" t="str">
        <f t="shared" ref="DB107:EG107" si="183">$H107&amp;" "&amp;$I107&amp;" "&amp;DB$14</f>
        <v>B0 2D 60</v>
      </c>
      <c r="DC107" s="53" t="str">
        <f t="shared" si="183"/>
        <v>B0 2D 61</v>
      </c>
      <c r="DD107" s="53" t="str">
        <f t="shared" si="183"/>
        <v>B0 2D 62</v>
      </c>
      <c r="DE107" s="53" t="str">
        <f t="shared" si="183"/>
        <v>B0 2D 63</v>
      </c>
      <c r="DF107" s="53" t="str">
        <f t="shared" si="183"/>
        <v>B0 2D 64</v>
      </c>
      <c r="DG107" s="53" t="str">
        <f t="shared" si="183"/>
        <v>B0 2D 65</v>
      </c>
      <c r="DH107" s="53" t="str">
        <f t="shared" si="183"/>
        <v>B0 2D 66</v>
      </c>
      <c r="DI107" s="53" t="str">
        <f t="shared" si="183"/>
        <v>B0 2D 67</v>
      </c>
      <c r="DJ107" s="53" t="str">
        <f t="shared" si="183"/>
        <v>B0 2D 68</v>
      </c>
      <c r="DK107" s="53" t="str">
        <f t="shared" si="183"/>
        <v>B0 2D 69</v>
      </c>
      <c r="DL107" s="53" t="str">
        <f t="shared" si="183"/>
        <v>B0 2D 6A</v>
      </c>
      <c r="DM107" s="53" t="str">
        <f t="shared" si="183"/>
        <v>B0 2D 6B</v>
      </c>
      <c r="DN107" s="53" t="str">
        <f t="shared" si="183"/>
        <v>B0 2D 6C</v>
      </c>
      <c r="DO107" s="53" t="str">
        <f t="shared" si="183"/>
        <v>B0 2D 6D</v>
      </c>
      <c r="DP107" s="53" t="str">
        <f t="shared" si="183"/>
        <v>B0 2D 6E</v>
      </c>
      <c r="DQ107" s="53" t="str">
        <f t="shared" si="183"/>
        <v>B0 2D 6F</v>
      </c>
      <c r="DR107" s="53" t="str">
        <f t="shared" si="183"/>
        <v>B0 2D 70</v>
      </c>
      <c r="DS107" s="53" t="str">
        <f t="shared" si="183"/>
        <v>B0 2D 71</v>
      </c>
      <c r="DT107" s="53" t="str">
        <f t="shared" si="183"/>
        <v>B0 2D 72</v>
      </c>
      <c r="DU107" s="53" t="str">
        <f t="shared" si="183"/>
        <v>B0 2D 73</v>
      </c>
      <c r="DV107" s="53" t="str">
        <f t="shared" si="183"/>
        <v>B0 2D 74</v>
      </c>
      <c r="DW107" s="53" t="str">
        <f t="shared" si="183"/>
        <v>B0 2D 75</v>
      </c>
      <c r="DX107" s="53" t="str">
        <f t="shared" si="183"/>
        <v>B0 2D 76</v>
      </c>
      <c r="DY107" s="53" t="str">
        <f t="shared" si="183"/>
        <v>B0 2D 77</v>
      </c>
      <c r="DZ107" s="53" t="str">
        <f t="shared" si="183"/>
        <v>B0 2D 78</v>
      </c>
      <c r="EA107" s="53" t="str">
        <f t="shared" si="183"/>
        <v>B0 2D 79</v>
      </c>
      <c r="EB107" s="53" t="str">
        <f t="shared" si="183"/>
        <v>B0 2D 7A</v>
      </c>
      <c r="EC107" s="53" t="str">
        <f t="shared" si="183"/>
        <v>B0 2D 7B</v>
      </c>
      <c r="ED107" s="53" t="str">
        <f t="shared" si="183"/>
        <v>B0 2D 7C</v>
      </c>
      <c r="EE107" s="53" t="str">
        <f t="shared" si="183"/>
        <v>B0 2D 7D</v>
      </c>
      <c r="EF107" s="53" t="str">
        <f t="shared" si="183"/>
        <v>B0 2D 7E</v>
      </c>
      <c r="EG107" s="53" t="str">
        <f t="shared" si="183"/>
        <v>B0 2D 7F</v>
      </c>
    </row>
    <row r="108" spans="1:137" s="19" customFormat="1" ht="50.25" hidden="1" customHeight="1" outlineLevel="1">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c r="BA108" s="24"/>
      <c r="BB108" s="24"/>
      <c r="BC108" s="24"/>
      <c r="BD108" s="24"/>
      <c r="BE108" s="24"/>
      <c r="BF108" s="24"/>
      <c r="BG108" s="24"/>
      <c r="BH108" s="24"/>
      <c r="BI108" s="24"/>
      <c r="BJ108" s="24"/>
      <c r="BK108" s="24"/>
      <c r="BL108" s="24"/>
      <c r="BM108" s="24"/>
      <c r="BN108" s="24"/>
      <c r="BO108" s="24"/>
      <c r="BP108" s="24"/>
      <c r="BQ108" s="24"/>
      <c r="BR108" s="24"/>
      <c r="BS108" s="24"/>
      <c r="BT108" s="24"/>
      <c r="BU108" s="24"/>
      <c r="BV108" s="24"/>
      <c r="BW108" s="24"/>
      <c r="BX108" s="24"/>
      <c r="BY108" s="24"/>
      <c r="BZ108" s="24"/>
      <c r="CA108" s="24"/>
      <c r="CB108" s="24"/>
      <c r="CC108" s="24"/>
      <c r="CD108" s="24"/>
      <c r="CE108" s="24"/>
      <c r="CF108" s="24"/>
      <c r="CG108" s="24"/>
      <c r="CH108" s="24"/>
      <c r="CI108" s="24"/>
      <c r="CJ108" s="24"/>
      <c r="CK108" s="24"/>
      <c r="CL108" s="24"/>
      <c r="CM108" s="24"/>
      <c r="CN108" s="24"/>
      <c r="CO108" s="24"/>
      <c r="CP108" s="24"/>
      <c r="CQ108" s="24"/>
      <c r="CR108" s="24"/>
      <c r="CS108" s="24"/>
      <c r="CT108" s="24"/>
      <c r="CU108" s="24"/>
      <c r="CV108" s="24"/>
      <c r="CW108" s="24"/>
      <c r="CX108" s="24"/>
      <c r="CY108" s="24"/>
      <c r="CZ108" s="24"/>
      <c r="DA108" s="24"/>
      <c r="DB108" s="24"/>
      <c r="DC108" s="24"/>
      <c r="DD108" s="24"/>
      <c r="DE108" s="24"/>
      <c r="DF108" s="24"/>
      <c r="DG108" s="24"/>
      <c r="DH108" s="24"/>
      <c r="DI108" s="24"/>
      <c r="DJ108" s="24"/>
      <c r="DK108" s="24"/>
      <c r="DL108" s="24"/>
      <c r="DM108" s="24"/>
      <c r="DN108" s="24"/>
      <c r="DO108" s="24"/>
      <c r="DP108" s="24"/>
      <c r="DQ108" s="24"/>
      <c r="DR108" s="24"/>
      <c r="DS108" s="24"/>
      <c r="DT108" s="24"/>
      <c r="DU108" s="24"/>
      <c r="DV108" s="24"/>
      <c r="DW108" s="24"/>
      <c r="DX108" s="24"/>
      <c r="DY108" s="24"/>
      <c r="DZ108" s="24"/>
      <c r="EA108" s="24"/>
      <c r="EB108" s="24"/>
      <c r="EC108" s="24"/>
      <c r="ED108" s="24"/>
      <c r="EE108" s="24"/>
      <c r="EF108" s="24"/>
      <c r="EG108" s="24"/>
    </row>
    <row r="109" spans="1:137" hidden="1" outlineLevel="1">
      <c r="H109" s="53" t="s">
        <v>459</v>
      </c>
      <c r="I109" s="53" t="s">
        <v>774</v>
      </c>
      <c r="J109" s="53" t="str">
        <f t="shared" ref="J109:AO109" si="184">$H109&amp;" "&amp;$I109&amp;" "&amp;J$14</f>
        <v>B0 2E 00</v>
      </c>
      <c r="K109" s="53" t="str">
        <f t="shared" si="184"/>
        <v>B0 2E 01</v>
      </c>
      <c r="L109" s="53" t="str">
        <f t="shared" si="184"/>
        <v>B0 2E 02</v>
      </c>
      <c r="M109" s="53" t="str">
        <f t="shared" si="184"/>
        <v>B0 2E 03</v>
      </c>
      <c r="N109" s="53" t="str">
        <f t="shared" si="184"/>
        <v>B0 2E 04</v>
      </c>
      <c r="O109" s="53" t="str">
        <f t="shared" si="184"/>
        <v>B0 2E 05</v>
      </c>
      <c r="P109" s="53" t="str">
        <f t="shared" si="184"/>
        <v>B0 2E 06</v>
      </c>
      <c r="Q109" s="53" t="str">
        <f t="shared" si="184"/>
        <v>B0 2E 07</v>
      </c>
      <c r="R109" s="53" t="str">
        <f t="shared" si="184"/>
        <v>B0 2E 08</v>
      </c>
      <c r="S109" s="53" t="str">
        <f t="shared" si="184"/>
        <v>B0 2E 09</v>
      </c>
      <c r="T109" s="53" t="str">
        <f t="shared" si="184"/>
        <v>B0 2E 0A</v>
      </c>
      <c r="U109" s="53" t="str">
        <f t="shared" si="184"/>
        <v>B0 2E 0B</v>
      </c>
      <c r="V109" s="53" t="str">
        <f t="shared" si="184"/>
        <v>B0 2E 0C</v>
      </c>
      <c r="W109" s="53" t="str">
        <f t="shared" si="184"/>
        <v>B0 2E 0D</v>
      </c>
      <c r="X109" s="53" t="str">
        <f t="shared" si="184"/>
        <v>B0 2E 0E</v>
      </c>
      <c r="Y109" s="53" t="str">
        <f t="shared" si="184"/>
        <v>B0 2E 0F</v>
      </c>
      <c r="Z109" s="53" t="str">
        <f t="shared" si="184"/>
        <v>B0 2E 10</v>
      </c>
      <c r="AA109" s="53" t="str">
        <f t="shared" si="184"/>
        <v>B0 2E 11</v>
      </c>
      <c r="AB109" s="53" t="str">
        <f t="shared" si="184"/>
        <v>B0 2E 12</v>
      </c>
      <c r="AC109" s="53" t="str">
        <f t="shared" si="184"/>
        <v>B0 2E 13</v>
      </c>
      <c r="AD109" s="53" t="str">
        <f t="shared" si="184"/>
        <v>B0 2E 14</v>
      </c>
      <c r="AE109" s="53" t="str">
        <f t="shared" si="184"/>
        <v>B0 2E 15</v>
      </c>
      <c r="AF109" s="53" t="str">
        <f t="shared" si="184"/>
        <v>B0 2E 16</v>
      </c>
      <c r="AG109" s="53" t="str">
        <f t="shared" si="184"/>
        <v>B0 2E 17</v>
      </c>
      <c r="AH109" s="53" t="str">
        <f t="shared" si="184"/>
        <v>B0 2E 18</v>
      </c>
      <c r="AI109" s="53" t="str">
        <f t="shared" si="184"/>
        <v>B0 2E 19</v>
      </c>
      <c r="AJ109" s="53" t="str">
        <f t="shared" si="184"/>
        <v>B0 2E 1A</v>
      </c>
      <c r="AK109" s="53" t="str">
        <f t="shared" si="184"/>
        <v>B0 2E 1B</v>
      </c>
      <c r="AL109" s="53" t="str">
        <f t="shared" si="184"/>
        <v>B0 2E 1C</v>
      </c>
      <c r="AM109" s="53" t="str">
        <f t="shared" si="184"/>
        <v>B0 2E 1D</v>
      </c>
      <c r="AN109" s="53" t="str">
        <f t="shared" si="184"/>
        <v>B0 2E 1E</v>
      </c>
      <c r="AO109" s="53" t="str">
        <f t="shared" si="184"/>
        <v>B0 2E 1F</v>
      </c>
      <c r="AP109" s="53" t="str">
        <f t="shared" ref="AP109:BU109" si="185">$H109&amp;" "&amp;$I109&amp;" "&amp;AP$14</f>
        <v>B0 2E 20</v>
      </c>
      <c r="AQ109" s="53" t="str">
        <f t="shared" si="185"/>
        <v>B0 2E 21</v>
      </c>
      <c r="AR109" s="53" t="str">
        <f t="shared" si="185"/>
        <v>B0 2E 22</v>
      </c>
      <c r="AS109" s="53" t="str">
        <f t="shared" si="185"/>
        <v>B0 2E 23</v>
      </c>
      <c r="AT109" s="53" t="str">
        <f t="shared" si="185"/>
        <v>B0 2E 24</v>
      </c>
      <c r="AU109" s="53" t="str">
        <f t="shared" si="185"/>
        <v>B0 2E 25</v>
      </c>
      <c r="AV109" s="53" t="str">
        <f t="shared" si="185"/>
        <v>B0 2E 26</v>
      </c>
      <c r="AW109" s="53" t="str">
        <f t="shared" si="185"/>
        <v>B0 2E 27</v>
      </c>
      <c r="AX109" s="53" t="str">
        <f t="shared" si="185"/>
        <v>B0 2E 28</v>
      </c>
      <c r="AY109" s="53" t="str">
        <f t="shared" si="185"/>
        <v>B0 2E 29</v>
      </c>
      <c r="AZ109" s="53" t="str">
        <f t="shared" si="185"/>
        <v>B0 2E 2A</v>
      </c>
      <c r="BA109" s="53" t="str">
        <f t="shared" si="185"/>
        <v>B0 2E 2B</v>
      </c>
      <c r="BB109" s="53" t="str">
        <f t="shared" si="185"/>
        <v>B0 2E 2C</v>
      </c>
      <c r="BC109" s="53" t="str">
        <f t="shared" si="185"/>
        <v>B0 2E 2D</v>
      </c>
      <c r="BD109" s="53" t="str">
        <f t="shared" si="185"/>
        <v>B0 2E 2E</v>
      </c>
      <c r="BE109" s="53" t="str">
        <f t="shared" si="185"/>
        <v>B0 2E 2F</v>
      </c>
      <c r="BF109" s="53" t="str">
        <f t="shared" si="185"/>
        <v>B0 2E 30</v>
      </c>
      <c r="BG109" s="53" t="str">
        <f t="shared" si="185"/>
        <v>B0 2E 31</v>
      </c>
      <c r="BH109" s="53" t="str">
        <f t="shared" si="185"/>
        <v>B0 2E 32</v>
      </c>
      <c r="BI109" s="53" t="str">
        <f t="shared" si="185"/>
        <v>B0 2E 33</v>
      </c>
      <c r="BJ109" s="53" t="str">
        <f t="shared" si="185"/>
        <v>B0 2E 34</v>
      </c>
      <c r="BK109" s="53" t="str">
        <f t="shared" si="185"/>
        <v>B0 2E 35</v>
      </c>
      <c r="BL109" s="53" t="str">
        <f t="shared" si="185"/>
        <v>B0 2E 36</v>
      </c>
      <c r="BM109" s="53" t="str">
        <f t="shared" si="185"/>
        <v>B0 2E 37</v>
      </c>
      <c r="BN109" s="53" t="str">
        <f t="shared" si="185"/>
        <v>B0 2E 38</v>
      </c>
      <c r="BO109" s="53" t="str">
        <f t="shared" si="185"/>
        <v>B0 2E 39</v>
      </c>
      <c r="BP109" s="53" t="str">
        <f t="shared" si="185"/>
        <v>B0 2E 3A</v>
      </c>
      <c r="BQ109" s="53" t="str">
        <f t="shared" si="185"/>
        <v>B0 2E 3B</v>
      </c>
      <c r="BR109" s="53" t="str">
        <f t="shared" si="185"/>
        <v>B0 2E 3C</v>
      </c>
      <c r="BS109" s="53" t="str">
        <f t="shared" si="185"/>
        <v>B0 2E 3D</v>
      </c>
      <c r="BT109" s="53" t="str">
        <f t="shared" si="185"/>
        <v>B0 2E 3E</v>
      </c>
      <c r="BU109" s="53" t="str">
        <f t="shared" si="185"/>
        <v>B0 2E 3F</v>
      </c>
      <c r="BV109" s="53" t="str">
        <f t="shared" ref="BV109:DA109" si="186">$H109&amp;" "&amp;$I109&amp;" "&amp;BV$14</f>
        <v>B0 2E 40</v>
      </c>
      <c r="BW109" s="53" t="str">
        <f t="shared" si="186"/>
        <v>B0 2E 41</v>
      </c>
      <c r="BX109" s="53" t="str">
        <f t="shared" si="186"/>
        <v>B0 2E 42</v>
      </c>
      <c r="BY109" s="53" t="str">
        <f t="shared" si="186"/>
        <v>B0 2E 43</v>
      </c>
      <c r="BZ109" s="53" t="str">
        <f t="shared" si="186"/>
        <v>B0 2E 44</v>
      </c>
      <c r="CA109" s="53" t="str">
        <f t="shared" si="186"/>
        <v>B0 2E 45</v>
      </c>
      <c r="CB109" s="53" t="str">
        <f t="shared" si="186"/>
        <v>B0 2E 46</v>
      </c>
      <c r="CC109" s="53" t="str">
        <f t="shared" si="186"/>
        <v>B0 2E 47</v>
      </c>
      <c r="CD109" s="53" t="str">
        <f t="shared" si="186"/>
        <v>B0 2E 48</v>
      </c>
      <c r="CE109" s="53" t="str">
        <f t="shared" si="186"/>
        <v>B0 2E 49</v>
      </c>
      <c r="CF109" s="53" t="str">
        <f t="shared" si="186"/>
        <v>B0 2E 4A</v>
      </c>
      <c r="CG109" s="53" t="str">
        <f t="shared" si="186"/>
        <v>B0 2E 4B</v>
      </c>
      <c r="CH109" s="53" t="str">
        <f t="shared" si="186"/>
        <v>B0 2E 4C</v>
      </c>
      <c r="CI109" s="53" t="str">
        <f t="shared" si="186"/>
        <v>B0 2E 4D</v>
      </c>
      <c r="CJ109" s="53" t="str">
        <f t="shared" si="186"/>
        <v>B0 2E 4E</v>
      </c>
      <c r="CK109" s="53" t="str">
        <f t="shared" si="186"/>
        <v>B0 2E 4F</v>
      </c>
      <c r="CL109" s="53" t="str">
        <f t="shared" si="186"/>
        <v>B0 2E 50</v>
      </c>
      <c r="CM109" s="53" t="str">
        <f t="shared" si="186"/>
        <v>B0 2E 51</v>
      </c>
      <c r="CN109" s="53" t="str">
        <f t="shared" si="186"/>
        <v>B0 2E 52</v>
      </c>
      <c r="CO109" s="53" t="str">
        <f t="shared" si="186"/>
        <v>B0 2E 53</v>
      </c>
      <c r="CP109" s="53" t="str">
        <f t="shared" si="186"/>
        <v>B0 2E 54</v>
      </c>
      <c r="CQ109" s="53" t="str">
        <f t="shared" si="186"/>
        <v>B0 2E 55</v>
      </c>
      <c r="CR109" s="53" t="str">
        <f t="shared" si="186"/>
        <v>B0 2E 56</v>
      </c>
      <c r="CS109" s="53" t="str">
        <f t="shared" si="186"/>
        <v>B0 2E 57</v>
      </c>
      <c r="CT109" s="53" t="str">
        <f t="shared" si="186"/>
        <v>B0 2E 58</v>
      </c>
      <c r="CU109" s="53" t="str">
        <f t="shared" si="186"/>
        <v>B0 2E 59</v>
      </c>
      <c r="CV109" s="53" t="str">
        <f t="shared" si="186"/>
        <v>B0 2E 5A</v>
      </c>
      <c r="CW109" s="53" t="str">
        <f t="shared" si="186"/>
        <v>B0 2E 5B</v>
      </c>
      <c r="CX109" s="53" t="str">
        <f t="shared" si="186"/>
        <v>B0 2E 5C</v>
      </c>
      <c r="CY109" s="53" t="str">
        <f t="shared" si="186"/>
        <v>B0 2E 5D</v>
      </c>
      <c r="CZ109" s="53" t="str">
        <f t="shared" si="186"/>
        <v>B0 2E 5E</v>
      </c>
      <c r="DA109" s="53" t="str">
        <f t="shared" si="186"/>
        <v>B0 2E 5F</v>
      </c>
      <c r="DB109" s="53" t="str">
        <f t="shared" ref="DB109:EG109" si="187">$H109&amp;" "&amp;$I109&amp;" "&amp;DB$14</f>
        <v>B0 2E 60</v>
      </c>
      <c r="DC109" s="53" t="str">
        <f t="shared" si="187"/>
        <v>B0 2E 61</v>
      </c>
      <c r="DD109" s="53" t="str">
        <f t="shared" si="187"/>
        <v>B0 2E 62</v>
      </c>
      <c r="DE109" s="53" t="str">
        <f t="shared" si="187"/>
        <v>B0 2E 63</v>
      </c>
      <c r="DF109" s="53" t="str">
        <f t="shared" si="187"/>
        <v>B0 2E 64</v>
      </c>
      <c r="DG109" s="53" t="str">
        <f t="shared" si="187"/>
        <v>B0 2E 65</v>
      </c>
      <c r="DH109" s="53" t="str">
        <f t="shared" si="187"/>
        <v>B0 2E 66</v>
      </c>
      <c r="DI109" s="53" t="str">
        <f t="shared" si="187"/>
        <v>B0 2E 67</v>
      </c>
      <c r="DJ109" s="53" t="str">
        <f t="shared" si="187"/>
        <v>B0 2E 68</v>
      </c>
      <c r="DK109" s="53" t="str">
        <f t="shared" si="187"/>
        <v>B0 2E 69</v>
      </c>
      <c r="DL109" s="53" t="str">
        <f t="shared" si="187"/>
        <v>B0 2E 6A</v>
      </c>
      <c r="DM109" s="53" t="str">
        <f t="shared" si="187"/>
        <v>B0 2E 6B</v>
      </c>
      <c r="DN109" s="53" t="str">
        <f t="shared" si="187"/>
        <v>B0 2E 6C</v>
      </c>
      <c r="DO109" s="53" t="str">
        <f t="shared" si="187"/>
        <v>B0 2E 6D</v>
      </c>
      <c r="DP109" s="53" t="str">
        <f t="shared" si="187"/>
        <v>B0 2E 6E</v>
      </c>
      <c r="DQ109" s="53" t="str">
        <f t="shared" si="187"/>
        <v>B0 2E 6F</v>
      </c>
      <c r="DR109" s="53" t="str">
        <f t="shared" si="187"/>
        <v>B0 2E 70</v>
      </c>
      <c r="DS109" s="53" t="str">
        <f t="shared" si="187"/>
        <v>B0 2E 71</v>
      </c>
      <c r="DT109" s="53" t="str">
        <f t="shared" si="187"/>
        <v>B0 2E 72</v>
      </c>
      <c r="DU109" s="53" t="str">
        <f t="shared" si="187"/>
        <v>B0 2E 73</v>
      </c>
      <c r="DV109" s="53" t="str">
        <f t="shared" si="187"/>
        <v>B0 2E 74</v>
      </c>
      <c r="DW109" s="53" t="str">
        <f t="shared" si="187"/>
        <v>B0 2E 75</v>
      </c>
      <c r="DX109" s="53" t="str">
        <f t="shared" si="187"/>
        <v>B0 2E 76</v>
      </c>
      <c r="DY109" s="53" t="str">
        <f t="shared" si="187"/>
        <v>B0 2E 77</v>
      </c>
      <c r="DZ109" s="53" t="str">
        <f t="shared" si="187"/>
        <v>B0 2E 78</v>
      </c>
      <c r="EA109" s="53" t="str">
        <f t="shared" si="187"/>
        <v>B0 2E 79</v>
      </c>
      <c r="EB109" s="53" t="str">
        <f t="shared" si="187"/>
        <v>B0 2E 7A</v>
      </c>
      <c r="EC109" s="53" t="str">
        <f t="shared" si="187"/>
        <v>B0 2E 7B</v>
      </c>
      <c r="ED109" s="53" t="str">
        <f t="shared" si="187"/>
        <v>B0 2E 7C</v>
      </c>
      <c r="EE109" s="53" t="str">
        <f t="shared" si="187"/>
        <v>B0 2E 7D</v>
      </c>
      <c r="EF109" s="53" t="str">
        <f t="shared" si="187"/>
        <v>B0 2E 7E</v>
      </c>
      <c r="EG109" s="53" t="str">
        <f t="shared" si="187"/>
        <v>B0 2E 7F</v>
      </c>
    </row>
    <row r="110" spans="1:137" s="19" customFormat="1" ht="50.25" hidden="1" customHeight="1" outlineLevel="1">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c r="BA110" s="24"/>
      <c r="BB110" s="24"/>
      <c r="BC110" s="24"/>
      <c r="BD110" s="24"/>
      <c r="BE110" s="24"/>
      <c r="BF110" s="24"/>
      <c r="BG110" s="24"/>
      <c r="BH110" s="24"/>
      <c r="BI110" s="24"/>
      <c r="BJ110" s="24"/>
      <c r="BK110" s="24"/>
      <c r="BL110" s="24"/>
      <c r="BM110" s="24"/>
      <c r="BN110" s="24"/>
      <c r="BO110" s="24"/>
      <c r="BP110" s="24"/>
      <c r="BQ110" s="24"/>
      <c r="BR110" s="24"/>
      <c r="BS110" s="24"/>
      <c r="BT110" s="24"/>
      <c r="BU110" s="24"/>
      <c r="BV110" s="24"/>
      <c r="BW110" s="24"/>
      <c r="BX110" s="24"/>
      <c r="BY110" s="24"/>
      <c r="BZ110" s="24"/>
      <c r="CA110" s="24"/>
      <c r="CB110" s="24"/>
      <c r="CC110" s="24"/>
      <c r="CD110" s="24"/>
      <c r="CE110" s="24"/>
      <c r="CF110" s="24"/>
      <c r="CG110" s="24"/>
      <c r="CH110" s="24"/>
      <c r="CI110" s="24"/>
      <c r="CJ110" s="24"/>
      <c r="CK110" s="24"/>
      <c r="CL110" s="24"/>
      <c r="CM110" s="24"/>
      <c r="CN110" s="24"/>
      <c r="CO110" s="24"/>
      <c r="CP110" s="24"/>
      <c r="CQ110" s="24"/>
      <c r="CR110" s="24"/>
      <c r="CS110" s="24"/>
      <c r="CT110" s="24"/>
      <c r="CU110" s="24"/>
      <c r="CV110" s="24"/>
      <c r="CW110" s="24"/>
      <c r="CX110" s="24"/>
      <c r="CY110" s="24"/>
      <c r="CZ110" s="24"/>
      <c r="DA110" s="24"/>
      <c r="DB110" s="24"/>
      <c r="DC110" s="24"/>
      <c r="DD110" s="24"/>
      <c r="DE110" s="24"/>
      <c r="DF110" s="24"/>
      <c r="DG110" s="24"/>
      <c r="DH110" s="24"/>
      <c r="DI110" s="24"/>
      <c r="DJ110" s="24"/>
      <c r="DK110" s="24"/>
      <c r="DL110" s="24"/>
      <c r="DM110" s="24"/>
      <c r="DN110" s="24"/>
      <c r="DO110" s="24"/>
      <c r="DP110" s="24"/>
      <c r="DQ110" s="24"/>
      <c r="DR110" s="24"/>
      <c r="DS110" s="24"/>
      <c r="DT110" s="24"/>
      <c r="DU110" s="24"/>
      <c r="DV110" s="24"/>
      <c r="DW110" s="24"/>
      <c r="DX110" s="24"/>
      <c r="DY110" s="24"/>
      <c r="DZ110" s="24"/>
      <c r="EA110" s="24"/>
      <c r="EB110" s="24"/>
      <c r="EC110" s="24"/>
      <c r="ED110" s="24"/>
      <c r="EE110" s="24"/>
      <c r="EF110" s="24"/>
      <c r="EG110" s="24"/>
    </row>
    <row r="111" spans="1:137" hidden="1" outlineLevel="1">
      <c r="H111" s="53" t="s">
        <v>459</v>
      </c>
      <c r="I111" s="53" t="s">
        <v>775</v>
      </c>
      <c r="J111" s="53" t="str">
        <f t="shared" ref="J111:AO111" si="188">$H111&amp;" "&amp;$I111&amp;" "&amp;J$14</f>
        <v>B0 2F 00</v>
      </c>
      <c r="K111" s="53" t="str">
        <f t="shared" si="188"/>
        <v>B0 2F 01</v>
      </c>
      <c r="L111" s="53" t="str">
        <f t="shared" si="188"/>
        <v>B0 2F 02</v>
      </c>
      <c r="M111" s="53" t="str">
        <f t="shared" si="188"/>
        <v>B0 2F 03</v>
      </c>
      <c r="N111" s="53" t="str">
        <f t="shared" si="188"/>
        <v>B0 2F 04</v>
      </c>
      <c r="O111" s="53" t="str">
        <f t="shared" si="188"/>
        <v>B0 2F 05</v>
      </c>
      <c r="P111" s="53" t="str">
        <f t="shared" si="188"/>
        <v>B0 2F 06</v>
      </c>
      <c r="Q111" s="53" t="str">
        <f t="shared" si="188"/>
        <v>B0 2F 07</v>
      </c>
      <c r="R111" s="53" t="str">
        <f t="shared" si="188"/>
        <v>B0 2F 08</v>
      </c>
      <c r="S111" s="53" t="str">
        <f t="shared" si="188"/>
        <v>B0 2F 09</v>
      </c>
      <c r="T111" s="53" t="str">
        <f t="shared" si="188"/>
        <v>B0 2F 0A</v>
      </c>
      <c r="U111" s="53" t="str">
        <f t="shared" si="188"/>
        <v>B0 2F 0B</v>
      </c>
      <c r="V111" s="53" t="str">
        <f t="shared" si="188"/>
        <v>B0 2F 0C</v>
      </c>
      <c r="W111" s="53" t="str">
        <f t="shared" si="188"/>
        <v>B0 2F 0D</v>
      </c>
      <c r="X111" s="53" t="str">
        <f t="shared" si="188"/>
        <v>B0 2F 0E</v>
      </c>
      <c r="Y111" s="53" t="str">
        <f t="shared" si="188"/>
        <v>B0 2F 0F</v>
      </c>
      <c r="Z111" s="53" t="str">
        <f t="shared" si="188"/>
        <v>B0 2F 10</v>
      </c>
      <c r="AA111" s="53" t="str">
        <f t="shared" si="188"/>
        <v>B0 2F 11</v>
      </c>
      <c r="AB111" s="53" t="str">
        <f t="shared" si="188"/>
        <v>B0 2F 12</v>
      </c>
      <c r="AC111" s="53" t="str">
        <f t="shared" si="188"/>
        <v>B0 2F 13</v>
      </c>
      <c r="AD111" s="53" t="str">
        <f t="shared" si="188"/>
        <v>B0 2F 14</v>
      </c>
      <c r="AE111" s="53" t="str">
        <f t="shared" si="188"/>
        <v>B0 2F 15</v>
      </c>
      <c r="AF111" s="53" t="str">
        <f t="shared" si="188"/>
        <v>B0 2F 16</v>
      </c>
      <c r="AG111" s="53" t="str">
        <f t="shared" si="188"/>
        <v>B0 2F 17</v>
      </c>
      <c r="AH111" s="53" t="str">
        <f t="shared" si="188"/>
        <v>B0 2F 18</v>
      </c>
      <c r="AI111" s="53" t="str">
        <f t="shared" si="188"/>
        <v>B0 2F 19</v>
      </c>
      <c r="AJ111" s="53" t="str">
        <f t="shared" si="188"/>
        <v>B0 2F 1A</v>
      </c>
      <c r="AK111" s="53" t="str">
        <f t="shared" si="188"/>
        <v>B0 2F 1B</v>
      </c>
      <c r="AL111" s="53" t="str">
        <f t="shared" si="188"/>
        <v>B0 2F 1C</v>
      </c>
      <c r="AM111" s="53" t="str">
        <f t="shared" si="188"/>
        <v>B0 2F 1D</v>
      </c>
      <c r="AN111" s="53" t="str">
        <f t="shared" si="188"/>
        <v>B0 2F 1E</v>
      </c>
      <c r="AO111" s="53" t="str">
        <f t="shared" si="188"/>
        <v>B0 2F 1F</v>
      </c>
      <c r="AP111" s="53" t="str">
        <f t="shared" ref="AP111:BU111" si="189">$H111&amp;" "&amp;$I111&amp;" "&amp;AP$14</f>
        <v>B0 2F 20</v>
      </c>
      <c r="AQ111" s="53" t="str">
        <f t="shared" si="189"/>
        <v>B0 2F 21</v>
      </c>
      <c r="AR111" s="53" t="str">
        <f t="shared" si="189"/>
        <v>B0 2F 22</v>
      </c>
      <c r="AS111" s="53" t="str">
        <f t="shared" si="189"/>
        <v>B0 2F 23</v>
      </c>
      <c r="AT111" s="53" t="str">
        <f t="shared" si="189"/>
        <v>B0 2F 24</v>
      </c>
      <c r="AU111" s="53" t="str">
        <f t="shared" si="189"/>
        <v>B0 2F 25</v>
      </c>
      <c r="AV111" s="53" t="str">
        <f t="shared" si="189"/>
        <v>B0 2F 26</v>
      </c>
      <c r="AW111" s="53" t="str">
        <f t="shared" si="189"/>
        <v>B0 2F 27</v>
      </c>
      <c r="AX111" s="53" t="str">
        <f t="shared" si="189"/>
        <v>B0 2F 28</v>
      </c>
      <c r="AY111" s="53" t="str">
        <f t="shared" si="189"/>
        <v>B0 2F 29</v>
      </c>
      <c r="AZ111" s="53" t="str">
        <f t="shared" si="189"/>
        <v>B0 2F 2A</v>
      </c>
      <c r="BA111" s="53" t="str">
        <f t="shared" si="189"/>
        <v>B0 2F 2B</v>
      </c>
      <c r="BB111" s="53" t="str">
        <f t="shared" si="189"/>
        <v>B0 2F 2C</v>
      </c>
      <c r="BC111" s="53" t="str">
        <f t="shared" si="189"/>
        <v>B0 2F 2D</v>
      </c>
      <c r="BD111" s="53" t="str">
        <f t="shared" si="189"/>
        <v>B0 2F 2E</v>
      </c>
      <c r="BE111" s="53" t="str">
        <f t="shared" si="189"/>
        <v>B0 2F 2F</v>
      </c>
      <c r="BF111" s="53" t="str">
        <f t="shared" si="189"/>
        <v>B0 2F 30</v>
      </c>
      <c r="BG111" s="53" t="str">
        <f t="shared" si="189"/>
        <v>B0 2F 31</v>
      </c>
      <c r="BH111" s="53" t="str">
        <f t="shared" si="189"/>
        <v>B0 2F 32</v>
      </c>
      <c r="BI111" s="53" t="str">
        <f t="shared" si="189"/>
        <v>B0 2F 33</v>
      </c>
      <c r="BJ111" s="53" t="str">
        <f t="shared" si="189"/>
        <v>B0 2F 34</v>
      </c>
      <c r="BK111" s="53" t="str">
        <f t="shared" si="189"/>
        <v>B0 2F 35</v>
      </c>
      <c r="BL111" s="53" t="str">
        <f t="shared" si="189"/>
        <v>B0 2F 36</v>
      </c>
      <c r="BM111" s="53" t="str">
        <f t="shared" si="189"/>
        <v>B0 2F 37</v>
      </c>
      <c r="BN111" s="53" t="str">
        <f t="shared" si="189"/>
        <v>B0 2F 38</v>
      </c>
      <c r="BO111" s="53" t="str">
        <f t="shared" si="189"/>
        <v>B0 2F 39</v>
      </c>
      <c r="BP111" s="53" t="str">
        <f t="shared" si="189"/>
        <v>B0 2F 3A</v>
      </c>
      <c r="BQ111" s="53" t="str">
        <f t="shared" si="189"/>
        <v>B0 2F 3B</v>
      </c>
      <c r="BR111" s="53" t="str">
        <f t="shared" si="189"/>
        <v>B0 2F 3C</v>
      </c>
      <c r="BS111" s="53" t="str">
        <f t="shared" si="189"/>
        <v>B0 2F 3D</v>
      </c>
      <c r="BT111" s="53" t="str">
        <f t="shared" si="189"/>
        <v>B0 2F 3E</v>
      </c>
      <c r="BU111" s="53" t="str">
        <f t="shared" si="189"/>
        <v>B0 2F 3F</v>
      </c>
      <c r="BV111" s="53" t="str">
        <f t="shared" ref="BV111:DA111" si="190">$H111&amp;" "&amp;$I111&amp;" "&amp;BV$14</f>
        <v>B0 2F 40</v>
      </c>
      <c r="BW111" s="53" t="str">
        <f t="shared" si="190"/>
        <v>B0 2F 41</v>
      </c>
      <c r="BX111" s="53" t="str">
        <f t="shared" si="190"/>
        <v>B0 2F 42</v>
      </c>
      <c r="BY111" s="53" t="str">
        <f t="shared" si="190"/>
        <v>B0 2F 43</v>
      </c>
      <c r="BZ111" s="53" t="str">
        <f t="shared" si="190"/>
        <v>B0 2F 44</v>
      </c>
      <c r="CA111" s="53" t="str">
        <f t="shared" si="190"/>
        <v>B0 2F 45</v>
      </c>
      <c r="CB111" s="53" t="str">
        <f t="shared" si="190"/>
        <v>B0 2F 46</v>
      </c>
      <c r="CC111" s="53" t="str">
        <f t="shared" si="190"/>
        <v>B0 2F 47</v>
      </c>
      <c r="CD111" s="53" t="str">
        <f t="shared" si="190"/>
        <v>B0 2F 48</v>
      </c>
      <c r="CE111" s="53" t="str">
        <f t="shared" si="190"/>
        <v>B0 2F 49</v>
      </c>
      <c r="CF111" s="53" t="str">
        <f t="shared" si="190"/>
        <v>B0 2F 4A</v>
      </c>
      <c r="CG111" s="53" t="str">
        <f t="shared" si="190"/>
        <v>B0 2F 4B</v>
      </c>
      <c r="CH111" s="53" t="str">
        <f t="shared" si="190"/>
        <v>B0 2F 4C</v>
      </c>
      <c r="CI111" s="53" t="str">
        <f t="shared" si="190"/>
        <v>B0 2F 4D</v>
      </c>
      <c r="CJ111" s="53" t="str">
        <f t="shared" si="190"/>
        <v>B0 2F 4E</v>
      </c>
      <c r="CK111" s="53" t="str">
        <f t="shared" si="190"/>
        <v>B0 2F 4F</v>
      </c>
      <c r="CL111" s="53" t="str">
        <f t="shared" si="190"/>
        <v>B0 2F 50</v>
      </c>
      <c r="CM111" s="53" t="str">
        <f t="shared" si="190"/>
        <v>B0 2F 51</v>
      </c>
      <c r="CN111" s="53" t="str">
        <f t="shared" si="190"/>
        <v>B0 2F 52</v>
      </c>
      <c r="CO111" s="53" t="str">
        <f t="shared" si="190"/>
        <v>B0 2F 53</v>
      </c>
      <c r="CP111" s="53" t="str">
        <f t="shared" si="190"/>
        <v>B0 2F 54</v>
      </c>
      <c r="CQ111" s="53" t="str">
        <f t="shared" si="190"/>
        <v>B0 2F 55</v>
      </c>
      <c r="CR111" s="53" t="str">
        <f t="shared" si="190"/>
        <v>B0 2F 56</v>
      </c>
      <c r="CS111" s="53" t="str">
        <f t="shared" si="190"/>
        <v>B0 2F 57</v>
      </c>
      <c r="CT111" s="53" t="str">
        <f t="shared" si="190"/>
        <v>B0 2F 58</v>
      </c>
      <c r="CU111" s="53" t="str">
        <f t="shared" si="190"/>
        <v>B0 2F 59</v>
      </c>
      <c r="CV111" s="53" t="str">
        <f t="shared" si="190"/>
        <v>B0 2F 5A</v>
      </c>
      <c r="CW111" s="53" t="str">
        <f t="shared" si="190"/>
        <v>B0 2F 5B</v>
      </c>
      <c r="CX111" s="53" t="str">
        <f t="shared" si="190"/>
        <v>B0 2F 5C</v>
      </c>
      <c r="CY111" s="53" t="str">
        <f t="shared" si="190"/>
        <v>B0 2F 5D</v>
      </c>
      <c r="CZ111" s="53" t="str">
        <f t="shared" si="190"/>
        <v>B0 2F 5E</v>
      </c>
      <c r="DA111" s="53" t="str">
        <f t="shared" si="190"/>
        <v>B0 2F 5F</v>
      </c>
      <c r="DB111" s="53" t="str">
        <f t="shared" ref="DB111:EG111" si="191">$H111&amp;" "&amp;$I111&amp;" "&amp;DB$14</f>
        <v>B0 2F 60</v>
      </c>
      <c r="DC111" s="53" t="str">
        <f t="shared" si="191"/>
        <v>B0 2F 61</v>
      </c>
      <c r="DD111" s="53" t="str">
        <f t="shared" si="191"/>
        <v>B0 2F 62</v>
      </c>
      <c r="DE111" s="53" t="str">
        <f t="shared" si="191"/>
        <v>B0 2F 63</v>
      </c>
      <c r="DF111" s="53" t="str">
        <f t="shared" si="191"/>
        <v>B0 2F 64</v>
      </c>
      <c r="DG111" s="53" t="str">
        <f t="shared" si="191"/>
        <v>B0 2F 65</v>
      </c>
      <c r="DH111" s="53" t="str">
        <f t="shared" si="191"/>
        <v>B0 2F 66</v>
      </c>
      <c r="DI111" s="53" t="str">
        <f t="shared" si="191"/>
        <v>B0 2F 67</v>
      </c>
      <c r="DJ111" s="53" t="str">
        <f t="shared" si="191"/>
        <v>B0 2F 68</v>
      </c>
      <c r="DK111" s="53" t="str">
        <f t="shared" si="191"/>
        <v>B0 2F 69</v>
      </c>
      <c r="DL111" s="53" t="str">
        <f t="shared" si="191"/>
        <v>B0 2F 6A</v>
      </c>
      <c r="DM111" s="53" t="str">
        <f t="shared" si="191"/>
        <v>B0 2F 6B</v>
      </c>
      <c r="DN111" s="53" t="str">
        <f t="shared" si="191"/>
        <v>B0 2F 6C</v>
      </c>
      <c r="DO111" s="53" t="str">
        <f t="shared" si="191"/>
        <v>B0 2F 6D</v>
      </c>
      <c r="DP111" s="53" t="str">
        <f t="shared" si="191"/>
        <v>B0 2F 6E</v>
      </c>
      <c r="DQ111" s="53" t="str">
        <f t="shared" si="191"/>
        <v>B0 2F 6F</v>
      </c>
      <c r="DR111" s="53" t="str">
        <f t="shared" si="191"/>
        <v>B0 2F 70</v>
      </c>
      <c r="DS111" s="53" t="str">
        <f t="shared" si="191"/>
        <v>B0 2F 71</v>
      </c>
      <c r="DT111" s="53" t="str">
        <f t="shared" si="191"/>
        <v>B0 2F 72</v>
      </c>
      <c r="DU111" s="53" t="str">
        <f t="shared" si="191"/>
        <v>B0 2F 73</v>
      </c>
      <c r="DV111" s="53" t="str">
        <f t="shared" si="191"/>
        <v>B0 2F 74</v>
      </c>
      <c r="DW111" s="53" t="str">
        <f t="shared" si="191"/>
        <v>B0 2F 75</v>
      </c>
      <c r="DX111" s="53" t="str">
        <f t="shared" si="191"/>
        <v>B0 2F 76</v>
      </c>
      <c r="DY111" s="53" t="str">
        <f t="shared" si="191"/>
        <v>B0 2F 77</v>
      </c>
      <c r="DZ111" s="53" t="str">
        <f t="shared" si="191"/>
        <v>B0 2F 78</v>
      </c>
      <c r="EA111" s="53" t="str">
        <f t="shared" si="191"/>
        <v>B0 2F 79</v>
      </c>
      <c r="EB111" s="53" t="str">
        <f t="shared" si="191"/>
        <v>B0 2F 7A</v>
      </c>
      <c r="EC111" s="53" t="str">
        <f t="shared" si="191"/>
        <v>B0 2F 7B</v>
      </c>
      <c r="ED111" s="53" t="str">
        <f t="shared" si="191"/>
        <v>B0 2F 7C</v>
      </c>
      <c r="EE111" s="53" t="str">
        <f t="shared" si="191"/>
        <v>B0 2F 7D</v>
      </c>
      <c r="EF111" s="53" t="str">
        <f t="shared" si="191"/>
        <v>B0 2F 7E</v>
      </c>
      <c r="EG111" s="53" t="str">
        <f t="shared" si="191"/>
        <v>B0 2F 7F</v>
      </c>
    </row>
    <row r="112" spans="1:137" s="19" customFormat="1" ht="50.25" customHeight="1" collapsed="1">
      <c r="A112"/>
      <c r="B112"/>
      <c r="C112"/>
      <c r="D112"/>
      <c r="E112"/>
      <c r="F112"/>
      <c r="G112" s="21" t="s">
        <v>943</v>
      </c>
      <c r="H112" s="24"/>
      <c r="I112" s="24"/>
      <c r="J112" s="24" t="s">
        <v>944</v>
      </c>
      <c r="K112" s="4">
        <v>2</v>
      </c>
      <c r="L112" s="4">
        <v>3</v>
      </c>
      <c r="M112" s="4">
        <v>4</v>
      </c>
      <c r="N112" s="4">
        <v>5</v>
      </c>
      <c r="O112" s="4">
        <v>6</v>
      </c>
      <c r="P112" s="4">
        <v>7</v>
      </c>
      <c r="Q112" s="4">
        <v>8</v>
      </c>
      <c r="R112" s="4">
        <v>9</v>
      </c>
      <c r="S112" s="4">
        <v>10</v>
      </c>
      <c r="T112" s="4">
        <v>11</v>
      </c>
      <c r="U112" s="4">
        <v>12</v>
      </c>
      <c r="V112" s="24"/>
      <c r="W112" s="24"/>
      <c r="X112" s="24"/>
      <c r="Y112" s="24"/>
      <c r="Z112" s="24"/>
      <c r="AA112" s="26" t="s">
        <v>878</v>
      </c>
      <c r="AB112" s="27" t="s">
        <v>879</v>
      </c>
      <c r="AC112" s="27" t="s">
        <v>880</v>
      </c>
      <c r="AD112" s="27" t="s">
        <v>881</v>
      </c>
      <c r="AE112" s="27" t="s">
        <v>882</v>
      </c>
      <c r="AF112" s="4">
        <v>7</v>
      </c>
      <c r="AG112" s="27" t="s">
        <v>883</v>
      </c>
      <c r="AH112" s="27" t="s">
        <v>884</v>
      </c>
      <c r="AI112" s="27" t="s">
        <v>885</v>
      </c>
      <c r="AJ112" s="27" t="s">
        <v>886</v>
      </c>
      <c r="AK112" s="27" t="s">
        <v>887</v>
      </c>
      <c r="AL112" s="4"/>
      <c r="AM112" s="4"/>
      <c r="AN112" s="4"/>
      <c r="AO112" s="4"/>
      <c r="AP112" s="4"/>
      <c r="AQ112" s="4">
        <v>2</v>
      </c>
      <c r="AR112" s="26" t="s">
        <v>888</v>
      </c>
      <c r="AS112" s="27" t="s">
        <v>889</v>
      </c>
      <c r="AT112" s="26" t="s">
        <v>890</v>
      </c>
      <c r="AU112" s="27" t="s">
        <v>891</v>
      </c>
      <c r="AV112" s="26" t="s">
        <v>878</v>
      </c>
      <c r="AW112" s="27" t="s">
        <v>892</v>
      </c>
      <c r="AX112" s="26" t="s">
        <v>893</v>
      </c>
      <c r="AY112" s="27" t="s">
        <v>894</v>
      </c>
      <c r="AZ112" s="26" t="s">
        <v>895</v>
      </c>
      <c r="BA112" s="27" t="s">
        <v>896</v>
      </c>
      <c r="BB112" s="4"/>
      <c r="BC112" s="4"/>
      <c r="BD112" s="4"/>
      <c r="BE112" s="4"/>
      <c r="BF112" s="4"/>
      <c r="BG112" s="4">
        <v>7</v>
      </c>
      <c r="BH112" s="27" t="s">
        <v>897</v>
      </c>
      <c r="BI112" s="27" t="s">
        <v>898</v>
      </c>
      <c r="BJ112" s="27" t="s">
        <v>899</v>
      </c>
      <c r="BK112" s="26" t="s">
        <v>900</v>
      </c>
      <c r="BL112" s="26" t="s">
        <v>896</v>
      </c>
      <c r="BM112" s="4"/>
      <c r="BN112" s="4"/>
      <c r="BO112" s="4"/>
      <c r="BP112" s="4"/>
      <c r="BQ112" s="28"/>
      <c r="BR112" s="4"/>
      <c r="BS112" s="4"/>
      <c r="BT112" s="4"/>
      <c r="BU112" s="4"/>
      <c r="BV112" s="4" t="s">
        <v>901</v>
      </c>
      <c r="BW112" s="4" t="s">
        <v>902</v>
      </c>
      <c r="BX112" s="4" t="s">
        <v>903</v>
      </c>
      <c r="BY112" s="4" t="s">
        <v>904</v>
      </c>
      <c r="BZ112" s="4" t="s">
        <v>905</v>
      </c>
      <c r="CA112" s="4" t="s">
        <v>906</v>
      </c>
      <c r="CB112" s="4" t="s">
        <v>871</v>
      </c>
      <c r="CC112" s="4" t="s">
        <v>907</v>
      </c>
      <c r="CD112" s="4" t="s">
        <v>908</v>
      </c>
      <c r="CE112" s="4" t="s">
        <v>909</v>
      </c>
      <c r="CF112" s="4" t="s">
        <v>910</v>
      </c>
      <c r="CG112" s="4" t="s">
        <v>911</v>
      </c>
      <c r="CH112" s="4" t="s">
        <v>912</v>
      </c>
      <c r="CI112" s="4" t="s">
        <v>912</v>
      </c>
      <c r="CJ112" s="4" t="s">
        <v>912</v>
      </c>
      <c r="CK112" s="4" t="s">
        <v>912</v>
      </c>
      <c r="CL112" s="4" t="s">
        <v>912</v>
      </c>
      <c r="CM112" s="4" t="s">
        <v>913</v>
      </c>
      <c r="CN112" s="4" t="s">
        <v>914</v>
      </c>
      <c r="CO112" s="4" t="s">
        <v>915</v>
      </c>
      <c r="CP112" s="4" t="s">
        <v>916</v>
      </c>
      <c r="CQ112" s="4" t="s">
        <v>917</v>
      </c>
      <c r="CR112" s="4" t="s">
        <v>918</v>
      </c>
      <c r="CS112" s="4" t="s">
        <v>919</v>
      </c>
      <c r="CT112" s="4" t="s">
        <v>920</v>
      </c>
      <c r="CU112" s="4" t="s">
        <v>921</v>
      </c>
      <c r="CV112" s="4" t="s">
        <v>922</v>
      </c>
      <c r="CW112" s="4" t="s">
        <v>923</v>
      </c>
      <c r="CX112" s="4">
        <v>113</v>
      </c>
      <c r="CY112" s="4">
        <v>113</v>
      </c>
      <c r="CZ112" s="4">
        <v>113</v>
      </c>
      <c r="DA112" s="4">
        <v>113</v>
      </c>
      <c r="DB112" s="4">
        <v>113</v>
      </c>
      <c r="DC112" s="4" t="s">
        <v>924</v>
      </c>
      <c r="DD112" s="4" t="s">
        <v>925</v>
      </c>
      <c r="DE112" s="4" t="s">
        <v>926</v>
      </c>
      <c r="DF112" s="4" t="s">
        <v>927</v>
      </c>
      <c r="DG112" s="4" t="s">
        <v>928</v>
      </c>
      <c r="DH112" s="4" t="s">
        <v>913</v>
      </c>
      <c r="DI112" s="4" t="s">
        <v>929</v>
      </c>
      <c r="DJ112" s="4" t="s">
        <v>930</v>
      </c>
      <c r="DK112" s="4" t="s">
        <v>931</v>
      </c>
      <c r="DL112" s="4" t="s">
        <v>932</v>
      </c>
      <c r="DM112" s="4" t="s">
        <v>876</v>
      </c>
      <c r="DN112" s="4">
        <v>113</v>
      </c>
      <c r="DO112" s="4">
        <v>113</v>
      </c>
      <c r="DP112" s="4">
        <v>113</v>
      </c>
      <c r="DQ112" s="4">
        <v>113</v>
      </c>
      <c r="DR112" s="4">
        <v>113</v>
      </c>
      <c r="DS112" s="4" t="s">
        <v>871</v>
      </c>
      <c r="DT112" s="4" t="s">
        <v>872</v>
      </c>
      <c r="DU112" s="4" t="s">
        <v>873</v>
      </c>
      <c r="DV112" s="4" t="s">
        <v>874</v>
      </c>
      <c r="DW112" s="4" t="s">
        <v>933</v>
      </c>
      <c r="DX112" s="4" t="s">
        <v>876</v>
      </c>
      <c r="DY112" s="4">
        <v>113</v>
      </c>
      <c r="DZ112" s="4">
        <v>113</v>
      </c>
      <c r="EA112" s="4">
        <v>113</v>
      </c>
      <c r="EB112" s="4">
        <v>113</v>
      </c>
      <c r="EC112" s="4">
        <v>113</v>
      </c>
      <c r="ED112" s="4">
        <v>113</v>
      </c>
      <c r="EE112" s="4">
        <v>113</v>
      </c>
      <c r="EF112" s="4">
        <v>113</v>
      </c>
      <c r="EG112" s="4">
        <v>113</v>
      </c>
    </row>
    <row r="113" spans="1:137" ht="18.5">
      <c r="A113" t="s">
        <v>459</v>
      </c>
      <c r="C113" s="50" t="s">
        <v>945</v>
      </c>
      <c r="G113" s="21" t="s">
        <v>100</v>
      </c>
      <c r="H113" s="53" t="s">
        <v>459</v>
      </c>
      <c r="I113" s="53" t="s">
        <v>776</v>
      </c>
      <c r="J113" s="53" t="str">
        <f t="shared" ref="J113:AO113" si="192">$H113&amp;" "&amp;$I113&amp;" "&amp;J$14</f>
        <v>B0 30 00</v>
      </c>
      <c r="K113" s="53" t="str">
        <f t="shared" si="192"/>
        <v>B0 30 01</v>
      </c>
      <c r="L113" s="53" t="str">
        <f t="shared" si="192"/>
        <v>B0 30 02</v>
      </c>
      <c r="M113" s="53" t="str">
        <f t="shared" si="192"/>
        <v>B0 30 03</v>
      </c>
      <c r="N113" s="53" t="str">
        <f t="shared" si="192"/>
        <v>B0 30 04</v>
      </c>
      <c r="O113" s="53" t="str">
        <f t="shared" si="192"/>
        <v>B0 30 05</v>
      </c>
      <c r="P113" s="53" t="str">
        <f t="shared" si="192"/>
        <v>B0 30 06</v>
      </c>
      <c r="Q113" s="53" t="str">
        <f t="shared" si="192"/>
        <v>B0 30 07</v>
      </c>
      <c r="R113" s="53" t="str">
        <f t="shared" si="192"/>
        <v>B0 30 08</v>
      </c>
      <c r="S113" s="53" t="str">
        <f t="shared" si="192"/>
        <v>B0 30 09</v>
      </c>
      <c r="T113" s="53" t="str">
        <f t="shared" si="192"/>
        <v>B0 30 0A</v>
      </c>
      <c r="U113" s="53" t="str">
        <f t="shared" si="192"/>
        <v>B0 30 0B</v>
      </c>
      <c r="V113" s="53" t="str">
        <f t="shared" si="192"/>
        <v>B0 30 0C</v>
      </c>
      <c r="W113" s="53" t="str">
        <f t="shared" si="192"/>
        <v>B0 30 0D</v>
      </c>
      <c r="X113" s="53" t="str">
        <f t="shared" si="192"/>
        <v>B0 30 0E</v>
      </c>
      <c r="Y113" s="53" t="str">
        <f t="shared" si="192"/>
        <v>B0 30 0F</v>
      </c>
      <c r="Z113" s="53" t="str">
        <f t="shared" si="192"/>
        <v>B0 30 10</v>
      </c>
      <c r="AA113" s="53" t="str">
        <f t="shared" si="192"/>
        <v>B0 30 11</v>
      </c>
      <c r="AB113" s="53" t="str">
        <f t="shared" si="192"/>
        <v>B0 30 12</v>
      </c>
      <c r="AC113" s="53" t="str">
        <f t="shared" si="192"/>
        <v>B0 30 13</v>
      </c>
      <c r="AD113" s="53" t="str">
        <f t="shared" si="192"/>
        <v>B0 30 14</v>
      </c>
      <c r="AE113" s="53" t="str">
        <f t="shared" si="192"/>
        <v>B0 30 15</v>
      </c>
      <c r="AF113" s="53" t="str">
        <f t="shared" si="192"/>
        <v>B0 30 16</v>
      </c>
      <c r="AG113" s="53" t="str">
        <f t="shared" si="192"/>
        <v>B0 30 17</v>
      </c>
      <c r="AH113" s="53" t="str">
        <f t="shared" si="192"/>
        <v>B0 30 18</v>
      </c>
      <c r="AI113" s="53" t="str">
        <f t="shared" si="192"/>
        <v>B0 30 19</v>
      </c>
      <c r="AJ113" s="53" t="str">
        <f t="shared" si="192"/>
        <v>B0 30 1A</v>
      </c>
      <c r="AK113" s="53" t="str">
        <f t="shared" si="192"/>
        <v>B0 30 1B</v>
      </c>
      <c r="AL113" s="53" t="str">
        <f t="shared" si="192"/>
        <v>B0 30 1C</v>
      </c>
      <c r="AM113" s="53" t="str">
        <f t="shared" si="192"/>
        <v>B0 30 1D</v>
      </c>
      <c r="AN113" s="53" t="str">
        <f t="shared" si="192"/>
        <v>B0 30 1E</v>
      </c>
      <c r="AO113" s="53" t="str">
        <f t="shared" si="192"/>
        <v>B0 30 1F</v>
      </c>
      <c r="AP113" s="53" t="str">
        <f t="shared" ref="AP113:BU113" si="193">$H113&amp;" "&amp;$I113&amp;" "&amp;AP$14</f>
        <v>B0 30 20</v>
      </c>
      <c r="AQ113" s="53" t="str">
        <f t="shared" si="193"/>
        <v>B0 30 21</v>
      </c>
      <c r="AR113" s="53" t="str">
        <f t="shared" si="193"/>
        <v>B0 30 22</v>
      </c>
      <c r="AS113" s="53" t="str">
        <f t="shared" si="193"/>
        <v>B0 30 23</v>
      </c>
      <c r="AT113" s="53" t="str">
        <f t="shared" si="193"/>
        <v>B0 30 24</v>
      </c>
      <c r="AU113" s="53" t="str">
        <f t="shared" si="193"/>
        <v>B0 30 25</v>
      </c>
      <c r="AV113" s="53" t="str">
        <f t="shared" si="193"/>
        <v>B0 30 26</v>
      </c>
      <c r="AW113" s="53" t="str">
        <f t="shared" si="193"/>
        <v>B0 30 27</v>
      </c>
      <c r="AX113" s="53" t="str">
        <f t="shared" si="193"/>
        <v>B0 30 28</v>
      </c>
      <c r="AY113" s="53" t="str">
        <f t="shared" si="193"/>
        <v>B0 30 29</v>
      </c>
      <c r="AZ113" s="53" t="str">
        <f t="shared" si="193"/>
        <v>B0 30 2A</v>
      </c>
      <c r="BA113" s="53" t="str">
        <f t="shared" si="193"/>
        <v>B0 30 2B</v>
      </c>
      <c r="BB113" s="53" t="str">
        <f t="shared" si="193"/>
        <v>B0 30 2C</v>
      </c>
      <c r="BC113" s="53" t="str">
        <f t="shared" si="193"/>
        <v>B0 30 2D</v>
      </c>
      <c r="BD113" s="53" t="str">
        <f t="shared" si="193"/>
        <v>B0 30 2E</v>
      </c>
      <c r="BE113" s="53" t="str">
        <f t="shared" si="193"/>
        <v>B0 30 2F</v>
      </c>
      <c r="BF113" s="53" t="str">
        <f t="shared" si="193"/>
        <v>B0 30 30</v>
      </c>
      <c r="BG113" s="53" t="str">
        <f t="shared" si="193"/>
        <v>B0 30 31</v>
      </c>
      <c r="BH113" s="53" t="str">
        <f t="shared" si="193"/>
        <v>B0 30 32</v>
      </c>
      <c r="BI113" s="53" t="str">
        <f t="shared" si="193"/>
        <v>B0 30 33</v>
      </c>
      <c r="BJ113" s="53" t="str">
        <f t="shared" si="193"/>
        <v>B0 30 34</v>
      </c>
      <c r="BK113" s="53" t="str">
        <f t="shared" si="193"/>
        <v>B0 30 35</v>
      </c>
      <c r="BL113" s="53" t="str">
        <f t="shared" si="193"/>
        <v>B0 30 36</v>
      </c>
      <c r="BM113" s="53" t="str">
        <f t="shared" si="193"/>
        <v>B0 30 37</v>
      </c>
      <c r="BN113" s="53" t="str">
        <f t="shared" si="193"/>
        <v>B0 30 38</v>
      </c>
      <c r="BO113" s="53" t="str">
        <f t="shared" si="193"/>
        <v>B0 30 39</v>
      </c>
      <c r="BP113" s="53" t="str">
        <f t="shared" si="193"/>
        <v>B0 30 3A</v>
      </c>
      <c r="BQ113" s="53" t="str">
        <f t="shared" si="193"/>
        <v>B0 30 3B</v>
      </c>
      <c r="BR113" s="53" t="str">
        <f t="shared" si="193"/>
        <v>B0 30 3C</v>
      </c>
      <c r="BS113" s="53" t="str">
        <f t="shared" si="193"/>
        <v>B0 30 3D</v>
      </c>
      <c r="BT113" s="53" t="str">
        <f t="shared" si="193"/>
        <v>B0 30 3E</v>
      </c>
      <c r="BU113" s="53" t="str">
        <f t="shared" si="193"/>
        <v>B0 30 3F</v>
      </c>
      <c r="BV113" s="53" t="str">
        <f t="shared" ref="BV113:DA113" si="194">$H113&amp;" "&amp;$I113&amp;" "&amp;BV$14</f>
        <v>B0 30 40</v>
      </c>
      <c r="BW113" s="53" t="str">
        <f t="shared" si="194"/>
        <v>B0 30 41</v>
      </c>
      <c r="BX113" s="53" t="str">
        <f t="shared" si="194"/>
        <v>B0 30 42</v>
      </c>
      <c r="BY113" s="53" t="str">
        <f t="shared" si="194"/>
        <v>B0 30 43</v>
      </c>
      <c r="BZ113" s="53" t="str">
        <f t="shared" si="194"/>
        <v>B0 30 44</v>
      </c>
      <c r="CA113" s="53" t="str">
        <f t="shared" si="194"/>
        <v>B0 30 45</v>
      </c>
      <c r="CB113" s="53" t="str">
        <f t="shared" si="194"/>
        <v>B0 30 46</v>
      </c>
      <c r="CC113" s="53" t="str">
        <f t="shared" si="194"/>
        <v>B0 30 47</v>
      </c>
      <c r="CD113" s="53" t="str">
        <f t="shared" si="194"/>
        <v>B0 30 48</v>
      </c>
      <c r="CE113" s="53" t="str">
        <f t="shared" si="194"/>
        <v>B0 30 49</v>
      </c>
      <c r="CF113" s="53" t="str">
        <f t="shared" si="194"/>
        <v>B0 30 4A</v>
      </c>
      <c r="CG113" s="53" t="str">
        <f t="shared" si="194"/>
        <v>B0 30 4B</v>
      </c>
      <c r="CH113" s="53" t="str">
        <f t="shared" si="194"/>
        <v>B0 30 4C</v>
      </c>
      <c r="CI113" s="53" t="str">
        <f t="shared" si="194"/>
        <v>B0 30 4D</v>
      </c>
      <c r="CJ113" s="53" t="str">
        <f t="shared" si="194"/>
        <v>B0 30 4E</v>
      </c>
      <c r="CK113" s="53" t="str">
        <f t="shared" si="194"/>
        <v>B0 30 4F</v>
      </c>
      <c r="CL113" s="53" t="str">
        <f t="shared" si="194"/>
        <v>B0 30 50</v>
      </c>
      <c r="CM113" s="53" t="str">
        <f t="shared" si="194"/>
        <v>B0 30 51</v>
      </c>
      <c r="CN113" s="53" t="str">
        <f t="shared" si="194"/>
        <v>B0 30 52</v>
      </c>
      <c r="CO113" s="53" t="str">
        <f t="shared" si="194"/>
        <v>B0 30 53</v>
      </c>
      <c r="CP113" s="53" t="str">
        <f t="shared" si="194"/>
        <v>B0 30 54</v>
      </c>
      <c r="CQ113" s="53" t="str">
        <f t="shared" si="194"/>
        <v>B0 30 55</v>
      </c>
      <c r="CR113" s="53" t="str">
        <f t="shared" si="194"/>
        <v>B0 30 56</v>
      </c>
      <c r="CS113" s="53" t="str">
        <f t="shared" si="194"/>
        <v>B0 30 57</v>
      </c>
      <c r="CT113" s="53" t="str">
        <f t="shared" si="194"/>
        <v>B0 30 58</v>
      </c>
      <c r="CU113" s="53" t="str">
        <f t="shared" si="194"/>
        <v>B0 30 59</v>
      </c>
      <c r="CV113" s="53" t="str">
        <f t="shared" si="194"/>
        <v>B0 30 5A</v>
      </c>
      <c r="CW113" s="53" t="str">
        <f t="shared" si="194"/>
        <v>B0 30 5B</v>
      </c>
      <c r="CX113" s="53" t="str">
        <f t="shared" si="194"/>
        <v>B0 30 5C</v>
      </c>
      <c r="CY113" s="53" t="str">
        <f t="shared" si="194"/>
        <v>B0 30 5D</v>
      </c>
      <c r="CZ113" s="53" t="str">
        <f t="shared" si="194"/>
        <v>B0 30 5E</v>
      </c>
      <c r="DA113" s="53" t="str">
        <f t="shared" si="194"/>
        <v>B0 30 5F</v>
      </c>
      <c r="DB113" s="53" t="str">
        <f t="shared" ref="DB113:EG113" si="195">$H113&amp;" "&amp;$I113&amp;" "&amp;DB$14</f>
        <v>B0 30 60</v>
      </c>
      <c r="DC113" s="53" t="str">
        <f t="shared" si="195"/>
        <v>B0 30 61</v>
      </c>
      <c r="DD113" s="53" t="str">
        <f t="shared" si="195"/>
        <v>B0 30 62</v>
      </c>
      <c r="DE113" s="53" t="str">
        <f t="shared" si="195"/>
        <v>B0 30 63</v>
      </c>
      <c r="DF113" s="53" t="str">
        <f t="shared" si="195"/>
        <v>B0 30 64</v>
      </c>
      <c r="DG113" s="53" t="str">
        <f t="shared" si="195"/>
        <v>B0 30 65</v>
      </c>
      <c r="DH113" s="53" t="str">
        <f t="shared" si="195"/>
        <v>B0 30 66</v>
      </c>
      <c r="DI113" s="53" t="str">
        <f t="shared" si="195"/>
        <v>B0 30 67</v>
      </c>
      <c r="DJ113" s="53" t="str">
        <f t="shared" si="195"/>
        <v>B0 30 68</v>
      </c>
      <c r="DK113" s="53" t="str">
        <f t="shared" si="195"/>
        <v>B0 30 69</v>
      </c>
      <c r="DL113" s="53" t="str">
        <f t="shared" si="195"/>
        <v>B0 30 6A</v>
      </c>
      <c r="DM113" s="53" t="str">
        <f t="shared" si="195"/>
        <v>B0 30 6B</v>
      </c>
      <c r="DN113" s="53" t="str">
        <f t="shared" si="195"/>
        <v>B0 30 6C</v>
      </c>
      <c r="DO113" s="53" t="str">
        <f t="shared" si="195"/>
        <v>B0 30 6D</v>
      </c>
      <c r="DP113" s="53" t="str">
        <f t="shared" si="195"/>
        <v>B0 30 6E</v>
      </c>
      <c r="DQ113" s="53" t="str">
        <f t="shared" si="195"/>
        <v>B0 30 6F</v>
      </c>
      <c r="DR113" s="53" t="str">
        <f t="shared" si="195"/>
        <v>B0 30 70</v>
      </c>
      <c r="DS113" s="53" t="str">
        <f t="shared" si="195"/>
        <v>B0 30 71</v>
      </c>
      <c r="DT113" s="53" t="str">
        <f t="shared" si="195"/>
        <v>B0 30 72</v>
      </c>
      <c r="DU113" s="53" t="str">
        <f t="shared" si="195"/>
        <v>B0 30 73</v>
      </c>
      <c r="DV113" s="53" t="str">
        <f t="shared" si="195"/>
        <v>B0 30 74</v>
      </c>
      <c r="DW113" s="53" t="str">
        <f t="shared" si="195"/>
        <v>B0 30 75</v>
      </c>
      <c r="DX113" s="53" t="str">
        <f t="shared" si="195"/>
        <v>B0 30 76</v>
      </c>
      <c r="DY113" s="53" t="str">
        <f t="shared" si="195"/>
        <v>B0 30 77</v>
      </c>
      <c r="DZ113" s="53" t="str">
        <f t="shared" si="195"/>
        <v>B0 30 78</v>
      </c>
      <c r="EA113" s="53" t="str">
        <f t="shared" si="195"/>
        <v>B0 30 79</v>
      </c>
      <c r="EB113" s="53" t="str">
        <f t="shared" si="195"/>
        <v>B0 30 7A</v>
      </c>
      <c r="EC113" s="53" t="str">
        <f t="shared" si="195"/>
        <v>B0 30 7B</v>
      </c>
      <c r="ED113" s="53" t="str">
        <f t="shared" si="195"/>
        <v>B0 30 7C</v>
      </c>
      <c r="EE113" s="53" t="str">
        <f t="shared" si="195"/>
        <v>B0 30 7D</v>
      </c>
      <c r="EF113" s="53" t="str">
        <f t="shared" si="195"/>
        <v>B0 30 7E</v>
      </c>
      <c r="EG113" s="53" t="str">
        <f t="shared" si="195"/>
        <v>B0 30 7F</v>
      </c>
    </row>
    <row r="114" spans="1:137" s="19" customFormat="1" ht="50.25" customHeight="1">
      <c r="A114" s="8" t="str">
        <f>A$113</f>
        <v>B0</v>
      </c>
      <c r="B114" s="8" t="s">
        <v>14</v>
      </c>
      <c r="C114" s="8" t="str">
        <f t="shared" ref="C114:C145" si="196">C$113</f>
        <v>0c</v>
      </c>
      <c r="D114"/>
      <c r="E114"/>
      <c r="F114"/>
      <c r="G114" s="21" t="s">
        <v>946</v>
      </c>
      <c r="H114" s="24"/>
      <c r="I114" s="24"/>
      <c r="J114" s="24" t="s">
        <v>944</v>
      </c>
      <c r="K114" s="4">
        <v>2</v>
      </c>
      <c r="L114" s="4">
        <v>3</v>
      </c>
      <c r="M114" s="4">
        <v>4</v>
      </c>
      <c r="N114" s="4">
        <v>5</v>
      </c>
      <c r="O114" s="4">
        <v>6</v>
      </c>
      <c r="P114" s="4">
        <v>7</v>
      </c>
      <c r="Q114" s="4">
        <v>8</v>
      </c>
      <c r="R114" s="4">
        <v>9</v>
      </c>
      <c r="S114" s="4">
        <v>10</v>
      </c>
      <c r="T114" s="4">
        <v>11</v>
      </c>
      <c r="U114" s="4">
        <v>12</v>
      </c>
      <c r="V114" s="24"/>
      <c r="W114" s="24"/>
      <c r="X114" s="24"/>
      <c r="Y114" s="24"/>
      <c r="Z114" s="24"/>
      <c r="AA114" s="26" t="s">
        <v>878</v>
      </c>
      <c r="AB114" s="27" t="s">
        <v>879</v>
      </c>
      <c r="AC114" s="27" t="s">
        <v>880</v>
      </c>
      <c r="AD114" s="27" t="s">
        <v>881</v>
      </c>
      <c r="AE114" s="27" t="s">
        <v>882</v>
      </c>
      <c r="AF114" s="4">
        <v>7</v>
      </c>
      <c r="AG114" s="27" t="s">
        <v>883</v>
      </c>
      <c r="AH114" s="27" t="s">
        <v>884</v>
      </c>
      <c r="AI114" s="27" t="s">
        <v>885</v>
      </c>
      <c r="AJ114" s="27" t="s">
        <v>886</v>
      </c>
      <c r="AK114" s="27" t="s">
        <v>887</v>
      </c>
      <c r="AL114" s="4"/>
      <c r="AM114" s="4"/>
      <c r="AN114" s="4"/>
      <c r="AO114" s="4"/>
      <c r="AP114" s="4"/>
      <c r="AQ114" s="4">
        <v>2</v>
      </c>
      <c r="AR114" s="26" t="s">
        <v>888</v>
      </c>
      <c r="AS114" s="27" t="s">
        <v>889</v>
      </c>
      <c r="AT114" s="26" t="s">
        <v>890</v>
      </c>
      <c r="AU114" s="27" t="s">
        <v>891</v>
      </c>
      <c r="AV114" s="26" t="s">
        <v>878</v>
      </c>
      <c r="AW114" s="27" t="s">
        <v>892</v>
      </c>
      <c r="AX114" s="26" t="s">
        <v>893</v>
      </c>
      <c r="AY114" s="27" t="s">
        <v>894</v>
      </c>
      <c r="AZ114" s="26" t="s">
        <v>895</v>
      </c>
      <c r="BA114" s="27" t="s">
        <v>896</v>
      </c>
      <c r="BB114" s="4"/>
      <c r="BC114" s="4"/>
      <c r="BD114" s="4"/>
      <c r="BE114" s="4"/>
      <c r="BF114" s="4"/>
      <c r="BG114" s="4">
        <v>7</v>
      </c>
      <c r="BH114" s="27" t="s">
        <v>897</v>
      </c>
      <c r="BI114" s="27" t="s">
        <v>898</v>
      </c>
      <c r="BJ114" s="27" t="s">
        <v>899</v>
      </c>
      <c r="BK114" s="26" t="s">
        <v>900</v>
      </c>
      <c r="BL114" s="26" t="s">
        <v>896</v>
      </c>
      <c r="BM114" s="4"/>
      <c r="BN114" s="4"/>
      <c r="BO114" s="4"/>
      <c r="BP114" s="4"/>
      <c r="BQ114" s="28"/>
      <c r="BR114" s="4"/>
      <c r="BS114" s="4"/>
      <c r="BT114" s="4"/>
      <c r="BU114" s="4"/>
      <c r="BV114" s="4" t="s">
        <v>901</v>
      </c>
      <c r="BW114" s="4" t="s">
        <v>902</v>
      </c>
      <c r="BX114" s="4" t="s">
        <v>903</v>
      </c>
      <c r="BY114" s="4" t="s">
        <v>904</v>
      </c>
      <c r="BZ114" s="4" t="s">
        <v>905</v>
      </c>
      <c r="CA114" s="4" t="s">
        <v>906</v>
      </c>
      <c r="CB114" s="4" t="s">
        <v>871</v>
      </c>
      <c r="CC114" s="4" t="s">
        <v>907</v>
      </c>
      <c r="CD114" s="4" t="s">
        <v>908</v>
      </c>
      <c r="CE114" s="4" t="s">
        <v>909</v>
      </c>
      <c r="CF114" s="4" t="s">
        <v>910</v>
      </c>
      <c r="CG114" s="4" t="s">
        <v>911</v>
      </c>
      <c r="CH114" s="4" t="s">
        <v>912</v>
      </c>
      <c r="CI114" s="4" t="s">
        <v>912</v>
      </c>
      <c r="CJ114" s="4" t="s">
        <v>912</v>
      </c>
      <c r="CK114" s="4" t="s">
        <v>912</v>
      </c>
      <c r="CL114" s="4" t="s">
        <v>912</v>
      </c>
      <c r="CM114" s="4" t="s">
        <v>913</v>
      </c>
      <c r="CN114" s="4" t="s">
        <v>914</v>
      </c>
      <c r="CO114" s="4" t="s">
        <v>915</v>
      </c>
      <c r="CP114" s="4" t="s">
        <v>916</v>
      </c>
      <c r="CQ114" s="4" t="s">
        <v>917</v>
      </c>
      <c r="CR114" s="4" t="s">
        <v>918</v>
      </c>
      <c r="CS114" s="4" t="s">
        <v>919</v>
      </c>
      <c r="CT114" s="4" t="s">
        <v>920</v>
      </c>
      <c r="CU114" s="4" t="s">
        <v>921</v>
      </c>
      <c r="CV114" s="4" t="s">
        <v>922</v>
      </c>
      <c r="CW114" s="4" t="s">
        <v>923</v>
      </c>
      <c r="CX114" s="4">
        <v>113</v>
      </c>
      <c r="CY114" s="4">
        <v>113</v>
      </c>
      <c r="CZ114" s="4">
        <v>113</v>
      </c>
      <c r="DA114" s="4">
        <v>113</v>
      </c>
      <c r="DB114" s="4">
        <v>113</v>
      </c>
      <c r="DC114" s="4" t="s">
        <v>924</v>
      </c>
      <c r="DD114" s="4" t="s">
        <v>925</v>
      </c>
      <c r="DE114" s="4" t="s">
        <v>926</v>
      </c>
      <c r="DF114" s="4" t="s">
        <v>927</v>
      </c>
      <c r="DG114" s="4" t="s">
        <v>928</v>
      </c>
      <c r="DH114" s="4" t="s">
        <v>913</v>
      </c>
      <c r="DI114" s="4" t="s">
        <v>929</v>
      </c>
      <c r="DJ114" s="4" t="s">
        <v>930</v>
      </c>
      <c r="DK114" s="4" t="s">
        <v>931</v>
      </c>
      <c r="DL114" s="4" t="s">
        <v>932</v>
      </c>
      <c r="DM114" s="4" t="s">
        <v>876</v>
      </c>
      <c r="DN114" s="4">
        <v>113</v>
      </c>
      <c r="DO114" s="4">
        <v>113</v>
      </c>
      <c r="DP114" s="4">
        <v>113</v>
      </c>
      <c r="DQ114" s="4">
        <v>113</v>
      </c>
      <c r="DR114" s="4">
        <v>113</v>
      </c>
      <c r="DS114" s="4" t="s">
        <v>871</v>
      </c>
      <c r="DT114" s="4" t="s">
        <v>872</v>
      </c>
      <c r="DU114" s="4" t="s">
        <v>873</v>
      </c>
      <c r="DV114" s="4" t="s">
        <v>874</v>
      </c>
      <c r="DW114" s="4" t="s">
        <v>933</v>
      </c>
      <c r="DX114" s="4" t="s">
        <v>876</v>
      </c>
      <c r="DY114" s="4">
        <v>113</v>
      </c>
      <c r="DZ114" s="4">
        <v>113</v>
      </c>
      <c r="EA114" s="4">
        <v>113</v>
      </c>
      <c r="EB114" s="4">
        <v>113</v>
      </c>
      <c r="EC114" s="4">
        <v>113</v>
      </c>
      <c r="ED114" s="4">
        <v>113</v>
      </c>
      <c r="EE114" s="4">
        <v>113</v>
      </c>
      <c r="EF114" s="4">
        <v>113</v>
      </c>
      <c r="EG114" s="4">
        <v>113</v>
      </c>
    </row>
    <row r="115" spans="1:137" ht="18.5">
      <c r="A115" s="8" t="str">
        <f t="shared" ref="A115:A167" si="197">A$113</f>
        <v>B0</v>
      </c>
      <c r="B115" s="8" t="s">
        <v>17</v>
      </c>
      <c r="C115" s="8" t="str">
        <f t="shared" si="196"/>
        <v>0c</v>
      </c>
      <c r="G115" s="21" t="s">
        <v>103</v>
      </c>
      <c r="H115" s="53" t="s">
        <v>459</v>
      </c>
      <c r="I115" s="53" t="s">
        <v>614</v>
      </c>
      <c r="J115" s="53" t="str">
        <f t="shared" ref="J115:AO115" si="198">$H115&amp;" "&amp;$I115&amp;" "&amp;J$14</f>
        <v>B0 31 00</v>
      </c>
      <c r="K115" s="53" t="str">
        <f t="shared" si="198"/>
        <v>B0 31 01</v>
      </c>
      <c r="L115" s="53" t="str">
        <f t="shared" si="198"/>
        <v>B0 31 02</v>
      </c>
      <c r="M115" s="53" t="str">
        <f t="shared" si="198"/>
        <v>B0 31 03</v>
      </c>
      <c r="N115" s="53" t="str">
        <f t="shared" si="198"/>
        <v>B0 31 04</v>
      </c>
      <c r="O115" s="53" t="str">
        <f t="shared" si="198"/>
        <v>B0 31 05</v>
      </c>
      <c r="P115" s="53" t="str">
        <f t="shared" si="198"/>
        <v>B0 31 06</v>
      </c>
      <c r="Q115" s="53" t="str">
        <f t="shared" si="198"/>
        <v>B0 31 07</v>
      </c>
      <c r="R115" s="53" t="str">
        <f t="shared" si="198"/>
        <v>B0 31 08</v>
      </c>
      <c r="S115" s="53" t="str">
        <f t="shared" si="198"/>
        <v>B0 31 09</v>
      </c>
      <c r="T115" s="53" t="str">
        <f t="shared" si="198"/>
        <v>B0 31 0A</v>
      </c>
      <c r="U115" s="53" t="str">
        <f t="shared" si="198"/>
        <v>B0 31 0B</v>
      </c>
      <c r="V115" s="53" t="str">
        <f t="shared" si="198"/>
        <v>B0 31 0C</v>
      </c>
      <c r="W115" s="53" t="str">
        <f t="shared" si="198"/>
        <v>B0 31 0D</v>
      </c>
      <c r="X115" s="53" t="str">
        <f t="shared" si="198"/>
        <v>B0 31 0E</v>
      </c>
      <c r="Y115" s="53" t="str">
        <f t="shared" si="198"/>
        <v>B0 31 0F</v>
      </c>
      <c r="Z115" s="53" t="str">
        <f t="shared" si="198"/>
        <v>B0 31 10</v>
      </c>
      <c r="AA115" s="53" t="str">
        <f t="shared" si="198"/>
        <v>B0 31 11</v>
      </c>
      <c r="AB115" s="53" t="str">
        <f t="shared" si="198"/>
        <v>B0 31 12</v>
      </c>
      <c r="AC115" s="53" t="str">
        <f t="shared" si="198"/>
        <v>B0 31 13</v>
      </c>
      <c r="AD115" s="53" t="str">
        <f t="shared" si="198"/>
        <v>B0 31 14</v>
      </c>
      <c r="AE115" s="53" t="str">
        <f t="shared" si="198"/>
        <v>B0 31 15</v>
      </c>
      <c r="AF115" s="53" t="str">
        <f t="shared" si="198"/>
        <v>B0 31 16</v>
      </c>
      <c r="AG115" s="53" t="str">
        <f t="shared" si="198"/>
        <v>B0 31 17</v>
      </c>
      <c r="AH115" s="53" t="str">
        <f t="shared" si="198"/>
        <v>B0 31 18</v>
      </c>
      <c r="AI115" s="53" t="str">
        <f t="shared" si="198"/>
        <v>B0 31 19</v>
      </c>
      <c r="AJ115" s="53" t="str">
        <f t="shared" si="198"/>
        <v>B0 31 1A</v>
      </c>
      <c r="AK115" s="53" t="str">
        <f t="shared" si="198"/>
        <v>B0 31 1B</v>
      </c>
      <c r="AL115" s="53" t="str">
        <f t="shared" si="198"/>
        <v>B0 31 1C</v>
      </c>
      <c r="AM115" s="53" t="str">
        <f t="shared" si="198"/>
        <v>B0 31 1D</v>
      </c>
      <c r="AN115" s="53" t="str">
        <f t="shared" si="198"/>
        <v>B0 31 1E</v>
      </c>
      <c r="AO115" s="53" t="str">
        <f t="shared" si="198"/>
        <v>B0 31 1F</v>
      </c>
      <c r="AP115" s="53" t="str">
        <f t="shared" ref="AP115:BU115" si="199">$H115&amp;" "&amp;$I115&amp;" "&amp;AP$14</f>
        <v>B0 31 20</v>
      </c>
      <c r="AQ115" s="53" t="str">
        <f t="shared" si="199"/>
        <v>B0 31 21</v>
      </c>
      <c r="AR115" s="53" t="str">
        <f t="shared" si="199"/>
        <v>B0 31 22</v>
      </c>
      <c r="AS115" s="53" t="str">
        <f t="shared" si="199"/>
        <v>B0 31 23</v>
      </c>
      <c r="AT115" s="53" t="str">
        <f t="shared" si="199"/>
        <v>B0 31 24</v>
      </c>
      <c r="AU115" s="53" t="str">
        <f t="shared" si="199"/>
        <v>B0 31 25</v>
      </c>
      <c r="AV115" s="53" t="str">
        <f t="shared" si="199"/>
        <v>B0 31 26</v>
      </c>
      <c r="AW115" s="53" t="str">
        <f t="shared" si="199"/>
        <v>B0 31 27</v>
      </c>
      <c r="AX115" s="53" t="str">
        <f t="shared" si="199"/>
        <v>B0 31 28</v>
      </c>
      <c r="AY115" s="53" t="str">
        <f t="shared" si="199"/>
        <v>B0 31 29</v>
      </c>
      <c r="AZ115" s="53" t="str">
        <f t="shared" si="199"/>
        <v>B0 31 2A</v>
      </c>
      <c r="BA115" s="53" t="str">
        <f t="shared" si="199"/>
        <v>B0 31 2B</v>
      </c>
      <c r="BB115" s="53" t="str">
        <f t="shared" si="199"/>
        <v>B0 31 2C</v>
      </c>
      <c r="BC115" s="53" t="str">
        <f t="shared" si="199"/>
        <v>B0 31 2D</v>
      </c>
      <c r="BD115" s="53" t="str">
        <f t="shared" si="199"/>
        <v>B0 31 2E</v>
      </c>
      <c r="BE115" s="53" t="str">
        <f t="shared" si="199"/>
        <v>B0 31 2F</v>
      </c>
      <c r="BF115" s="53" t="str">
        <f t="shared" si="199"/>
        <v>B0 31 30</v>
      </c>
      <c r="BG115" s="53" t="str">
        <f t="shared" si="199"/>
        <v>B0 31 31</v>
      </c>
      <c r="BH115" s="53" t="str">
        <f t="shared" si="199"/>
        <v>B0 31 32</v>
      </c>
      <c r="BI115" s="53" t="str">
        <f t="shared" si="199"/>
        <v>B0 31 33</v>
      </c>
      <c r="BJ115" s="53" t="str">
        <f t="shared" si="199"/>
        <v>B0 31 34</v>
      </c>
      <c r="BK115" s="53" t="str">
        <f t="shared" si="199"/>
        <v>B0 31 35</v>
      </c>
      <c r="BL115" s="53" t="str">
        <f t="shared" si="199"/>
        <v>B0 31 36</v>
      </c>
      <c r="BM115" s="53" t="str">
        <f t="shared" si="199"/>
        <v>B0 31 37</v>
      </c>
      <c r="BN115" s="53" t="str">
        <f t="shared" si="199"/>
        <v>B0 31 38</v>
      </c>
      <c r="BO115" s="53" t="str">
        <f t="shared" si="199"/>
        <v>B0 31 39</v>
      </c>
      <c r="BP115" s="53" t="str">
        <f t="shared" si="199"/>
        <v>B0 31 3A</v>
      </c>
      <c r="BQ115" s="53" t="str">
        <f t="shared" si="199"/>
        <v>B0 31 3B</v>
      </c>
      <c r="BR115" s="53" t="str">
        <f t="shared" si="199"/>
        <v>B0 31 3C</v>
      </c>
      <c r="BS115" s="53" t="str">
        <f t="shared" si="199"/>
        <v>B0 31 3D</v>
      </c>
      <c r="BT115" s="53" t="str">
        <f t="shared" si="199"/>
        <v>B0 31 3E</v>
      </c>
      <c r="BU115" s="53" t="str">
        <f t="shared" si="199"/>
        <v>B0 31 3F</v>
      </c>
      <c r="BV115" s="53" t="str">
        <f t="shared" ref="BV115:DA115" si="200">$H115&amp;" "&amp;$I115&amp;" "&amp;BV$14</f>
        <v>B0 31 40</v>
      </c>
      <c r="BW115" s="53" t="str">
        <f t="shared" si="200"/>
        <v>B0 31 41</v>
      </c>
      <c r="BX115" s="53" t="str">
        <f t="shared" si="200"/>
        <v>B0 31 42</v>
      </c>
      <c r="BY115" s="53" t="str">
        <f t="shared" si="200"/>
        <v>B0 31 43</v>
      </c>
      <c r="BZ115" s="53" t="str">
        <f t="shared" si="200"/>
        <v>B0 31 44</v>
      </c>
      <c r="CA115" s="53" t="str">
        <f t="shared" si="200"/>
        <v>B0 31 45</v>
      </c>
      <c r="CB115" s="53" t="str">
        <f t="shared" si="200"/>
        <v>B0 31 46</v>
      </c>
      <c r="CC115" s="53" t="str">
        <f t="shared" si="200"/>
        <v>B0 31 47</v>
      </c>
      <c r="CD115" s="53" t="str">
        <f t="shared" si="200"/>
        <v>B0 31 48</v>
      </c>
      <c r="CE115" s="53" t="str">
        <f t="shared" si="200"/>
        <v>B0 31 49</v>
      </c>
      <c r="CF115" s="53" t="str">
        <f t="shared" si="200"/>
        <v>B0 31 4A</v>
      </c>
      <c r="CG115" s="53" t="str">
        <f t="shared" si="200"/>
        <v>B0 31 4B</v>
      </c>
      <c r="CH115" s="53" t="str">
        <f t="shared" si="200"/>
        <v>B0 31 4C</v>
      </c>
      <c r="CI115" s="53" t="str">
        <f t="shared" si="200"/>
        <v>B0 31 4D</v>
      </c>
      <c r="CJ115" s="53" t="str">
        <f t="shared" si="200"/>
        <v>B0 31 4E</v>
      </c>
      <c r="CK115" s="53" t="str">
        <f t="shared" si="200"/>
        <v>B0 31 4F</v>
      </c>
      <c r="CL115" s="53" t="str">
        <f t="shared" si="200"/>
        <v>B0 31 50</v>
      </c>
      <c r="CM115" s="53" t="str">
        <f t="shared" si="200"/>
        <v>B0 31 51</v>
      </c>
      <c r="CN115" s="53" t="str">
        <f t="shared" si="200"/>
        <v>B0 31 52</v>
      </c>
      <c r="CO115" s="53" t="str">
        <f t="shared" si="200"/>
        <v>B0 31 53</v>
      </c>
      <c r="CP115" s="53" t="str">
        <f t="shared" si="200"/>
        <v>B0 31 54</v>
      </c>
      <c r="CQ115" s="53" t="str">
        <f t="shared" si="200"/>
        <v>B0 31 55</v>
      </c>
      <c r="CR115" s="53" t="str">
        <f t="shared" si="200"/>
        <v>B0 31 56</v>
      </c>
      <c r="CS115" s="53" t="str">
        <f t="shared" si="200"/>
        <v>B0 31 57</v>
      </c>
      <c r="CT115" s="53" t="str">
        <f t="shared" si="200"/>
        <v>B0 31 58</v>
      </c>
      <c r="CU115" s="53" t="str">
        <f t="shared" si="200"/>
        <v>B0 31 59</v>
      </c>
      <c r="CV115" s="53" t="str">
        <f t="shared" si="200"/>
        <v>B0 31 5A</v>
      </c>
      <c r="CW115" s="53" t="str">
        <f t="shared" si="200"/>
        <v>B0 31 5B</v>
      </c>
      <c r="CX115" s="53" t="str">
        <f t="shared" si="200"/>
        <v>B0 31 5C</v>
      </c>
      <c r="CY115" s="53" t="str">
        <f t="shared" si="200"/>
        <v>B0 31 5D</v>
      </c>
      <c r="CZ115" s="53" t="str">
        <f t="shared" si="200"/>
        <v>B0 31 5E</v>
      </c>
      <c r="DA115" s="53" t="str">
        <f t="shared" si="200"/>
        <v>B0 31 5F</v>
      </c>
      <c r="DB115" s="53" t="str">
        <f t="shared" ref="DB115:EG115" si="201">$H115&amp;" "&amp;$I115&amp;" "&amp;DB$14</f>
        <v>B0 31 60</v>
      </c>
      <c r="DC115" s="53" t="str">
        <f t="shared" si="201"/>
        <v>B0 31 61</v>
      </c>
      <c r="DD115" s="53" t="str">
        <f t="shared" si="201"/>
        <v>B0 31 62</v>
      </c>
      <c r="DE115" s="53" t="str">
        <f t="shared" si="201"/>
        <v>B0 31 63</v>
      </c>
      <c r="DF115" s="53" t="str">
        <f t="shared" si="201"/>
        <v>B0 31 64</v>
      </c>
      <c r="DG115" s="53" t="str">
        <f t="shared" si="201"/>
        <v>B0 31 65</v>
      </c>
      <c r="DH115" s="53" t="str">
        <f t="shared" si="201"/>
        <v>B0 31 66</v>
      </c>
      <c r="DI115" s="53" t="str">
        <f t="shared" si="201"/>
        <v>B0 31 67</v>
      </c>
      <c r="DJ115" s="53" t="str">
        <f t="shared" si="201"/>
        <v>B0 31 68</v>
      </c>
      <c r="DK115" s="53" t="str">
        <f t="shared" si="201"/>
        <v>B0 31 69</v>
      </c>
      <c r="DL115" s="53" t="str">
        <f t="shared" si="201"/>
        <v>B0 31 6A</v>
      </c>
      <c r="DM115" s="53" t="str">
        <f t="shared" si="201"/>
        <v>B0 31 6B</v>
      </c>
      <c r="DN115" s="53" t="str">
        <f t="shared" si="201"/>
        <v>B0 31 6C</v>
      </c>
      <c r="DO115" s="53" t="str">
        <f t="shared" si="201"/>
        <v>B0 31 6D</v>
      </c>
      <c r="DP115" s="53" t="str">
        <f t="shared" si="201"/>
        <v>B0 31 6E</v>
      </c>
      <c r="DQ115" s="53" t="str">
        <f t="shared" si="201"/>
        <v>B0 31 6F</v>
      </c>
      <c r="DR115" s="53" t="str">
        <f t="shared" si="201"/>
        <v>B0 31 70</v>
      </c>
      <c r="DS115" s="53" t="str">
        <f t="shared" si="201"/>
        <v>B0 31 71</v>
      </c>
      <c r="DT115" s="53" t="str">
        <f t="shared" si="201"/>
        <v>B0 31 72</v>
      </c>
      <c r="DU115" s="53" t="str">
        <f t="shared" si="201"/>
        <v>B0 31 73</v>
      </c>
      <c r="DV115" s="53" t="str">
        <f t="shared" si="201"/>
        <v>B0 31 74</v>
      </c>
      <c r="DW115" s="53" t="str">
        <f t="shared" si="201"/>
        <v>B0 31 75</v>
      </c>
      <c r="DX115" s="53" t="str">
        <f t="shared" si="201"/>
        <v>B0 31 76</v>
      </c>
      <c r="DY115" s="53" t="str">
        <f t="shared" si="201"/>
        <v>B0 31 77</v>
      </c>
      <c r="DZ115" s="53" t="str">
        <f t="shared" si="201"/>
        <v>B0 31 78</v>
      </c>
      <c r="EA115" s="53" t="str">
        <f t="shared" si="201"/>
        <v>B0 31 79</v>
      </c>
      <c r="EB115" s="53" t="str">
        <f t="shared" si="201"/>
        <v>B0 31 7A</v>
      </c>
      <c r="EC115" s="53" t="str">
        <f t="shared" si="201"/>
        <v>B0 31 7B</v>
      </c>
      <c r="ED115" s="53" t="str">
        <f t="shared" si="201"/>
        <v>B0 31 7C</v>
      </c>
      <c r="EE115" s="53" t="str">
        <f t="shared" si="201"/>
        <v>B0 31 7D</v>
      </c>
      <c r="EF115" s="53" t="str">
        <f t="shared" si="201"/>
        <v>B0 31 7E</v>
      </c>
      <c r="EG115" s="53" t="str">
        <f t="shared" si="201"/>
        <v>B0 31 7F</v>
      </c>
    </row>
    <row r="116" spans="1:137" s="19" customFormat="1" ht="50.25" customHeight="1">
      <c r="A116" s="8" t="str">
        <f t="shared" si="197"/>
        <v>B0</v>
      </c>
      <c r="B116" s="8" t="s">
        <v>20</v>
      </c>
      <c r="C116" s="8" t="str">
        <f t="shared" si="196"/>
        <v>0c</v>
      </c>
      <c r="D116"/>
      <c r="E116"/>
      <c r="F116"/>
      <c r="G116" s="21" t="s">
        <v>947</v>
      </c>
      <c r="H116" s="24"/>
      <c r="I116" s="24"/>
      <c r="J116" s="24" t="s">
        <v>944</v>
      </c>
      <c r="K116" s="4">
        <v>2</v>
      </c>
      <c r="L116" s="4">
        <v>3</v>
      </c>
      <c r="M116" s="4">
        <v>4</v>
      </c>
      <c r="N116" s="4">
        <v>5</v>
      </c>
      <c r="O116" s="4">
        <v>6</v>
      </c>
      <c r="P116" s="4">
        <v>7</v>
      </c>
      <c r="Q116" s="4">
        <v>8</v>
      </c>
      <c r="R116" s="4">
        <v>9</v>
      </c>
      <c r="S116" s="4">
        <v>10</v>
      </c>
      <c r="T116" s="4">
        <v>11</v>
      </c>
      <c r="U116" s="4">
        <v>12</v>
      </c>
      <c r="V116" s="24"/>
      <c r="W116" s="24"/>
      <c r="X116" s="24"/>
      <c r="Y116" s="24"/>
      <c r="Z116" s="24"/>
      <c r="AA116" s="26" t="s">
        <v>878</v>
      </c>
      <c r="AB116" s="27" t="s">
        <v>879</v>
      </c>
      <c r="AC116" s="27" t="s">
        <v>880</v>
      </c>
      <c r="AD116" s="27" t="s">
        <v>881</v>
      </c>
      <c r="AE116" s="27" t="s">
        <v>882</v>
      </c>
      <c r="AF116" s="4">
        <v>7</v>
      </c>
      <c r="AG116" s="27" t="s">
        <v>883</v>
      </c>
      <c r="AH116" s="27" t="s">
        <v>884</v>
      </c>
      <c r="AI116" s="27" t="s">
        <v>885</v>
      </c>
      <c r="AJ116" s="27" t="s">
        <v>886</v>
      </c>
      <c r="AK116" s="27" t="s">
        <v>887</v>
      </c>
      <c r="AL116" s="4"/>
      <c r="AM116" s="4"/>
      <c r="AN116" s="4"/>
      <c r="AO116" s="4"/>
      <c r="AP116" s="4"/>
      <c r="AQ116" s="4">
        <v>2</v>
      </c>
      <c r="AR116" s="26" t="s">
        <v>888</v>
      </c>
      <c r="AS116" s="27" t="s">
        <v>889</v>
      </c>
      <c r="AT116" s="26" t="s">
        <v>890</v>
      </c>
      <c r="AU116" s="27" t="s">
        <v>891</v>
      </c>
      <c r="AV116" s="26" t="s">
        <v>878</v>
      </c>
      <c r="AW116" s="27" t="s">
        <v>892</v>
      </c>
      <c r="AX116" s="26" t="s">
        <v>893</v>
      </c>
      <c r="AY116" s="27" t="s">
        <v>894</v>
      </c>
      <c r="AZ116" s="26" t="s">
        <v>895</v>
      </c>
      <c r="BA116" s="27" t="s">
        <v>896</v>
      </c>
      <c r="BB116" s="4"/>
      <c r="BC116" s="4"/>
      <c r="BD116" s="4"/>
      <c r="BE116" s="4"/>
      <c r="BF116" s="4"/>
      <c r="BG116" s="4">
        <v>7</v>
      </c>
      <c r="BH116" s="27" t="s">
        <v>897</v>
      </c>
      <c r="BI116" s="27" t="s">
        <v>898</v>
      </c>
      <c r="BJ116" s="27" t="s">
        <v>899</v>
      </c>
      <c r="BK116" s="26" t="s">
        <v>900</v>
      </c>
      <c r="BL116" s="26" t="s">
        <v>896</v>
      </c>
      <c r="BM116" s="4"/>
      <c r="BN116" s="4"/>
      <c r="BO116" s="4"/>
      <c r="BP116" s="4"/>
      <c r="BQ116" s="28"/>
      <c r="BR116" s="4"/>
      <c r="BS116" s="4"/>
      <c r="BT116" s="4"/>
      <c r="BU116" s="4"/>
      <c r="BV116" s="4" t="s">
        <v>901</v>
      </c>
      <c r="BW116" s="4" t="s">
        <v>902</v>
      </c>
      <c r="BX116" s="4" t="s">
        <v>903</v>
      </c>
      <c r="BY116" s="4" t="s">
        <v>904</v>
      </c>
      <c r="BZ116" s="4" t="s">
        <v>905</v>
      </c>
      <c r="CA116" s="4" t="s">
        <v>906</v>
      </c>
      <c r="CB116" s="4" t="s">
        <v>871</v>
      </c>
      <c r="CC116" s="4" t="s">
        <v>907</v>
      </c>
      <c r="CD116" s="4" t="s">
        <v>908</v>
      </c>
      <c r="CE116" s="4" t="s">
        <v>909</v>
      </c>
      <c r="CF116" s="4" t="s">
        <v>910</v>
      </c>
      <c r="CG116" s="4" t="s">
        <v>911</v>
      </c>
      <c r="CH116" s="4" t="s">
        <v>912</v>
      </c>
      <c r="CI116" s="4" t="s">
        <v>912</v>
      </c>
      <c r="CJ116" s="4" t="s">
        <v>912</v>
      </c>
      <c r="CK116" s="4" t="s">
        <v>912</v>
      </c>
      <c r="CL116" s="4" t="s">
        <v>912</v>
      </c>
      <c r="CM116" s="4" t="s">
        <v>913</v>
      </c>
      <c r="CN116" s="4" t="s">
        <v>914</v>
      </c>
      <c r="CO116" s="4" t="s">
        <v>915</v>
      </c>
      <c r="CP116" s="4" t="s">
        <v>916</v>
      </c>
      <c r="CQ116" s="4" t="s">
        <v>917</v>
      </c>
      <c r="CR116" s="4" t="s">
        <v>918</v>
      </c>
      <c r="CS116" s="4" t="s">
        <v>919</v>
      </c>
      <c r="CT116" s="4" t="s">
        <v>920</v>
      </c>
      <c r="CU116" s="4" t="s">
        <v>921</v>
      </c>
      <c r="CV116" s="4" t="s">
        <v>922</v>
      </c>
      <c r="CW116" s="4" t="s">
        <v>923</v>
      </c>
      <c r="CX116" s="4">
        <v>113</v>
      </c>
      <c r="CY116" s="4">
        <v>113</v>
      </c>
      <c r="CZ116" s="4">
        <v>113</v>
      </c>
      <c r="DA116" s="4">
        <v>113</v>
      </c>
      <c r="DB116" s="4">
        <v>113</v>
      </c>
      <c r="DC116" s="4" t="s">
        <v>924</v>
      </c>
      <c r="DD116" s="4" t="s">
        <v>925</v>
      </c>
      <c r="DE116" s="4" t="s">
        <v>926</v>
      </c>
      <c r="DF116" s="4" t="s">
        <v>927</v>
      </c>
      <c r="DG116" s="4" t="s">
        <v>928</v>
      </c>
      <c r="DH116" s="4" t="s">
        <v>913</v>
      </c>
      <c r="DI116" s="4" t="s">
        <v>929</v>
      </c>
      <c r="DJ116" s="4" t="s">
        <v>930</v>
      </c>
      <c r="DK116" s="4" t="s">
        <v>931</v>
      </c>
      <c r="DL116" s="4" t="s">
        <v>932</v>
      </c>
      <c r="DM116" s="4" t="s">
        <v>876</v>
      </c>
      <c r="DN116" s="4">
        <v>113</v>
      </c>
      <c r="DO116" s="4">
        <v>113</v>
      </c>
      <c r="DP116" s="4">
        <v>113</v>
      </c>
      <c r="DQ116" s="4">
        <v>113</v>
      </c>
      <c r="DR116" s="4">
        <v>113</v>
      </c>
      <c r="DS116" s="4" t="s">
        <v>871</v>
      </c>
      <c r="DT116" s="4" t="s">
        <v>872</v>
      </c>
      <c r="DU116" s="4" t="s">
        <v>873</v>
      </c>
      <c r="DV116" s="4" t="s">
        <v>874</v>
      </c>
      <c r="DW116" s="4" t="s">
        <v>933</v>
      </c>
      <c r="DX116" s="4" t="s">
        <v>876</v>
      </c>
      <c r="DY116" s="4">
        <v>113</v>
      </c>
      <c r="DZ116" s="4">
        <v>113</v>
      </c>
      <c r="EA116" s="4">
        <v>113</v>
      </c>
      <c r="EB116" s="4">
        <v>113</v>
      </c>
      <c r="EC116" s="4">
        <v>113</v>
      </c>
      <c r="ED116" s="4">
        <v>113</v>
      </c>
      <c r="EE116" s="4">
        <v>113</v>
      </c>
      <c r="EF116" s="4">
        <v>113</v>
      </c>
      <c r="EG116" s="4">
        <v>113</v>
      </c>
    </row>
    <row r="117" spans="1:137" ht="18.5">
      <c r="A117" s="8" t="str">
        <f t="shared" si="197"/>
        <v>B0</v>
      </c>
      <c r="B117" s="8" t="s">
        <v>22</v>
      </c>
      <c r="C117" s="8" t="str">
        <f t="shared" si="196"/>
        <v>0c</v>
      </c>
      <c r="G117" s="21" t="s">
        <v>106</v>
      </c>
      <c r="H117" s="53" t="s">
        <v>459</v>
      </c>
      <c r="I117" s="53" t="s">
        <v>777</v>
      </c>
      <c r="J117" s="53" t="str">
        <f t="shared" ref="J117:AO117" si="202">$H117&amp;" "&amp;$I117&amp;" "&amp;J$14</f>
        <v>B0 32 00</v>
      </c>
      <c r="K117" s="53" t="str">
        <f t="shared" si="202"/>
        <v>B0 32 01</v>
      </c>
      <c r="L117" s="53" t="str">
        <f t="shared" si="202"/>
        <v>B0 32 02</v>
      </c>
      <c r="M117" s="53" t="str">
        <f t="shared" si="202"/>
        <v>B0 32 03</v>
      </c>
      <c r="N117" s="53" t="str">
        <f t="shared" si="202"/>
        <v>B0 32 04</v>
      </c>
      <c r="O117" s="53" t="str">
        <f t="shared" si="202"/>
        <v>B0 32 05</v>
      </c>
      <c r="P117" s="53" t="str">
        <f t="shared" si="202"/>
        <v>B0 32 06</v>
      </c>
      <c r="Q117" s="53" t="str">
        <f t="shared" si="202"/>
        <v>B0 32 07</v>
      </c>
      <c r="R117" s="53" t="str">
        <f t="shared" si="202"/>
        <v>B0 32 08</v>
      </c>
      <c r="S117" s="53" t="str">
        <f t="shared" si="202"/>
        <v>B0 32 09</v>
      </c>
      <c r="T117" s="53" t="str">
        <f t="shared" si="202"/>
        <v>B0 32 0A</v>
      </c>
      <c r="U117" s="53" t="str">
        <f t="shared" si="202"/>
        <v>B0 32 0B</v>
      </c>
      <c r="V117" s="53" t="str">
        <f t="shared" si="202"/>
        <v>B0 32 0C</v>
      </c>
      <c r="W117" s="53" t="str">
        <f t="shared" si="202"/>
        <v>B0 32 0D</v>
      </c>
      <c r="X117" s="53" t="str">
        <f t="shared" si="202"/>
        <v>B0 32 0E</v>
      </c>
      <c r="Y117" s="53" t="str">
        <f t="shared" si="202"/>
        <v>B0 32 0F</v>
      </c>
      <c r="Z117" s="53" t="str">
        <f t="shared" si="202"/>
        <v>B0 32 10</v>
      </c>
      <c r="AA117" s="53" t="str">
        <f t="shared" si="202"/>
        <v>B0 32 11</v>
      </c>
      <c r="AB117" s="53" t="str">
        <f t="shared" si="202"/>
        <v>B0 32 12</v>
      </c>
      <c r="AC117" s="53" t="str">
        <f t="shared" si="202"/>
        <v>B0 32 13</v>
      </c>
      <c r="AD117" s="53" t="str">
        <f t="shared" si="202"/>
        <v>B0 32 14</v>
      </c>
      <c r="AE117" s="53" t="str">
        <f t="shared" si="202"/>
        <v>B0 32 15</v>
      </c>
      <c r="AF117" s="53" t="str">
        <f t="shared" si="202"/>
        <v>B0 32 16</v>
      </c>
      <c r="AG117" s="53" t="str">
        <f t="shared" si="202"/>
        <v>B0 32 17</v>
      </c>
      <c r="AH117" s="53" t="str">
        <f t="shared" si="202"/>
        <v>B0 32 18</v>
      </c>
      <c r="AI117" s="53" t="str">
        <f t="shared" si="202"/>
        <v>B0 32 19</v>
      </c>
      <c r="AJ117" s="53" t="str">
        <f t="shared" si="202"/>
        <v>B0 32 1A</v>
      </c>
      <c r="AK117" s="53" t="str">
        <f t="shared" si="202"/>
        <v>B0 32 1B</v>
      </c>
      <c r="AL117" s="53" t="str">
        <f t="shared" si="202"/>
        <v>B0 32 1C</v>
      </c>
      <c r="AM117" s="53" t="str">
        <f t="shared" si="202"/>
        <v>B0 32 1D</v>
      </c>
      <c r="AN117" s="53" t="str">
        <f t="shared" si="202"/>
        <v>B0 32 1E</v>
      </c>
      <c r="AO117" s="53" t="str">
        <f t="shared" si="202"/>
        <v>B0 32 1F</v>
      </c>
      <c r="AP117" s="53" t="str">
        <f t="shared" ref="AP117:BU117" si="203">$H117&amp;" "&amp;$I117&amp;" "&amp;AP$14</f>
        <v>B0 32 20</v>
      </c>
      <c r="AQ117" s="53" t="str">
        <f t="shared" si="203"/>
        <v>B0 32 21</v>
      </c>
      <c r="AR117" s="53" t="str">
        <f t="shared" si="203"/>
        <v>B0 32 22</v>
      </c>
      <c r="AS117" s="53" t="str">
        <f t="shared" si="203"/>
        <v>B0 32 23</v>
      </c>
      <c r="AT117" s="53" t="str">
        <f t="shared" si="203"/>
        <v>B0 32 24</v>
      </c>
      <c r="AU117" s="53" t="str">
        <f t="shared" si="203"/>
        <v>B0 32 25</v>
      </c>
      <c r="AV117" s="53" t="str">
        <f t="shared" si="203"/>
        <v>B0 32 26</v>
      </c>
      <c r="AW117" s="53" t="str">
        <f t="shared" si="203"/>
        <v>B0 32 27</v>
      </c>
      <c r="AX117" s="53" t="str">
        <f t="shared" si="203"/>
        <v>B0 32 28</v>
      </c>
      <c r="AY117" s="53" t="str">
        <f t="shared" si="203"/>
        <v>B0 32 29</v>
      </c>
      <c r="AZ117" s="53" t="str">
        <f t="shared" si="203"/>
        <v>B0 32 2A</v>
      </c>
      <c r="BA117" s="53" t="str">
        <f t="shared" si="203"/>
        <v>B0 32 2B</v>
      </c>
      <c r="BB117" s="53" t="str">
        <f t="shared" si="203"/>
        <v>B0 32 2C</v>
      </c>
      <c r="BC117" s="53" t="str">
        <f t="shared" si="203"/>
        <v>B0 32 2D</v>
      </c>
      <c r="BD117" s="53" t="str">
        <f t="shared" si="203"/>
        <v>B0 32 2E</v>
      </c>
      <c r="BE117" s="53" t="str">
        <f t="shared" si="203"/>
        <v>B0 32 2F</v>
      </c>
      <c r="BF117" s="53" t="str">
        <f t="shared" si="203"/>
        <v>B0 32 30</v>
      </c>
      <c r="BG117" s="53" t="str">
        <f t="shared" si="203"/>
        <v>B0 32 31</v>
      </c>
      <c r="BH117" s="53" t="str">
        <f t="shared" si="203"/>
        <v>B0 32 32</v>
      </c>
      <c r="BI117" s="53" t="str">
        <f t="shared" si="203"/>
        <v>B0 32 33</v>
      </c>
      <c r="BJ117" s="53" t="str">
        <f t="shared" si="203"/>
        <v>B0 32 34</v>
      </c>
      <c r="BK117" s="53" t="str">
        <f t="shared" si="203"/>
        <v>B0 32 35</v>
      </c>
      <c r="BL117" s="53" t="str">
        <f t="shared" si="203"/>
        <v>B0 32 36</v>
      </c>
      <c r="BM117" s="53" t="str">
        <f t="shared" si="203"/>
        <v>B0 32 37</v>
      </c>
      <c r="BN117" s="53" t="str">
        <f t="shared" si="203"/>
        <v>B0 32 38</v>
      </c>
      <c r="BO117" s="53" t="str">
        <f t="shared" si="203"/>
        <v>B0 32 39</v>
      </c>
      <c r="BP117" s="53" t="str">
        <f t="shared" si="203"/>
        <v>B0 32 3A</v>
      </c>
      <c r="BQ117" s="53" t="str">
        <f t="shared" si="203"/>
        <v>B0 32 3B</v>
      </c>
      <c r="BR117" s="53" t="str">
        <f t="shared" si="203"/>
        <v>B0 32 3C</v>
      </c>
      <c r="BS117" s="53" t="str">
        <f t="shared" si="203"/>
        <v>B0 32 3D</v>
      </c>
      <c r="BT117" s="53" t="str">
        <f t="shared" si="203"/>
        <v>B0 32 3E</v>
      </c>
      <c r="BU117" s="53" t="str">
        <f t="shared" si="203"/>
        <v>B0 32 3F</v>
      </c>
      <c r="BV117" s="53" t="str">
        <f t="shared" ref="BV117:DA117" si="204">$H117&amp;" "&amp;$I117&amp;" "&amp;BV$14</f>
        <v>B0 32 40</v>
      </c>
      <c r="BW117" s="53" t="str">
        <f t="shared" si="204"/>
        <v>B0 32 41</v>
      </c>
      <c r="BX117" s="53" t="str">
        <f t="shared" si="204"/>
        <v>B0 32 42</v>
      </c>
      <c r="BY117" s="53" t="str">
        <f t="shared" si="204"/>
        <v>B0 32 43</v>
      </c>
      <c r="BZ117" s="53" t="str">
        <f t="shared" si="204"/>
        <v>B0 32 44</v>
      </c>
      <c r="CA117" s="53" t="str">
        <f t="shared" si="204"/>
        <v>B0 32 45</v>
      </c>
      <c r="CB117" s="53" t="str">
        <f t="shared" si="204"/>
        <v>B0 32 46</v>
      </c>
      <c r="CC117" s="53" t="str">
        <f t="shared" si="204"/>
        <v>B0 32 47</v>
      </c>
      <c r="CD117" s="53" t="str">
        <f t="shared" si="204"/>
        <v>B0 32 48</v>
      </c>
      <c r="CE117" s="53" t="str">
        <f t="shared" si="204"/>
        <v>B0 32 49</v>
      </c>
      <c r="CF117" s="53" t="str">
        <f t="shared" si="204"/>
        <v>B0 32 4A</v>
      </c>
      <c r="CG117" s="53" t="str">
        <f t="shared" si="204"/>
        <v>B0 32 4B</v>
      </c>
      <c r="CH117" s="53" t="str">
        <f t="shared" si="204"/>
        <v>B0 32 4C</v>
      </c>
      <c r="CI117" s="53" t="str">
        <f t="shared" si="204"/>
        <v>B0 32 4D</v>
      </c>
      <c r="CJ117" s="53" t="str">
        <f t="shared" si="204"/>
        <v>B0 32 4E</v>
      </c>
      <c r="CK117" s="53" t="str">
        <f t="shared" si="204"/>
        <v>B0 32 4F</v>
      </c>
      <c r="CL117" s="53" t="str">
        <f t="shared" si="204"/>
        <v>B0 32 50</v>
      </c>
      <c r="CM117" s="53" t="str">
        <f t="shared" si="204"/>
        <v>B0 32 51</v>
      </c>
      <c r="CN117" s="53" t="str">
        <f t="shared" si="204"/>
        <v>B0 32 52</v>
      </c>
      <c r="CO117" s="53" t="str">
        <f t="shared" si="204"/>
        <v>B0 32 53</v>
      </c>
      <c r="CP117" s="53" t="str">
        <f t="shared" si="204"/>
        <v>B0 32 54</v>
      </c>
      <c r="CQ117" s="53" t="str">
        <f t="shared" si="204"/>
        <v>B0 32 55</v>
      </c>
      <c r="CR117" s="53" t="str">
        <f t="shared" si="204"/>
        <v>B0 32 56</v>
      </c>
      <c r="CS117" s="53" t="str">
        <f t="shared" si="204"/>
        <v>B0 32 57</v>
      </c>
      <c r="CT117" s="53" t="str">
        <f t="shared" si="204"/>
        <v>B0 32 58</v>
      </c>
      <c r="CU117" s="53" t="str">
        <f t="shared" si="204"/>
        <v>B0 32 59</v>
      </c>
      <c r="CV117" s="53" t="str">
        <f t="shared" si="204"/>
        <v>B0 32 5A</v>
      </c>
      <c r="CW117" s="53" t="str">
        <f t="shared" si="204"/>
        <v>B0 32 5B</v>
      </c>
      <c r="CX117" s="53" t="str">
        <f t="shared" si="204"/>
        <v>B0 32 5C</v>
      </c>
      <c r="CY117" s="53" t="str">
        <f t="shared" si="204"/>
        <v>B0 32 5D</v>
      </c>
      <c r="CZ117" s="53" t="str">
        <f t="shared" si="204"/>
        <v>B0 32 5E</v>
      </c>
      <c r="DA117" s="53" t="str">
        <f t="shared" si="204"/>
        <v>B0 32 5F</v>
      </c>
      <c r="DB117" s="53" t="str">
        <f t="shared" ref="DB117:EG117" si="205">$H117&amp;" "&amp;$I117&amp;" "&amp;DB$14</f>
        <v>B0 32 60</v>
      </c>
      <c r="DC117" s="53" t="str">
        <f t="shared" si="205"/>
        <v>B0 32 61</v>
      </c>
      <c r="DD117" s="53" t="str">
        <f t="shared" si="205"/>
        <v>B0 32 62</v>
      </c>
      <c r="DE117" s="53" t="str">
        <f t="shared" si="205"/>
        <v>B0 32 63</v>
      </c>
      <c r="DF117" s="53" t="str">
        <f t="shared" si="205"/>
        <v>B0 32 64</v>
      </c>
      <c r="DG117" s="53" t="str">
        <f t="shared" si="205"/>
        <v>B0 32 65</v>
      </c>
      <c r="DH117" s="53" t="str">
        <f t="shared" si="205"/>
        <v>B0 32 66</v>
      </c>
      <c r="DI117" s="53" t="str">
        <f t="shared" si="205"/>
        <v>B0 32 67</v>
      </c>
      <c r="DJ117" s="53" t="str">
        <f t="shared" si="205"/>
        <v>B0 32 68</v>
      </c>
      <c r="DK117" s="53" t="str">
        <f t="shared" si="205"/>
        <v>B0 32 69</v>
      </c>
      <c r="DL117" s="53" t="str">
        <f t="shared" si="205"/>
        <v>B0 32 6A</v>
      </c>
      <c r="DM117" s="53" t="str">
        <f t="shared" si="205"/>
        <v>B0 32 6B</v>
      </c>
      <c r="DN117" s="53" t="str">
        <f t="shared" si="205"/>
        <v>B0 32 6C</v>
      </c>
      <c r="DO117" s="53" t="str">
        <f t="shared" si="205"/>
        <v>B0 32 6D</v>
      </c>
      <c r="DP117" s="53" t="str">
        <f t="shared" si="205"/>
        <v>B0 32 6E</v>
      </c>
      <c r="DQ117" s="53" t="str">
        <f t="shared" si="205"/>
        <v>B0 32 6F</v>
      </c>
      <c r="DR117" s="53" t="str">
        <f t="shared" si="205"/>
        <v>B0 32 70</v>
      </c>
      <c r="DS117" s="53" t="str">
        <f t="shared" si="205"/>
        <v>B0 32 71</v>
      </c>
      <c r="DT117" s="53" t="str">
        <f t="shared" si="205"/>
        <v>B0 32 72</v>
      </c>
      <c r="DU117" s="53" t="str">
        <f t="shared" si="205"/>
        <v>B0 32 73</v>
      </c>
      <c r="DV117" s="53" t="str">
        <f t="shared" si="205"/>
        <v>B0 32 74</v>
      </c>
      <c r="DW117" s="53" t="str">
        <f t="shared" si="205"/>
        <v>B0 32 75</v>
      </c>
      <c r="DX117" s="53" t="str">
        <f t="shared" si="205"/>
        <v>B0 32 76</v>
      </c>
      <c r="DY117" s="53" t="str">
        <f t="shared" si="205"/>
        <v>B0 32 77</v>
      </c>
      <c r="DZ117" s="53" t="str">
        <f t="shared" si="205"/>
        <v>B0 32 78</v>
      </c>
      <c r="EA117" s="53" t="str">
        <f t="shared" si="205"/>
        <v>B0 32 79</v>
      </c>
      <c r="EB117" s="53" t="str">
        <f t="shared" si="205"/>
        <v>B0 32 7A</v>
      </c>
      <c r="EC117" s="53" t="str">
        <f t="shared" si="205"/>
        <v>B0 32 7B</v>
      </c>
      <c r="ED117" s="53" t="str">
        <f t="shared" si="205"/>
        <v>B0 32 7C</v>
      </c>
      <c r="EE117" s="53" t="str">
        <f t="shared" si="205"/>
        <v>B0 32 7D</v>
      </c>
      <c r="EF117" s="53" t="str">
        <f t="shared" si="205"/>
        <v>B0 32 7E</v>
      </c>
      <c r="EG117" s="53" t="str">
        <f t="shared" si="205"/>
        <v>B0 32 7F</v>
      </c>
    </row>
    <row r="118" spans="1:137" s="19" customFormat="1" ht="50.25" customHeight="1">
      <c r="A118" s="8" t="str">
        <f t="shared" si="197"/>
        <v>B0</v>
      </c>
      <c r="B118" s="8" t="s">
        <v>25</v>
      </c>
      <c r="C118" s="8" t="str">
        <f t="shared" si="196"/>
        <v>0c</v>
      </c>
      <c r="D118"/>
      <c r="E118"/>
      <c r="F118"/>
      <c r="G118" s="21" t="s">
        <v>948</v>
      </c>
      <c r="H118" s="24"/>
      <c r="I118" s="24"/>
      <c r="J118" s="24" t="s">
        <v>944</v>
      </c>
      <c r="K118" s="4">
        <v>2</v>
      </c>
      <c r="L118" s="4">
        <v>3</v>
      </c>
      <c r="M118" s="4">
        <v>4</v>
      </c>
      <c r="N118" s="4">
        <v>5</v>
      </c>
      <c r="O118" s="4">
        <v>6</v>
      </c>
      <c r="P118" s="4">
        <v>7</v>
      </c>
      <c r="Q118" s="4">
        <v>8</v>
      </c>
      <c r="R118" s="4">
        <v>9</v>
      </c>
      <c r="S118" s="4">
        <v>10</v>
      </c>
      <c r="T118" s="4">
        <v>11</v>
      </c>
      <c r="U118" s="4">
        <v>12</v>
      </c>
      <c r="V118" s="24"/>
      <c r="W118" s="24"/>
      <c r="X118" s="24"/>
      <c r="Y118" s="24"/>
      <c r="Z118" s="24"/>
      <c r="AA118" s="26" t="s">
        <v>878</v>
      </c>
      <c r="AB118" s="27" t="s">
        <v>879</v>
      </c>
      <c r="AC118" s="27" t="s">
        <v>880</v>
      </c>
      <c r="AD118" s="27" t="s">
        <v>881</v>
      </c>
      <c r="AE118" s="27" t="s">
        <v>882</v>
      </c>
      <c r="AF118" s="4">
        <v>7</v>
      </c>
      <c r="AG118" s="27" t="s">
        <v>883</v>
      </c>
      <c r="AH118" s="27" t="s">
        <v>884</v>
      </c>
      <c r="AI118" s="27" t="s">
        <v>885</v>
      </c>
      <c r="AJ118" s="27" t="s">
        <v>886</v>
      </c>
      <c r="AK118" s="27" t="s">
        <v>887</v>
      </c>
      <c r="AL118" s="4"/>
      <c r="AM118" s="4"/>
      <c r="AN118" s="4"/>
      <c r="AO118" s="4"/>
      <c r="AP118" s="4"/>
      <c r="AQ118" s="4">
        <v>2</v>
      </c>
      <c r="AR118" s="26" t="s">
        <v>888</v>
      </c>
      <c r="AS118" s="27" t="s">
        <v>889</v>
      </c>
      <c r="AT118" s="26" t="s">
        <v>890</v>
      </c>
      <c r="AU118" s="27" t="s">
        <v>891</v>
      </c>
      <c r="AV118" s="26" t="s">
        <v>878</v>
      </c>
      <c r="AW118" s="27" t="s">
        <v>892</v>
      </c>
      <c r="AX118" s="26" t="s">
        <v>893</v>
      </c>
      <c r="AY118" s="27" t="s">
        <v>894</v>
      </c>
      <c r="AZ118" s="26" t="s">
        <v>895</v>
      </c>
      <c r="BA118" s="27" t="s">
        <v>896</v>
      </c>
      <c r="BB118" s="4"/>
      <c r="BC118" s="4"/>
      <c r="BD118" s="4"/>
      <c r="BE118" s="4"/>
      <c r="BF118" s="4"/>
      <c r="BG118" s="4">
        <v>7</v>
      </c>
      <c r="BH118" s="27" t="s">
        <v>897</v>
      </c>
      <c r="BI118" s="27" t="s">
        <v>898</v>
      </c>
      <c r="BJ118" s="27" t="s">
        <v>899</v>
      </c>
      <c r="BK118" s="26" t="s">
        <v>900</v>
      </c>
      <c r="BL118" s="26" t="s">
        <v>896</v>
      </c>
      <c r="BM118" s="4"/>
      <c r="BN118" s="4"/>
      <c r="BO118" s="4"/>
      <c r="BP118" s="4"/>
      <c r="BQ118" s="28"/>
      <c r="BR118" s="4"/>
      <c r="BS118" s="4"/>
      <c r="BT118" s="4"/>
      <c r="BU118" s="4"/>
      <c r="BV118" s="4" t="s">
        <v>901</v>
      </c>
      <c r="BW118" s="4" t="s">
        <v>902</v>
      </c>
      <c r="BX118" s="4" t="s">
        <v>903</v>
      </c>
      <c r="BY118" s="4" t="s">
        <v>904</v>
      </c>
      <c r="BZ118" s="4" t="s">
        <v>905</v>
      </c>
      <c r="CA118" s="4" t="s">
        <v>906</v>
      </c>
      <c r="CB118" s="4" t="s">
        <v>871</v>
      </c>
      <c r="CC118" s="4" t="s">
        <v>907</v>
      </c>
      <c r="CD118" s="4" t="s">
        <v>908</v>
      </c>
      <c r="CE118" s="4" t="s">
        <v>909</v>
      </c>
      <c r="CF118" s="4" t="s">
        <v>910</v>
      </c>
      <c r="CG118" s="4" t="s">
        <v>911</v>
      </c>
      <c r="CH118" s="4" t="s">
        <v>912</v>
      </c>
      <c r="CI118" s="4" t="s">
        <v>912</v>
      </c>
      <c r="CJ118" s="4" t="s">
        <v>912</v>
      </c>
      <c r="CK118" s="4" t="s">
        <v>912</v>
      </c>
      <c r="CL118" s="4" t="s">
        <v>912</v>
      </c>
      <c r="CM118" s="4" t="s">
        <v>913</v>
      </c>
      <c r="CN118" s="4" t="s">
        <v>914</v>
      </c>
      <c r="CO118" s="4" t="s">
        <v>915</v>
      </c>
      <c r="CP118" s="4" t="s">
        <v>916</v>
      </c>
      <c r="CQ118" s="4" t="s">
        <v>917</v>
      </c>
      <c r="CR118" s="4" t="s">
        <v>918</v>
      </c>
      <c r="CS118" s="4" t="s">
        <v>919</v>
      </c>
      <c r="CT118" s="4" t="s">
        <v>920</v>
      </c>
      <c r="CU118" s="4" t="s">
        <v>921</v>
      </c>
      <c r="CV118" s="4" t="s">
        <v>922</v>
      </c>
      <c r="CW118" s="4" t="s">
        <v>923</v>
      </c>
      <c r="CX118" s="4">
        <v>113</v>
      </c>
      <c r="CY118" s="4">
        <v>113</v>
      </c>
      <c r="CZ118" s="4">
        <v>113</v>
      </c>
      <c r="DA118" s="4">
        <v>113</v>
      </c>
      <c r="DB118" s="4">
        <v>113</v>
      </c>
      <c r="DC118" s="4" t="s">
        <v>924</v>
      </c>
      <c r="DD118" s="4" t="s">
        <v>925</v>
      </c>
      <c r="DE118" s="4" t="s">
        <v>926</v>
      </c>
      <c r="DF118" s="4" t="s">
        <v>927</v>
      </c>
      <c r="DG118" s="4" t="s">
        <v>928</v>
      </c>
      <c r="DH118" s="4" t="s">
        <v>913</v>
      </c>
      <c r="DI118" s="4" t="s">
        <v>929</v>
      </c>
      <c r="DJ118" s="4" t="s">
        <v>930</v>
      </c>
      <c r="DK118" s="4" t="s">
        <v>931</v>
      </c>
      <c r="DL118" s="4" t="s">
        <v>932</v>
      </c>
      <c r="DM118" s="4" t="s">
        <v>876</v>
      </c>
      <c r="DN118" s="4">
        <v>113</v>
      </c>
      <c r="DO118" s="4">
        <v>113</v>
      </c>
      <c r="DP118" s="4">
        <v>113</v>
      </c>
      <c r="DQ118" s="4">
        <v>113</v>
      </c>
      <c r="DR118" s="4">
        <v>113</v>
      </c>
      <c r="DS118" s="4" t="s">
        <v>871</v>
      </c>
      <c r="DT118" s="4" t="s">
        <v>872</v>
      </c>
      <c r="DU118" s="4" t="s">
        <v>873</v>
      </c>
      <c r="DV118" s="4" t="s">
        <v>874</v>
      </c>
      <c r="DW118" s="4" t="s">
        <v>933</v>
      </c>
      <c r="DX118" s="4" t="s">
        <v>876</v>
      </c>
      <c r="DY118" s="4">
        <v>113</v>
      </c>
      <c r="DZ118" s="4">
        <v>113</v>
      </c>
      <c r="EA118" s="4">
        <v>113</v>
      </c>
      <c r="EB118" s="4">
        <v>113</v>
      </c>
      <c r="EC118" s="4">
        <v>113</v>
      </c>
      <c r="ED118" s="4">
        <v>113</v>
      </c>
      <c r="EE118" s="4">
        <v>113</v>
      </c>
      <c r="EF118" s="4">
        <v>113</v>
      </c>
      <c r="EG118" s="4">
        <v>113</v>
      </c>
    </row>
    <row r="119" spans="1:137" ht="18.5">
      <c r="A119" s="8" t="str">
        <f t="shared" si="197"/>
        <v>B0</v>
      </c>
      <c r="B119" s="8" t="s">
        <v>27</v>
      </c>
      <c r="C119" s="8" t="str">
        <f t="shared" si="196"/>
        <v>0c</v>
      </c>
      <c r="G119" s="21" t="s">
        <v>108</v>
      </c>
      <c r="H119" s="53" t="s">
        <v>459</v>
      </c>
      <c r="I119" s="53" t="s">
        <v>778</v>
      </c>
      <c r="J119" s="53" t="str">
        <f t="shared" ref="J119:AO119" si="206">$H119&amp;" "&amp;$I119&amp;" "&amp;J$14</f>
        <v>B0 33 00</v>
      </c>
      <c r="K119" s="53" t="str">
        <f t="shared" si="206"/>
        <v>B0 33 01</v>
      </c>
      <c r="L119" s="53" t="str">
        <f t="shared" si="206"/>
        <v>B0 33 02</v>
      </c>
      <c r="M119" s="53" t="str">
        <f t="shared" si="206"/>
        <v>B0 33 03</v>
      </c>
      <c r="N119" s="53" t="str">
        <f t="shared" si="206"/>
        <v>B0 33 04</v>
      </c>
      <c r="O119" s="53" t="str">
        <f t="shared" si="206"/>
        <v>B0 33 05</v>
      </c>
      <c r="P119" s="53" t="str">
        <f t="shared" si="206"/>
        <v>B0 33 06</v>
      </c>
      <c r="Q119" s="53" t="str">
        <f t="shared" si="206"/>
        <v>B0 33 07</v>
      </c>
      <c r="R119" s="53" t="str">
        <f t="shared" si="206"/>
        <v>B0 33 08</v>
      </c>
      <c r="S119" s="53" t="str">
        <f t="shared" si="206"/>
        <v>B0 33 09</v>
      </c>
      <c r="T119" s="53" t="str">
        <f t="shared" si="206"/>
        <v>B0 33 0A</v>
      </c>
      <c r="U119" s="53" t="str">
        <f t="shared" si="206"/>
        <v>B0 33 0B</v>
      </c>
      <c r="V119" s="53" t="str">
        <f t="shared" si="206"/>
        <v>B0 33 0C</v>
      </c>
      <c r="W119" s="53" t="str">
        <f t="shared" si="206"/>
        <v>B0 33 0D</v>
      </c>
      <c r="X119" s="53" t="str">
        <f t="shared" si="206"/>
        <v>B0 33 0E</v>
      </c>
      <c r="Y119" s="53" t="str">
        <f t="shared" si="206"/>
        <v>B0 33 0F</v>
      </c>
      <c r="Z119" s="53" t="str">
        <f t="shared" si="206"/>
        <v>B0 33 10</v>
      </c>
      <c r="AA119" s="53" t="str">
        <f t="shared" si="206"/>
        <v>B0 33 11</v>
      </c>
      <c r="AB119" s="53" t="str">
        <f t="shared" si="206"/>
        <v>B0 33 12</v>
      </c>
      <c r="AC119" s="53" t="str">
        <f t="shared" si="206"/>
        <v>B0 33 13</v>
      </c>
      <c r="AD119" s="53" t="str">
        <f t="shared" si="206"/>
        <v>B0 33 14</v>
      </c>
      <c r="AE119" s="53" t="str">
        <f t="shared" si="206"/>
        <v>B0 33 15</v>
      </c>
      <c r="AF119" s="53" t="str">
        <f t="shared" si="206"/>
        <v>B0 33 16</v>
      </c>
      <c r="AG119" s="53" t="str">
        <f t="shared" si="206"/>
        <v>B0 33 17</v>
      </c>
      <c r="AH119" s="53" t="str">
        <f t="shared" si="206"/>
        <v>B0 33 18</v>
      </c>
      <c r="AI119" s="53" t="str">
        <f t="shared" si="206"/>
        <v>B0 33 19</v>
      </c>
      <c r="AJ119" s="53" t="str">
        <f t="shared" si="206"/>
        <v>B0 33 1A</v>
      </c>
      <c r="AK119" s="53" t="str">
        <f t="shared" si="206"/>
        <v>B0 33 1B</v>
      </c>
      <c r="AL119" s="53" t="str">
        <f t="shared" si="206"/>
        <v>B0 33 1C</v>
      </c>
      <c r="AM119" s="53" t="str">
        <f t="shared" si="206"/>
        <v>B0 33 1D</v>
      </c>
      <c r="AN119" s="53" t="str">
        <f t="shared" si="206"/>
        <v>B0 33 1E</v>
      </c>
      <c r="AO119" s="53" t="str">
        <f t="shared" si="206"/>
        <v>B0 33 1F</v>
      </c>
      <c r="AP119" s="53" t="str">
        <f t="shared" ref="AP119:BU119" si="207">$H119&amp;" "&amp;$I119&amp;" "&amp;AP$14</f>
        <v>B0 33 20</v>
      </c>
      <c r="AQ119" s="53" t="str">
        <f t="shared" si="207"/>
        <v>B0 33 21</v>
      </c>
      <c r="AR119" s="53" t="str">
        <f t="shared" si="207"/>
        <v>B0 33 22</v>
      </c>
      <c r="AS119" s="53" t="str">
        <f t="shared" si="207"/>
        <v>B0 33 23</v>
      </c>
      <c r="AT119" s="53" t="str">
        <f t="shared" si="207"/>
        <v>B0 33 24</v>
      </c>
      <c r="AU119" s="53" t="str">
        <f t="shared" si="207"/>
        <v>B0 33 25</v>
      </c>
      <c r="AV119" s="53" t="str">
        <f t="shared" si="207"/>
        <v>B0 33 26</v>
      </c>
      <c r="AW119" s="53" t="str">
        <f t="shared" si="207"/>
        <v>B0 33 27</v>
      </c>
      <c r="AX119" s="53" t="str">
        <f t="shared" si="207"/>
        <v>B0 33 28</v>
      </c>
      <c r="AY119" s="53" t="str">
        <f t="shared" si="207"/>
        <v>B0 33 29</v>
      </c>
      <c r="AZ119" s="53" t="str">
        <f t="shared" si="207"/>
        <v>B0 33 2A</v>
      </c>
      <c r="BA119" s="53" t="str">
        <f t="shared" si="207"/>
        <v>B0 33 2B</v>
      </c>
      <c r="BB119" s="53" t="str">
        <f t="shared" si="207"/>
        <v>B0 33 2C</v>
      </c>
      <c r="BC119" s="53" t="str">
        <f t="shared" si="207"/>
        <v>B0 33 2D</v>
      </c>
      <c r="BD119" s="53" t="str">
        <f t="shared" si="207"/>
        <v>B0 33 2E</v>
      </c>
      <c r="BE119" s="53" t="str">
        <f t="shared" si="207"/>
        <v>B0 33 2F</v>
      </c>
      <c r="BF119" s="53" t="str">
        <f t="shared" si="207"/>
        <v>B0 33 30</v>
      </c>
      <c r="BG119" s="53" t="str">
        <f t="shared" si="207"/>
        <v>B0 33 31</v>
      </c>
      <c r="BH119" s="53" t="str">
        <f t="shared" si="207"/>
        <v>B0 33 32</v>
      </c>
      <c r="BI119" s="53" t="str">
        <f t="shared" si="207"/>
        <v>B0 33 33</v>
      </c>
      <c r="BJ119" s="53" t="str">
        <f t="shared" si="207"/>
        <v>B0 33 34</v>
      </c>
      <c r="BK119" s="53" t="str">
        <f t="shared" si="207"/>
        <v>B0 33 35</v>
      </c>
      <c r="BL119" s="53" t="str">
        <f t="shared" si="207"/>
        <v>B0 33 36</v>
      </c>
      <c r="BM119" s="53" t="str">
        <f t="shared" si="207"/>
        <v>B0 33 37</v>
      </c>
      <c r="BN119" s="53" t="str">
        <f t="shared" si="207"/>
        <v>B0 33 38</v>
      </c>
      <c r="BO119" s="53" t="str">
        <f t="shared" si="207"/>
        <v>B0 33 39</v>
      </c>
      <c r="BP119" s="53" t="str">
        <f t="shared" si="207"/>
        <v>B0 33 3A</v>
      </c>
      <c r="BQ119" s="53" t="str">
        <f t="shared" si="207"/>
        <v>B0 33 3B</v>
      </c>
      <c r="BR119" s="53" t="str">
        <f t="shared" si="207"/>
        <v>B0 33 3C</v>
      </c>
      <c r="BS119" s="53" t="str">
        <f t="shared" si="207"/>
        <v>B0 33 3D</v>
      </c>
      <c r="BT119" s="53" t="str">
        <f t="shared" si="207"/>
        <v>B0 33 3E</v>
      </c>
      <c r="BU119" s="53" t="str">
        <f t="shared" si="207"/>
        <v>B0 33 3F</v>
      </c>
      <c r="BV119" s="53" t="str">
        <f t="shared" ref="BV119:DA119" si="208">$H119&amp;" "&amp;$I119&amp;" "&amp;BV$14</f>
        <v>B0 33 40</v>
      </c>
      <c r="BW119" s="53" t="str">
        <f t="shared" si="208"/>
        <v>B0 33 41</v>
      </c>
      <c r="BX119" s="53" t="str">
        <f t="shared" si="208"/>
        <v>B0 33 42</v>
      </c>
      <c r="BY119" s="53" t="str">
        <f t="shared" si="208"/>
        <v>B0 33 43</v>
      </c>
      <c r="BZ119" s="53" t="str">
        <f t="shared" si="208"/>
        <v>B0 33 44</v>
      </c>
      <c r="CA119" s="53" t="str">
        <f t="shared" si="208"/>
        <v>B0 33 45</v>
      </c>
      <c r="CB119" s="53" t="str">
        <f t="shared" si="208"/>
        <v>B0 33 46</v>
      </c>
      <c r="CC119" s="53" t="str">
        <f t="shared" si="208"/>
        <v>B0 33 47</v>
      </c>
      <c r="CD119" s="53" t="str">
        <f t="shared" si="208"/>
        <v>B0 33 48</v>
      </c>
      <c r="CE119" s="53" t="str">
        <f t="shared" si="208"/>
        <v>B0 33 49</v>
      </c>
      <c r="CF119" s="53" t="str">
        <f t="shared" si="208"/>
        <v>B0 33 4A</v>
      </c>
      <c r="CG119" s="53" t="str">
        <f t="shared" si="208"/>
        <v>B0 33 4B</v>
      </c>
      <c r="CH119" s="53" t="str">
        <f t="shared" si="208"/>
        <v>B0 33 4C</v>
      </c>
      <c r="CI119" s="53" t="str">
        <f t="shared" si="208"/>
        <v>B0 33 4D</v>
      </c>
      <c r="CJ119" s="53" t="str">
        <f t="shared" si="208"/>
        <v>B0 33 4E</v>
      </c>
      <c r="CK119" s="53" t="str">
        <f t="shared" si="208"/>
        <v>B0 33 4F</v>
      </c>
      <c r="CL119" s="53" t="str">
        <f t="shared" si="208"/>
        <v>B0 33 50</v>
      </c>
      <c r="CM119" s="53" t="str">
        <f t="shared" si="208"/>
        <v>B0 33 51</v>
      </c>
      <c r="CN119" s="53" t="str">
        <f t="shared" si="208"/>
        <v>B0 33 52</v>
      </c>
      <c r="CO119" s="53" t="str">
        <f t="shared" si="208"/>
        <v>B0 33 53</v>
      </c>
      <c r="CP119" s="53" t="str">
        <f t="shared" si="208"/>
        <v>B0 33 54</v>
      </c>
      <c r="CQ119" s="53" t="str">
        <f t="shared" si="208"/>
        <v>B0 33 55</v>
      </c>
      <c r="CR119" s="53" t="str">
        <f t="shared" si="208"/>
        <v>B0 33 56</v>
      </c>
      <c r="CS119" s="53" t="str">
        <f t="shared" si="208"/>
        <v>B0 33 57</v>
      </c>
      <c r="CT119" s="53" t="str">
        <f t="shared" si="208"/>
        <v>B0 33 58</v>
      </c>
      <c r="CU119" s="53" t="str">
        <f t="shared" si="208"/>
        <v>B0 33 59</v>
      </c>
      <c r="CV119" s="53" t="str">
        <f t="shared" si="208"/>
        <v>B0 33 5A</v>
      </c>
      <c r="CW119" s="53" t="str">
        <f t="shared" si="208"/>
        <v>B0 33 5B</v>
      </c>
      <c r="CX119" s="53" t="str">
        <f t="shared" si="208"/>
        <v>B0 33 5C</v>
      </c>
      <c r="CY119" s="53" t="str">
        <f t="shared" si="208"/>
        <v>B0 33 5D</v>
      </c>
      <c r="CZ119" s="53" t="str">
        <f t="shared" si="208"/>
        <v>B0 33 5E</v>
      </c>
      <c r="DA119" s="53" t="str">
        <f t="shared" si="208"/>
        <v>B0 33 5F</v>
      </c>
      <c r="DB119" s="53" t="str">
        <f t="shared" ref="DB119:EG119" si="209">$H119&amp;" "&amp;$I119&amp;" "&amp;DB$14</f>
        <v>B0 33 60</v>
      </c>
      <c r="DC119" s="53" t="str">
        <f t="shared" si="209"/>
        <v>B0 33 61</v>
      </c>
      <c r="DD119" s="53" t="str">
        <f t="shared" si="209"/>
        <v>B0 33 62</v>
      </c>
      <c r="DE119" s="53" t="str">
        <f t="shared" si="209"/>
        <v>B0 33 63</v>
      </c>
      <c r="DF119" s="53" t="str">
        <f t="shared" si="209"/>
        <v>B0 33 64</v>
      </c>
      <c r="DG119" s="53" t="str">
        <f t="shared" si="209"/>
        <v>B0 33 65</v>
      </c>
      <c r="DH119" s="53" t="str">
        <f t="shared" si="209"/>
        <v>B0 33 66</v>
      </c>
      <c r="DI119" s="53" t="str">
        <f t="shared" si="209"/>
        <v>B0 33 67</v>
      </c>
      <c r="DJ119" s="53" t="str">
        <f t="shared" si="209"/>
        <v>B0 33 68</v>
      </c>
      <c r="DK119" s="53" t="str">
        <f t="shared" si="209"/>
        <v>B0 33 69</v>
      </c>
      <c r="DL119" s="53" t="str">
        <f t="shared" si="209"/>
        <v>B0 33 6A</v>
      </c>
      <c r="DM119" s="53" t="str">
        <f t="shared" si="209"/>
        <v>B0 33 6B</v>
      </c>
      <c r="DN119" s="53" t="str">
        <f t="shared" si="209"/>
        <v>B0 33 6C</v>
      </c>
      <c r="DO119" s="53" t="str">
        <f t="shared" si="209"/>
        <v>B0 33 6D</v>
      </c>
      <c r="DP119" s="53" t="str">
        <f t="shared" si="209"/>
        <v>B0 33 6E</v>
      </c>
      <c r="DQ119" s="53" t="str">
        <f t="shared" si="209"/>
        <v>B0 33 6F</v>
      </c>
      <c r="DR119" s="53" t="str">
        <f t="shared" si="209"/>
        <v>B0 33 70</v>
      </c>
      <c r="DS119" s="53" t="str">
        <f t="shared" si="209"/>
        <v>B0 33 71</v>
      </c>
      <c r="DT119" s="53" t="str">
        <f t="shared" si="209"/>
        <v>B0 33 72</v>
      </c>
      <c r="DU119" s="53" t="str">
        <f t="shared" si="209"/>
        <v>B0 33 73</v>
      </c>
      <c r="DV119" s="53" t="str">
        <f t="shared" si="209"/>
        <v>B0 33 74</v>
      </c>
      <c r="DW119" s="53" t="str">
        <f t="shared" si="209"/>
        <v>B0 33 75</v>
      </c>
      <c r="DX119" s="53" t="str">
        <f t="shared" si="209"/>
        <v>B0 33 76</v>
      </c>
      <c r="DY119" s="53" t="str">
        <f t="shared" si="209"/>
        <v>B0 33 77</v>
      </c>
      <c r="DZ119" s="53" t="str">
        <f t="shared" si="209"/>
        <v>B0 33 78</v>
      </c>
      <c r="EA119" s="53" t="str">
        <f t="shared" si="209"/>
        <v>B0 33 79</v>
      </c>
      <c r="EB119" s="53" t="str">
        <f t="shared" si="209"/>
        <v>B0 33 7A</v>
      </c>
      <c r="EC119" s="53" t="str">
        <f t="shared" si="209"/>
        <v>B0 33 7B</v>
      </c>
      <c r="ED119" s="53" t="str">
        <f t="shared" si="209"/>
        <v>B0 33 7C</v>
      </c>
      <c r="EE119" s="53" t="str">
        <f t="shared" si="209"/>
        <v>B0 33 7D</v>
      </c>
      <c r="EF119" s="53" t="str">
        <f t="shared" si="209"/>
        <v>B0 33 7E</v>
      </c>
      <c r="EG119" s="53" t="str">
        <f t="shared" si="209"/>
        <v>B0 33 7F</v>
      </c>
    </row>
    <row r="120" spans="1:137" s="19" customFormat="1" ht="50.25" customHeight="1">
      <c r="A120" s="8" t="str">
        <f t="shared" si="197"/>
        <v>B0</v>
      </c>
      <c r="B120" s="8" t="s">
        <v>30</v>
      </c>
      <c r="C120" s="8" t="str">
        <f t="shared" si="196"/>
        <v>0c</v>
      </c>
      <c r="D120"/>
      <c r="E120"/>
      <c r="F120"/>
      <c r="G120" s="21" t="s">
        <v>949</v>
      </c>
      <c r="H120" s="24"/>
      <c r="I120" s="24"/>
      <c r="J120" s="24" t="s">
        <v>944</v>
      </c>
      <c r="K120" s="4">
        <v>2</v>
      </c>
      <c r="L120" s="4">
        <v>3</v>
      </c>
      <c r="M120" s="4">
        <v>4</v>
      </c>
      <c r="N120" s="4">
        <v>5</v>
      </c>
      <c r="O120" s="4">
        <v>6</v>
      </c>
      <c r="P120" s="4">
        <v>7</v>
      </c>
      <c r="Q120" s="4">
        <v>8</v>
      </c>
      <c r="R120" s="4">
        <v>9</v>
      </c>
      <c r="S120" s="4">
        <v>10</v>
      </c>
      <c r="T120" s="4">
        <v>11</v>
      </c>
      <c r="U120" s="4">
        <v>12</v>
      </c>
      <c r="V120" s="24"/>
      <c r="W120" s="24"/>
      <c r="X120" s="24"/>
      <c r="Y120" s="24"/>
      <c r="Z120" s="24"/>
      <c r="AA120" s="26" t="s">
        <v>878</v>
      </c>
      <c r="AB120" s="27" t="s">
        <v>879</v>
      </c>
      <c r="AC120" s="27" t="s">
        <v>880</v>
      </c>
      <c r="AD120" s="27" t="s">
        <v>881</v>
      </c>
      <c r="AE120" s="27" t="s">
        <v>882</v>
      </c>
      <c r="AF120" s="4">
        <v>7</v>
      </c>
      <c r="AG120" s="27" t="s">
        <v>883</v>
      </c>
      <c r="AH120" s="27" t="s">
        <v>884</v>
      </c>
      <c r="AI120" s="27" t="s">
        <v>885</v>
      </c>
      <c r="AJ120" s="27" t="s">
        <v>886</v>
      </c>
      <c r="AK120" s="27" t="s">
        <v>887</v>
      </c>
      <c r="AL120" s="4"/>
      <c r="AM120" s="4"/>
      <c r="AN120" s="4"/>
      <c r="AO120" s="4"/>
      <c r="AP120" s="4"/>
      <c r="AQ120" s="4">
        <v>2</v>
      </c>
      <c r="AR120" s="26" t="s">
        <v>888</v>
      </c>
      <c r="AS120" s="27" t="s">
        <v>889</v>
      </c>
      <c r="AT120" s="26" t="s">
        <v>890</v>
      </c>
      <c r="AU120" s="27" t="s">
        <v>891</v>
      </c>
      <c r="AV120" s="26" t="s">
        <v>878</v>
      </c>
      <c r="AW120" s="27" t="s">
        <v>892</v>
      </c>
      <c r="AX120" s="26" t="s">
        <v>893</v>
      </c>
      <c r="AY120" s="27" t="s">
        <v>894</v>
      </c>
      <c r="AZ120" s="26" t="s">
        <v>895</v>
      </c>
      <c r="BA120" s="27" t="s">
        <v>896</v>
      </c>
      <c r="BB120" s="4"/>
      <c r="BC120" s="4"/>
      <c r="BD120" s="4"/>
      <c r="BE120" s="4"/>
      <c r="BF120" s="4"/>
      <c r="BG120" s="4">
        <v>7</v>
      </c>
      <c r="BH120" s="27" t="s">
        <v>897</v>
      </c>
      <c r="BI120" s="27" t="s">
        <v>898</v>
      </c>
      <c r="BJ120" s="27" t="s">
        <v>899</v>
      </c>
      <c r="BK120" s="26" t="s">
        <v>900</v>
      </c>
      <c r="BL120" s="26" t="s">
        <v>896</v>
      </c>
      <c r="BM120" s="4"/>
      <c r="BN120" s="4"/>
      <c r="BO120" s="4"/>
      <c r="BP120" s="4"/>
      <c r="BQ120" s="28"/>
      <c r="BR120" s="4"/>
      <c r="BS120" s="4"/>
      <c r="BT120" s="4"/>
      <c r="BU120" s="4"/>
      <c r="BV120" s="4" t="s">
        <v>901</v>
      </c>
      <c r="BW120" s="4" t="s">
        <v>902</v>
      </c>
      <c r="BX120" s="4" t="s">
        <v>903</v>
      </c>
      <c r="BY120" s="4" t="s">
        <v>904</v>
      </c>
      <c r="BZ120" s="4" t="s">
        <v>905</v>
      </c>
      <c r="CA120" s="4" t="s">
        <v>906</v>
      </c>
      <c r="CB120" s="4" t="s">
        <v>871</v>
      </c>
      <c r="CC120" s="4" t="s">
        <v>907</v>
      </c>
      <c r="CD120" s="4" t="s">
        <v>908</v>
      </c>
      <c r="CE120" s="4" t="s">
        <v>909</v>
      </c>
      <c r="CF120" s="4" t="s">
        <v>910</v>
      </c>
      <c r="CG120" s="4" t="s">
        <v>911</v>
      </c>
      <c r="CH120" s="4" t="s">
        <v>912</v>
      </c>
      <c r="CI120" s="4" t="s">
        <v>912</v>
      </c>
      <c r="CJ120" s="4" t="s">
        <v>912</v>
      </c>
      <c r="CK120" s="4" t="s">
        <v>912</v>
      </c>
      <c r="CL120" s="4" t="s">
        <v>912</v>
      </c>
      <c r="CM120" s="4" t="s">
        <v>913</v>
      </c>
      <c r="CN120" s="4" t="s">
        <v>914</v>
      </c>
      <c r="CO120" s="4" t="s">
        <v>915</v>
      </c>
      <c r="CP120" s="4" t="s">
        <v>916</v>
      </c>
      <c r="CQ120" s="4" t="s">
        <v>917</v>
      </c>
      <c r="CR120" s="4" t="s">
        <v>918</v>
      </c>
      <c r="CS120" s="4" t="s">
        <v>919</v>
      </c>
      <c r="CT120" s="4" t="s">
        <v>920</v>
      </c>
      <c r="CU120" s="4" t="s">
        <v>921</v>
      </c>
      <c r="CV120" s="4" t="s">
        <v>922</v>
      </c>
      <c r="CW120" s="4" t="s">
        <v>923</v>
      </c>
      <c r="CX120" s="4">
        <v>113</v>
      </c>
      <c r="CY120" s="4">
        <v>113</v>
      </c>
      <c r="CZ120" s="4">
        <v>113</v>
      </c>
      <c r="DA120" s="4">
        <v>113</v>
      </c>
      <c r="DB120" s="4">
        <v>113</v>
      </c>
      <c r="DC120" s="4" t="s">
        <v>924</v>
      </c>
      <c r="DD120" s="4" t="s">
        <v>925</v>
      </c>
      <c r="DE120" s="4" t="s">
        <v>926</v>
      </c>
      <c r="DF120" s="4" t="s">
        <v>927</v>
      </c>
      <c r="DG120" s="4" t="s">
        <v>928</v>
      </c>
      <c r="DH120" s="4" t="s">
        <v>913</v>
      </c>
      <c r="DI120" s="4" t="s">
        <v>929</v>
      </c>
      <c r="DJ120" s="4" t="s">
        <v>930</v>
      </c>
      <c r="DK120" s="4" t="s">
        <v>931</v>
      </c>
      <c r="DL120" s="4" t="s">
        <v>932</v>
      </c>
      <c r="DM120" s="4" t="s">
        <v>876</v>
      </c>
      <c r="DN120" s="4">
        <v>113</v>
      </c>
      <c r="DO120" s="4">
        <v>113</v>
      </c>
      <c r="DP120" s="4">
        <v>113</v>
      </c>
      <c r="DQ120" s="4">
        <v>113</v>
      </c>
      <c r="DR120" s="4">
        <v>113</v>
      </c>
      <c r="DS120" s="4" t="s">
        <v>871</v>
      </c>
      <c r="DT120" s="4" t="s">
        <v>872</v>
      </c>
      <c r="DU120" s="4" t="s">
        <v>873</v>
      </c>
      <c r="DV120" s="4" t="s">
        <v>874</v>
      </c>
      <c r="DW120" s="4" t="s">
        <v>933</v>
      </c>
      <c r="DX120" s="4" t="s">
        <v>876</v>
      </c>
      <c r="DY120" s="4">
        <v>113</v>
      </c>
      <c r="DZ120" s="4">
        <v>113</v>
      </c>
      <c r="EA120" s="4">
        <v>113</v>
      </c>
      <c r="EB120" s="4">
        <v>113</v>
      </c>
      <c r="EC120" s="4">
        <v>113</v>
      </c>
      <c r="ED120" s="4">
        <v>113</v>
      </c>
      <c r="EE120" s="4">
        <v>113</v>
      </c>
      <c r="EF120" s="4">
        <v>113</v>
      </c>
      <c r="EG120" s="4">
        <v>113</v>
      </c>
    </row>
    <row r="121" spans="1:137" ht="18.5">
      <c r="A121" s="8" t="str">
        <f t="shared" si="197"/>
        <v>B0</v>
      </c>
      <c r="B121" s="8" t="s">
        <v>32</v>
      </c>
      <c r="C121" s="8" t="str">
        <f t="shared" si="196"/>
        <v>0c</v>
      </c>
      <c r="G121" s="21" t="s">
        <v>111</v>
      </c>
      <c r="H121" s="53" t="s">
        <v>459</v>
      </c>
      <c r="I121" s="53" t="s">
        <v>779</v>
      </c>
      <c r="J121" s="53" t="str">
        <f t="shared" ref="J121:AO121" si="210">$H121&amp;" "&amp;$I121&amp;" "&amp;J$14</f>
        <v>B0 34 00</v>
      </c>
      <c r="K121" s="53" t="str">
        <f t="shared" si="210"/>
        <v>B0 34 01</v>
      </c>
      <c r="L121" s="53" t="str">
        <f t="shared" si="210"/>
        <v>B0 34 02</v>
      </c>
      <c r="M121" s="53" t="str">
        <f t="shared" si="210"/>
        <v>B0 34 03</v>
      </c>
      <c r="N121" s="53" t="str">
        <f t="shared" si="210"/>
        <v>B0 34 04</v>
      </c>
      <c r="O121" s="53" t="str">
        <f t="shared" si="210"/>
        <v>B0 34 05</v>
      </c>
      <c r="P121" s="53" t="str">
        <f t="shared" si="210"/>
        <v>B0 34 06</v>
      </c>
      <c r="Q121" s="53" t="str">
        <f t="shared" si="210"/>
        <v>B0 34 07</v>
      </c>
      <c r="R121" s="53" t="str">
        <f t="shared" si="210"/>
        <v>B0 34 08</v>
      </c>
      <c r="S121" s="53" t="str">
        <f t="shared" si="210"/>
        <v>B0 34 09</v>
      </c>
      <c r="T121" s="53" t="str">
        <f t="shared" si="210"/>
        <v>B0 34 0A</v>
      </c>
      <c r="U121" s="53" t="str">
        <f t="shared" si="210"/>
        <v>B0 34 0B</v>
      </c>
      <c r="V121" s="53" t="str">
        <f t="shared" si="210"/>
        <v>B0 34 0C</v>
      </c>
      <c r="W121" s="53" t="str">
        <f t="shared" si="210"/>
        <v>B0 34 0D</v>
      </c>
      <c r="X121" s="53" t="str">
        <f t="shared" si="210"/>
        <v>B0 34 0E</v>
      </c>
      <c r="Y121" s="53" t="str">
        <f t="shared" si="210"/>
        <v>B0 34 0F</v>
      </c>
      <c r="Z121" s="53" t="str">
        <f t="shared" si="210"/>
        <v>B0 34 10</v>
      </c>
      <c r="AA121" s="53" t="str">
        <f t="shared" si="210"/>
        <v>B0 34 11</v>
      </c>
      <c r="AB121" s="53" t="str">
        <f t="shared" si="210"/>
        <v>B0 34 12</v>
      </c>
      <c r="AC121" s="53" t="str">
        <f t="shared" si="210"/>
        <v>B0 34 13</v>
      </c>
      <c r="AD121" s="53" t="str">
        <f t="shared" si="210"/>
        <v>B0 34 14</v>
      </c>
      <c r="AE121" s="53" t="str">
        <f t="shared" si="210"/>
        <v>B0 34 15</v>
      </c>
      <c r="AF121" s="53" t="str">
        <f t="shared" si="210"/>
        <v>B0 34 16</v>
      </c>
      <c r="AG121" s="53" t="str">
        <f t="shared" si="210"/>
        <v>B0 34 17</v>
      </c>
      <c r="AH121" s="53" t="str">
        <f t="shared" si="210"/>
        <v>B0 34 18</v>
      </c>
      <c r="AI121" s="53" t="str">
        <f t="shared" si="210"/>
        <v>B0 34 19</v>
      </c>
      <c r="AJ121" s="53" t="str">
        <f t="shared" si="210"/>
        <v>B0 34 1A</v>
      </c>
      <c r="AK121" s="53" t="str">
        <f t="shared" si="210"/>
        <v>B0 34 1B</v>
      </c>
      <c r="AL121" s="53" t="str">
        <f t="shared" si="210"/>
        <v>B0 34 1C</v>
      </c>
      <c r="AM121" s="53" t="str">
        <f t="shared" si="210"/>
        <v>B0 34 1D</v>
      </c>
      <c r="AN121" s="53" t="str">
        <f t="shared" si="210"/>
        <v>B0 34 1E</v>
      </c>
      <c r="AO121" s="53" t="str">
        <f t="shared" si="210"/>
        <v>B0 34 1F</v>
      </c>
      <c r="AP121" s="53" t="str">
        <f t="shared" ref="AP121:BU121" si="211">$H121&amp;" "&amp;$I121&amp;" "&amp;AP$14</f>
        <v>B0 34 20</v>
      </c>
      <c r="AQ121" s="53" t="str">
        <f t="shared" si="211"/>
        <v>B0 34 21</v>
      </c>
      <c r="AR121" s="53" t="str">
        <f t="shared" si="211"/>
        <v>B0 34 22</v>
      </c>
      <c r="AS121" s="53" t="str">
        <f t="shared" si="211"/>
        <v>B0 34 23</v>
      </c>
      <c r="AT121" s="53" t="str">
        <f t="shared" si="211"/>
        <v>B0 34 24</v>
      </c>
      <c r="AU121" s="53" t="str">
        <f t="shared" si="211"/>
        <v>B0 34 25</v>
      </c>
      <c r="AV121" s="53" t="str">
        <f t="shared" si="211"/>
        <v>B0 34 26</v>
      </c>
      <c r="AW121" s="53" t="str">
        <f t="shared" si="211"/>
        <v>B0 34 27</v>
      </c>
      <c r="AX121" s="53" t="str">
        <f t="shared" si="211"/>
        <v>B0 34 28</v>
      </c>
      <c r="AY121" s="53" t="str">
        <f t="shared" si="211"/>
        <v>B0 34 29</v>
      </c>
      <c r="AZ121" s="53" t="str">
        <f t="shared" si="211"/>
        <v>B0 34 2A</v>
      </c>
      <c r="BA121" s="53" t="str">
        <f t="shared" si="211"/>
        <v>B0 34 2B</v>
      </c>
      <c r="BB121" s="53" t="str">
        <f t="shared" si="211"/>
        <v>B0 34 2C</v>
      </c>
      <c r="BC121" s="53" t="str">
        <f t="shared" si="211"/>
        <v>B0 34 2D</v>
      </c>
      <c r="BD121" s="53" t="str">
        <f t="shared" si="211"/>
        <v>B0 34 2E</v>
      </c>
      <c r="BE121" s="53" t="str">
        <f t="shared" si="211"/>
        <v>B0 34 2F</v>
      </c>
      <c r="BF121" s="53" t="str">
        <f t="shared" si="211"/>
        <v>B0 34 30</v>
      </c>
      <c r="BG121" s="53" t="str">
        <f t="shared" si="211"/>
        <v>B0 34 31</v>
      </c>
      <c r="BH121" s="53" t="str">
        <f t="shared" si="211"/>
        <v>B0 34 32</v>
      </c>
      <c r="BI121" s="53" t="str">
        <f t="shared" si="211"/>
        <v>B0 34 33</v>
      </c>
      <c r="BJ121" s="53" t="str">
        <f t="shared" si="211"/>
        <v>B0 34 34</v>
      </c>
      <c r="BK121" s="53" t="str">
        <f t="shared" si="211"/>
        <v>B0 34 35</v>
      </c>
      <c r="BL121" s="53" t="str">
        <f t="shared" si="211"/>
        <v>B0 34 36</v>
      </c>
      <c r="BM121" s="53" t="str">
        <f t="shared" si="211"/>
        <v>B0 34 37</v>
      </c>
      <c r="BN121" s="53" t="str">
        <f t="shared" si="211"/>
        <v>B0 34 38</v>
      </c>
      <c r="BO121" s="53" t="str">
        <f t="shared" si="211"/>
        <v>B0 34 39</v>
      </c>
      <c r="BP121" s="53" t="str">
        <f t="shared" si="211"/>
        <v>B0 34 3A</v>
      </c>
      <c r="BQ121" s="53" t="str">
        <f t="shared" si="211"/>
        <v>B0 34 3B</v>
      </c>
      <c r="BR121" s="53" t="str">
        <f t="shared" si="211"/>
        <v>B0 34 3C</v>
      </c>
      <c r="BS121" s="53" t="str">
        <f t="shared" si="211"/>
        <v>B0 34 3D</v>
      </c>
      <c r="BT121" s="53" t="str">
        <f t="shared" si="211"/>
        <v>B0 34 3E</v>
      </c>
      <c r="BU121" s="53" t="str">
        <f t="shared" si="211"/>
        <v>B0 34 3F</v>
      </c>
      <c r="BV121" s="53" t="str">
        <f t="shared" ref="BV121:DA121" si="212">$H121&amp;" "&amp;$I121&amp;" "&amp;BV$14</f>
        <v>B0 34 40</v>
      </c>
      <c r="BW121" s="53" t="str">
        <f t="shared" si="212"/>
        <v>B0 34 41</v>
      </c>
      <c r="BX121" s="53" t="str">
        <f t="shared" si="212"/>
        <v>B0 34 42</v>
      </c>
      <c r="BY121" s="53" t="str">
        <f t="shared" si="212"/>
        <v>B0 34 43</v>
      </c>
      <c r="BZ121" s="53" t="str">
        <f t="shared" si="212"/>
        <v>B0 34 44</v>
      </c>
      <c r="CA121" s="53" t="str">
        <f t="shared" si="212"/>
        <v>B0 34 45</v>
      </c>
      <c r="CB121" s="53" t="str">
        <f t="shared" si="212"/>
        <v>B0 34 46</v>
      </c>
      <c r="CC121" s="53" t="str">
        <f t="shared" si="212"/>
        <v>B0 34 47</v>
      </c>
      <c r="CD121" s="53" t="str">
        <f t="shared" si="212"/>
        <v>B0 34 48</v>
      </c>
      <c r="CE121" s="53" t="str">
        <f t="shared" si="212"/>
        <v>B0 34 49</v>
      </c>
      <c r="CF121" s="53" t="str">
        <f t="shared" si="212"/>
        <v>B0 34 4A</v>
      </c>
      <c r="CG121" s="53" t="str">
        <f t="shared" si="212"/>
        <v>B0 34 4B</v>
      </c>
      <c r="CH121" s="53" t="str">
        <f t="shared" si="212"/>
        <v>B0 34 4C</v>
      </c>
      <c r="CI121" s="53" t="str">
        <f t="shared" si="212"/>
        <v>B0 34 4D</v>
      </c>
      <c r="CJ121" s="53" t="str">
        <f t="shared" si="212"/>
        <v>B0 34 4E</v>
      </c>
      <c r="CK121" s="53" t="str">
        <f t="shared" si="212"/>
        <v>B0 34 4F</v>
      </c>
      <c r="CL121" s="53" t="str">
        <f t="shared" si="212"/>
        <v>B0 34 50</v>
      </c>
      <c r="CM121" s="53" t="str">
        <f t="shared" si="212"/>
        <v>B0 34 51</v>
      </c>
      <c r="CN121" s="53" t="str">
        <f t="shared" si="212"/>
        <v>B0 34 52</v>
      </c>
      <c r="CO121" s="53" t="str">
        <f t="shared" si="212"/>
        <v>B0 34 53</v>
      </c>
      <c r="CP121" s="53" t="str">
        <f t="shared" si="212"/>
        <v>B0 34 54</v>
      </c>
      <c r="CQ121" s="53" t="str">
        <f t="shared" si="212"/>
        <v>B0 34 55</v>
      </c>
      <c r="CR121" s="53" t="str">
        <f t="shared" si="212"/>
        <v>B0 34 56</v>
      </c>
      <c r="CS121" s="53" t="str">
        <f t="shared" si="212"/>
        <v>B0 34 57</v>
      </c>
      <c r="CT121" s="53" t="str">
        <f t="shared" si="212"/>
        <v>B0 34 58</v>
      </c>
      <c r="CU121" s="53" t="str">
        <f t="shared" si="212"/>
        <v>B0 34 59</v>
      </c>
      <c r="CV121" s="53" t="str">
        <f t="shared" si="212"/>
        <v>B0 34 5A</v>
      </c>
      <c r="CW121" s="53" t="str">
        <f t="shared" si="212"/>
        <v>B0 34 5B</v>
      </c>
      <c r="CX121" s="53" t="str">
        <f t="shared" si="212"/>
        <v>B0 34 5C</v>
      </c>
      <c r="CY121" s="53" t="str">
        <f t="shared" si="212"/>
        <v>B0 34 5D</v>
      </c>
      <c r="CZ121" s="53" t="str">
        <f t="shared" si="212"/>
        <v>B0 34 5E</v>
      </c>
      <c r="DA121" s="53" t="str">
        <f t="shared" si="212"/>
        <v>B0 34 5F</v>
      </c>
      <c r="DB121" s="53" t="str">
        <f t="shared" ref="DB121:EG121" si="213">$H121&amp;" "&amp;$I121&amp;" "&amp;DB$14</f>
        <v>B0 34 60</v>
      </c>
      <c r="DC121" s="53" t="str">
        <f t="shared" si="213"/>
        <v>B0 34 61</v>
      </c>
      <c r="DD121" s="53" t="str">
        <f t="shared" si="213"/>
        <v>B0 34 62</v>
      </c>
      <c r="DE121" s="53" t="str">
        <f t="shared" si="213"/>
        <v>B0 34 63</v>
      </c>
      <c r="DF121" s="53" t="str">
        <f t="shared" si="213"/>
        <v>B0 34 64</v>
      </c>
      <c r="DG121" s="53" t="str">
        <f t="shared" si="213"/>
        <v>B0 34 65</v>
      </c>
      <c r="DH121" s="53" t="str">
        <f t="shared" si="213"/>
        <v>B0 34 66</v>
      </c>
      <c r="DI121" s="53" t="str">
        <f t="shared" si="213"/>
        <v>B0 34 67</v>
      </c>
      <c r="DJ121" s="53" t="str">
        <f t="shared" si="213"/>
        <v>B0 34 68</v>
      </c>
      <c r="DK121" s="53" t="str">
        <f t="shared" si="213"/>
        <v>B0 34 69</v>
      </c>
      <c r="DL121" s="53" t="str">
        <f t="shared" si="213"/>
        <v>B0 34 6A</v>
      </c>
      <c r="DM121" s="53" t="str">
        <f t="shared" si="213"/>
        <v>B0 34 6B</v>
      </c>
      <c r="DN121" s="53" t="str">
        <f t="shared" si="213"/>
        <v>B0 34 6C</v>
      </c>
      <c r="DO121" s="53" t="str">
        <f t="shared" si="213"/>
        <v>B0 34 6D</v>
      </c>
      <c r="DP121" s="53" t="str">
        <f t="shared" si="213"/>
        <v>B0 34 6E</v>
      </c>
      <c r="DQ121" s="53" t="str">
        <f t="shared" si="213"/>
        <v>B0 34 6F</v>
      </c>
      <c r="DR121" s="53" t="str">
        <f t="shared" si="213"/>
        <v>B0 34 70</v>
      </c>
      <c r="DS121" s="53" t="str">
        <f t="shared" si="213"/>
        <v>B0 34 71</v>
      </c>
      <c r="DT121" s="53" t="str">
        <f t="shared" si="213"/>
        <v>B0 34 72</v>
      </c>
      <c r="DU121" s="53" t="str">
        <f t="shared" si="213"/>
        <v>B0 34 73</v>
      </c>
      <c r="DV121" s="53" t="str">
        <f t="shared" si="213"/>
        <v>B0 34 74</v>
      </c>
      <c r="DW121" s="53" t="str">
        <f t="shared" si="213"/>
        <v>B0 34 75</v>
      </c>
      <c r="DX121" s="53" t="str">
        <f t="shared" si="213"/>
        <v>B0 34 76</v>
      </c>
      <c r="DY121" s="53" t="str">
        <f t="shared" si="213"/>
        <v>B0 34 77</v>
      </c>
      <c r="DZ121" s="53" t="str">
        <f t="shared" si="213"/>
        <v>B0 34 78</v>
      </c>
      <c r="EA121" s="53" t="str">
        <f t="shared" si="213"/>
        <v>B0 34 79</v>
      </c>
      <c r="EB121" s="53" t="str">
        <f t="shared" si="213"/>
        <v>B0 34 7A</v>
      </c>
      <c r="EC121" s="53" t="str">
        <f t="shared" si="213"/>
        <v>B0 34 7B</v>
      </c>
      <c r="ED121" s="53" t="str">
        <f t="shared" si="213"/>
        <v>B0 34 7C</v>
      </c>
      <c r="EE121" s="53" t="str">
        <f t="shared" si="213"/>
        <v>B0 34 7D</v>
      </c>
      <c r="EF121" s="53" t="str">
        <f t="shared" si="213"/>
        <v>B0 34 7E</v>
      </c>
      <c r="EG121" s="53" t="str">
        <f t="shared" si="213"/>
        <v>B0 34 7F</v>
      </c>
    </row>
    <row r="122" spans="1:137" s="19" customFormat="1" ht="50.25" customHeight="1">
      <c r="A122" s="8" t="str">
        <f t="shared" si="197"/>
        <v>B0</v>
      </c>
      <c r="B122" s="8" t="s">
        <v>36</v>
      </c>
      <c r="C122" s="8" t="str">
        <f t="shared" si="196"/>
        <v>0c</v>
      </c>
      <c r="D122"/>
      <c r="E122"/>
      <c r="F122"/>
      <c r="G122" s="21" t="s">
        <v>950</v>
      </c>
      <c r="H122" s="24"/>
      <c r="I122" s="24"/>
      <c r="J122" s="24" t="s">
        <v>944</v>
      </c>
      <c r="K122" s="4">
        <v>2</v>
      </c>
      <c r="L122" s="4">
        <v>3</v>
      </c>
      <c r="M122" s="4">
        <v>4</v>
      </c>
      <c r="N122" s="4">
        <v>5</v>
      </c>
      <c r="O122" s="4">
        <v>6</v>
      </c>
      <c r="P122" s="4">
        <v>7</v>
      </c>
      <c r="Q122" s="4">
        <v>8</v>
      </c>
      <c r="R122" s="4">
        <v>9</v>
      </c>
      <c r="S122" s="4">
        <v>10</v>
      </c>
      <c r="T122" s="4">
        <v>11</v>
      </c>
      <c r="U122" s="4">
        <v>12</v>
      </c>
      <c r="V122" s="24"/>
      <c r="W122" s="24"/>
      <c r="X122" s="24"/>
      <c r="Y122" s="24"/>
      <c r="Z122" s="24"/>
      <c r="AA122" s="26" t="s">
        <v>878</v>
      </c>
      <c r="AB122" s="27" t="s">
        <v>879</v>
      </c>
      <c r="AC122" s="27" t="s">
        <v>880</v>
      </c>
      <c r="AD122" s="27" t="s">
        <v>881</v>
      </c>
      <c r="AE122" s="27" t="s">
        <v>882</v>
      </c>
      <c r="AF122" s="4">
        <v>7</v>
      </c>
      <c r="AG122" s="27" t="s">
        <v>883</v>
      </c>
      <c r="AH122" s="27" t="s">
        <v>884</v>
      </c>
      <c r="AI122" s="27" t="s">
        <v>885</v>
      </c>
      <c r="AJ122" s="27" t="s">
        <v>886</v>
      </c>
      <c r="AK122" s="27" t="s">
        <v>887</v>
      </c>
      <c r="AL122" s="4"/>
      <c r="AM122" s="4"/>
      <c r="AN122" s="4"/>
      <c r="AO122" s="4"/>
      <c r="AP122" s="4"/>
      <c r="AQ122" s="4">
        <v>2</v>
      </c>
      <c r="AR122" s="26" t="s">
        <v>888</v>
      </c>
      <c r="AS122" s="27" t="s">
        <v>889</v>
      </c>
      <c r="AT122" s="26" t="s">
        <v>890</v>
      </c>
      <c r="AU122" s="27" t="s">
        <v>891</v>
      </c>
      <c r="AV122" s="26" t="s">
        <v>878</v>
      </c>
      <c r="AW122" s="27" t="s">
        <v>892</v>
      </c>
      <c r="AX122" s="26" t="s">
        <v>893</v>
      </c>
      <c r="AY122" s="27" t="s">
        <v>894</v>
      </c>
      <c r="AZ122" s="26" t="s">
        <v>895</v>
      </c>
      <c r="BA122" s="27" t="s">
        <v>896</v>
      </c>
      <c r="BB122" s="4"/>
      <c r="BC122" s="4"/>
      <c r="BD122" s="4"/>
      <c r="BE122" s="4"/>
      <c r="BF122" s="4"/>
      <c r="BG122" s="4">
        <v>7</v>
      </c>
      <c r="BH122" s="27" t="s">
        <v>897</v>
      </c>
      <c r="BI122" s="27" t="s">
        <v>898</v>
      </c>
      <c r="BJ122" s="27" t="s">
        <v>899</v>
      </c>
      <c r="BK122" s="26" t="s">
        <v>900</v>
      </c>
      <c r="BL122" s="26" t="s">
        <v>896</v>
      </c>
      <c r="BM122" s="4"/>
      <c r="BN122" s="4"/>
      <c r="BO122" s="4"/>
      <c r="BP122" s="4"/>
      <c r="BQ122" s="28"/>
      <c r="BR122" s="4"/>
      <c r="BS122" s="4"/>
      <c r="BT122" s="4"/>
      <c r="BU122" s="4"/>
      <c r="BV122" s="4" t="s">
        <v>901</v>
      </c>
      <c r="BW122" s="4" t="s">
        <v>902</v>
      </c>
      <c r="BX122" s="4" t="s">
        <v>903</v>
      </c>
      <c r="BY122" s="4" t="s">
        <v>904</v>
      </c>
      <c r="BZ122" s="4" t="s">
        <v>905</v>
      </c>
      <c r="CA122" s="4" t="s">
        <v>906</v>
      </c>
      <c r="CB122" s="4" t="s">
        <v>871</v>
      </c>
      <c r="CC122" s="4" t="s">
        <v>907</v>
      </c>
      <c r="CD122" s="4" t="s">
        <v>908</v>
      </c>
      <c r="CE122" s="4" t="s">
        <v>909</v>
      </c>
      <c r="CF122" s="4" t="s">
        <v>910</v>
      </c>
      <c r="CG122" s="4" t="s">
        <v>911</v>
      </c>
      <c r="CH122" s="4" t="s">
        <v>912</v>
      </c>
      <c r="CI122" s="4" t="s">
        <v>912</v>
      </c>
      <c r="CJ122" s="4" t="s">
        <v>912</v>
      </c>
      <c r="CK122" s="4" t="s">
        <v>912</v>
      </c>
      <c r="CL122" s="4" t="s">
        <v>912</v>
      </c>
      <c r="CM122" s="4" t="s">
        <v>913</v>
      </c>
      <c r="CN122" s="4" t="s">
        <v>914</v>
      </c>
      <c r="CO122" s="4" t="s">
        <v>915</v>
      </c>
      <c r="CP122" s="4" t="s">
        <v>916</v>
      </c>
      <c r="CQ122" s="4" t="s">
        <v>917</v>
      </c>
      <c r="CR122" s="4" t="s">
        <v>918</v>
      </c>
      <c r="CS122" s="4" t="s">
        <v>919</v>
      </c>
      <c r="CT122" s="4" t="s">
        <v>920</v>
      </c>
      <c r="CU122" s="4" t="s">
        <v>921</v>
      </c>
      <c r="CV122" s="4" t="s">
        <v>922</v>
      </c>
      <c r="CW122" s="4" t="s">
        <v>923</v>
      </c>
      <c r="CX122" s="4">
        <v>113</v>
      </c>
      <c r="CY122" s="4">
        <v>113</v>
      </c>
      <c r="CZ122" s="4">
        <v>113</v>
      </c>
      <c r="DA122" s="4">
        <v>113</v>
      </c>
      <c r="DB122" s="4">
        <v>113</v>
      </c>
      <c r="DC122" s="4" t="s">
        <v>924</v>
      </c>
      <c r="DD122" s="4" t="s">
        <v>925</v>
      </c>
      <c r="DE122" s="4" t="s">
        <v>926</v>
      </c>
      <c r="DF122" s="4" t="s">
        <v>927</v>
      </c>
      <c r="DG122" s="4" t="s">
        <v>928</v>
      </c>
      <c r="DH122" s="4" t="s">
        <v>913</v>
      </c>
      <c r="DI122" s="4" t="s">
        <v>929</v>
      </c>
      <c r="DJ122" s="4" t="s">
        <v>930</v>
      </c>
      <c r="DK122" s="4" t="s">
        <v>931</v>
      </c>
      <c r="DL122" s="4" t="s">
        <v>932</v>
      </c>
      <c r="DM122" s="4" t="s">
        <v>876</v>
      </c>
      <c r="DN122" s="4">
        <v>113</v>
      </c>
      <c r="DO122" s="4">
        <v>113</v>
      </c>
      <c r="DP122" s="4">
        <v>113</v>
      </c>
      <c r="DQ122" s="4">
        <v>113</v>
      </c>
      <c r="DR122" s="4">
        <v>113</v>
      </c>
      <c r="DS122" s="4" t="s">
        <v>871</v>
      </c>
      <c r="DT122" s="4" t="s">
        <v>872</v>
      </c>
      <c r="DU122" s="4" t="s">
        <v>873</v>
      </c>
      <c r="DV122" s="4" t="s">
        <v>874</v>
      </c>
      <c r="DW122" s="4" t="s">
        <v>933</v>
      </c>
      <c r="DX122" s="4" t="s">
        <v>876</v>
      </c>
      <c r="DY122" s="4">
        <v>113</v>
      </c>
      <c r="DZ122" s="4">
        <v>113</v>
      </c>
      <c r="EA122" s="4">
        <v>113</v>
      </c>
      <c r="EB122" s="4">
        <v>113</v>
      </c>
      <c r="EC122" s="4">
        <v>113</v>
      </c>
      <c r="ED122" s="4">
        <v>113</v>
      </c>
      <c r="EE122" s="4">
        <v>113</v>
      </c>
      <c r="EF122" s="4">
        <v>113</v>
      </c>
      <c r="EG122" s="4">
        <v>113</v>
      </c>
    </row>
    <row r="123" spans="1:137" ht="18.5">
      <c r="A123" s="8" t="str">
        <f t="shared" si="197"/>
        <v>B0</v>
      </c>
      <c r="B123" s="8" t="s">
        <v>40</v>
      </c>
      <c r="C123" s="8" t="str">
        <f t="shared" si="196"/>
        <v>0c</v>
      </c>
      <c r="G123" s="21" t="s">
        <v>113</v>
      </c>
      <c r="H123" s="53" t="s">
        <v>459</v>
      </c>
      <c r="I123" s="53" t="s">
        <v>780</v>
      </c>
      <c r="J123" s="53" t="str">
        <f t="shared" ref="J123:AO123" si="214">$H123&amp;" "&amp;$I123&amp;" "&amp;J$14</f>
        <v>B0 35 00</v>
      </c>
      <c r="K123" s="53" t="str">
        <f t="shared" si="214"/>
        <v>B0 35 01</v>
      </c>
      <c r="L123" s="53" t="str">
        <f t="shared" si="214"/>
        <v>B0 35 02</v>
      </c>
      <c r="M123" s="53" t="str">
        <f t="shared" si="214"/>
        <v>B0 35 03</v>
      </c>
      <c r="N123" s="53" t="str">
        <f t="shared" si="214"/>
        <v>B0 35 04</v>
      </c>
      <c r="O123" s="53" t="str">
        <f t="shared" si="214"/>
        <v>B0 35 05</v>
      </c>
      <c r="P123" s="53" t="str">
        <f t="shared" si="214"/>
        <v>B0 35 06</v>
      </c>
      <c r="Q123" s="53" t="str">
        <f t="shared" si="214"/>
        <v>B0 35 07</v>
      </c>
      <c r="R123" s="53" t="str">
        <f t="shared" si="214"/>
        <v>B0 35 08</v>
      </c>
      <c r="S123" s="53" t="str">
        <f t="shared" si="214"/>
        <v>B0 35 09</v>
      </c>
      <c r="T123" s="53" t="str">
        <f t="shared" si="214"/>
        <v>B0 35 0A</v>
      </c>
      <c r="U123" s="53" t="str">
        <f t="shared" si="214"/>
        <v>B0 35 0B</v>
      </c>
      <c r="V123" s="53" t="str">
        <f t="shared" si="214"/>
        <v>B0 35 0C</v>
      </c>
      <c r="W123" s="53" t="str">
        <f t="shared" si="214"/>
        <v>B0 35 0D</v>
      </c>
      <c r="X123" s="53" t="str">
        <f t="shared" si="214"/>
        <v>B0 35 0E</v>
      </c>
      <c r="Y123" s="53" t="str">
        <f t="shared" si="214"/>
        <v>B0 35 0F</v>
      </c>
      <c r="Z123" s="53" t="str">
        <f t="shared" si="214"/>
        <v>B0 35 10</v>
      </c>
      <c r="AA123" s="53" t="str">
        <f t="shared" si="214"/>
        <v>B0 35 11</v>
      </c>
      <c r="AB123" s="53" t="str">
        <f t="shared" si="214"/>
        <v>B0 35 12</v>
      </c>
      <c r="AC123" s="53" t="str">
        <f t="shared" si="214"/>
        <v>B0 35 13</v>
      </c>
      <c r="AD123" s="53" t="str">
        <f t="shared" si="214"/>
        <v>B0 35 14</v>
      </c>
      <c r="AE123" s="53" t="str">
        <f t="shared" si="214"/>
        <v>B0 35 15</v>
      </c>
      <c r="AF123" s="53" t="str">
        <f t="shared" si="214"/>
        <v>B0 35 16</v>
      </c>
      <c r="AG123" s="53" t="str">
        <f t="shared" si="214"/>
        <v>B0 35 17</v>
      </c>
      <c r="AH123" s="53" t="str">
        <f t="shared" si="214"/>
        <v>B0 35 18</v>
      </c>
      <c r="AI123" s="53" t="str">
        <f t="shared" si="214"/>
        <v>B0 35 19</v>
      </c>
      <c r="AJ123" s="53" t="str">
        <f t="shared" si="214"/>
        <v>B0 35 1A</v>
      </c>
      <c r="AK123" s="53" t="str">
        <f t="shared" si="214"/>
        <v>B0 35 1B</v>
      </c>
      <c r="AL123" s="53" t="str">
        <f t="shared" si="214"/>
        <v>B0 35 1C</v>
      </c>
      <c r="AM123" s="53" t="str">
        <f t="shared" si="214"/>
        <v>B0 35 1D</v>
      </c>
      <c r="AN123" s="53" t="str">
        <f t="shared" si="214"/>
        <v>B0 35 1E</v>
      </c>
      <c r="AO123" s="53" t="str">
        <f t="shared" si="214"/>
        <v>B0 35 1F</v>
      </c>
      <c r="AP123" s="53" t="str">
        <f t="shared" ref="AP123:BU123" si="215">$H123&amp;" "&amp;$I123&amp;" "&amp;AP$14</f>
        <v>B0 35 20</v>
      </c>
      <c r="AQ123" s="53" t="str">
        <f t="shared" si="215"/>
        <v>B0 35 21</v>
      </c>
      <c r="AR123" s="53" t="str">
        <f t="shared" si="215"/>
        <v>B0 35 22</v>
      </c>
      <c r="AS123" s="53" t="str">
        <f t="shared" si="215"/>
        <v>B0 35 23</v>
      </c>
      <c r="AT123" s="53" t="str">
        <f t="shared" si="215"/>
        <v>B0 35 24</v>
      </c>
      <c r="AU123" s="53" t="str">
        <f t="shared" si="215"/>
        <v>B0 35 25</v>
      </c>
      <c r="AV123" s="53" t="str">
        <f t="shared" si="215"/>
        <v>B0 35 26</v>
      </c>
      <c r="AW123" s="53" t="str">
        <f t="shared" si="215"/>
        <v>B0 35 27</v>
      </c>
      <c r="AX123" s="53" t="str">
        <f t="shared" si="215"/>
        <v>B0 35 28</v>
      </c>
      <c r="AY123" s="53" t="str">
        <f t="shared" si="215"/>
        <v>B0 35 29</v>
      </c>
      <c r="AZ123" s="53" t="str">
        <f t="shared" si="215"/>
        <v>B0 35 2A</v>
      </c>
      <c r="BA123" s="53" t="str">
        <f t="shared" si="215"/>
        <v>B0 35 2B</v>
      </c>
      <c r="BB123" s="53" t="str">
        <f t="shared" si="215"/>
        <v>B0 35 2C</v>
      </c>
      <c r="BC123" s="53" t="str">
        <f t="shared" si="215"/>
        <v>B0 35 2D</v>
      </c>
      <c r="BD123" s="53" t="str">
        <f t="shared" si="215"/>
        <v>B0 35 2E</v>
      </c>
      <c r="BE123" s="53" t="str">
        <f t="shared" si="215"/>
        <v>B0 35 2F</v>
      </c>
      <c r="BF123" s="53" t="str">
        <f t="shared" si="215"/>
        <v>B0 35 30</v>
      </c>
      <c r="BG123" s="53" t="str">
        <f t="shared" si="215"/>
        <v>B0 35 31</v>
      </c>
      <c r="BH123" s="53" t="str">
        <f t="shared" si="215"/>
        <v>B0 35 32</v>
      </c>
      <c r="BI123" s="53" t="str">
        <f t="shared" si="215"/>
        <v>B0 35 33</v>
      </c>
      <c r="BJ123" s="53" t="str">
        <f t="shared" si="215"/>
        <v>B0 35 34</v>
      </c>
      <c r="BK123" s="53" t="str">
        <f t="shared" si="215"/>
        <v>B0 35 35</v>
      </c>
      <c r="BL123" s="53" t="str">
        <f t="shared" si="215"/>
        <v>B0 35 36</v>
      </c>
      <c r="BM123" s="53" t="str">
        <f t="shared" si="215"/>
        <v>B0 35 37</v>
      </c>
      <c r="BN123" s="53" t="str">
        <f t="shared" si="215"/>
        <v>B0 35 38</v>
      </c>
      <c r="BO123" s="53" t="str">
        <f t="shared" si="215"/>
        <v>B0 35 39</v>
      </c>
      <c r="BP123" s="53" t="str">
        <f t="shared" si="215"/>
        <v>B0 35 3A</v>
      </c>
      <c r="BQ123" s="53" t="str">
        <f t="shared" si="215"/>
        <v>B0 35 3B</v>
      </c>
      <c r="BR123" s="53" t="str">
        <f t="shared" si="215"/>
        <v>B0 35 3C</v>
      </c>
      <c r="BS123" s="53" t="str">
        <f t="shared" si="215"/>
        <v>B0 35 3D</v>
      </c>
      <c r="BT123" s="53" t="str">
        <f t="shared" si="215"/>
        <v>B0 35 3E</v>
      </c>
      <c r="BU123" s="53" t="str">
        <f t="shared" si="215"/>
        <v>B0 35 3F</v>
      </c>
      <c r="BV123" s="53" t="str">
        <f t="shared" ref="BV123:DA123" si="216">$H123&amp;" "&amp;$I123&amp;" "&amp;BV$14</f>
        <v>B0 35 40</v>
      </c>
      <c r="BW123" s="53" t="str">
        <f t="shared" si="216"/>
        <v>B0 35 41</v>
      </c>
      <c r="BX123" s="53" t="str">
        <f t="shared" si="216"/>
        <v>B0 35 42</v>
      </c>
      <c r="BY123" s="53" t="str">
        <f t="shared" si="216"/>
        <v>B0 35 43</v>
      </c>
      <c r="BZ123" s="53" t="str">
        <f t="shared" si="216"/>
        <v>B0 35 44</v>
      </c>
      <c r="CA123" s="53" t="str">
        <f t="shared" si="216"/>
        <v>B0 35 45</v>
      </c>
      <c r="CB123" s="53" t="str">
        <f t="shared" si="216"/>
        <v>B0 35 46</v>
      </c>
      <c r="CC123" s="53" t="str">
        <f t="shared" si="216"/>
        <v>B0 35 47</v>
      </c>
      <c r="CD123" s="53" t="str">
        <f t="shared" si="216"/>
        <v>B0 35 48</v>
      </c>
      <c r="CE123" s="53" t="str">
        <f t="shared" si="216"/>
        <v>B0 35 49</v>
      </c>
      <c r="CF123" s="53" t="str">
        <f t="shared" si="216"/>
        <v>B0 35 4A</v>
      </c>
      <c r="CG123" s="53" t="str">
        <f t="shared" si="216"/>
        <v>B0 35 4B</v>
      </c>
      <c r="CH123" s="53" t="str">
        <f t="shared" si="216"/>
        <v>B0 35 4C</v>
      </c>
      <c r="CI123" s="53" t="str">
        <f t="shared" si="216"/>
        <v>B0 35 4D</v>
      </c>
      <c r="CJ123" s="53" t="str">
        <f t="shared" si="216"/>
        <v>B0 35 4E</v>
      </c>
      <c r="CK123" s="53" t="str">
        <f t="shared" si="216"/>
        <v>B0 35 4F</v>
      </c>
      <c r="CL123" s="53" t="str">
        <f t="shared" si="216"/>
        <v>B0 35 50</v>
      </c>
      <c r="CM123" s="53" t="str">
        <f t="shared" si="216"/>
        <v>B0 35 51</v>
      </c>
      <c r="CN123" s="53" t="str">
        <f t="shared" si="216"/>
        <v>B0 35 52</v>
      </c>
      <c r="CO123" s="53" t="str">
        <f t="shared" si="216"/>
        <v>B0 35 53</v>
      </c>
      <c r="CP123" s="53" t="str">
        <f t="shared" si="216"/>
        <v>B0 35 54</v>
      </c>
      <c r="CQ123" s="53" t="str">
        <f t="shared" si="216"/>
        <v>B0 35 55</v>
      </c>
      <c r="CR123" s="53" t="str">
        <f t="shared" si="216"/>
        <v>B0 35 56</v>
      </c>
      <c r="CS123" s="53" t="str">
        <f t="shared" si="216"/>
        <v>B0 35 57</v>
      </c>
      <c r="CT123" s="53" t="str">
        <f t="shared" si="216"/>
        <v>B0 35 58</v>
      </c>
      <c r="CU123" s="53" t="str">
        <f t="shared" si="216"/>
        <v>B0 35 59</v>
      </c>
      <c r="CV123" s="53" t="str">
        <f t="shared" si="216"/>
        <v>B0 35 5A</v>
      </c>
      <c r="CW123" s="53" t="str">
        <f t="shared" si="216"/>
        <v>B0 35 5B</v>
      </c>
      <c r="CX123" s="53" t="str">
        <f t="shared" si="216"/>
        <v>B0 35 5C</v>
      </c>
      <c r="CY123" s="53" t="str">
        <f t="shared" si="216"/>
        <v>B0 35 5D</v>
      </c>
      <c r="CZ123" s="53" t="str">
        <f t="shared" si="216"/>
        <v>B0 35 5E</v>
      </c>
      <c r="DA123" s="53" t="str">
        <f t="shared" si="216"/>
        <v>B0 35 5F</v>
      </c>
      <c r="DB123" s="53" t="str">
        <f t="shared" ref="DB123:EG123" si="217">$H123&amp;" "&amp;$I123&amp;" "&amp;DB$14</f>
        <v>B0 35 60</v>
      </c>
      <c r="DC123" s="53" t="str">
        <f t="shared" si="217"/>
        <v>B0 35 61</v>
      </c>
      <c r="DD123" s="53" t="str">
        <f t="shared" si="217"/>
        <v>B0 35 62</v>
      </c>
      <c r="DE123" s="53" t="str">
        <f t="shared" si="217"/>
        <v>B0 35 63</v>
      </c>
      <c r="DF123" s="53" t="str">
        <f t="shared" si="217"/>
        <v>B0 35 64</v>
      </c>
      <c r="DG123" s="53" t="str">
        <f t="shared" si="217"/>
        <v>B0 35 65</v>
      </c>
      <c r="DH123" s="53" t="str">
        <f t="shared" si="217"/>
        <v>B0 35 66</v>
      </c>
      <c r="DI123" s="53" t="str">
        <f t="shared" si="217"/>
        <v>B0 35 67</v>
      </c>
      <c r="DJ123" s="53" t="str">
        <f t="shared" si="217"/>
        <v>B0 35 68</v>
      </c>
      <c r="DK123" s="53" t="str">
        <f t="shared" si="217"/>
        <v>B0 35 69</v>
      </c>
      <c r="DL123" s="53" t="str">
        <f t="shared" si="217"/>
        <v>B0 35 6A</v>
      </c>
      <c r="DM123" s="53" t="str">
        <f t="shared" si="217"/>
        <v>B0 35 6B</v>
      </c>
      <c r="DN123" s="53" t="str">
        <f t="shared" si="217"/>
        <v>B0 35 6C</v>
      </c>
      <c r="DO123" s="53" t="str">
        <f t="shared" si="217"/>
        <v>B0 35 6D</v>
      </c>
      <c r="DP123" s="53" t="str">
        <f t="shared" si="217"/>
        <v>B0 35 6E</v>
      </c>
      <c r="DQ123" s="53" t="str">
        <f t="shared" si="217"/>
        <v>B0 35 6F</v>
      </c>
      <c r="DR123" s="53" t="str">
        <f t="shared" si="217"/>
        <v>B0 35 70</v>
      </c>
      <c r="DS123" s="53" t="str">
        <f t="shared" si="217"/>
        <v>B0 35 71</v>
      </c>
      <c r="DT123" s="53" t="str">
        <f t="shared" si="217"/>
        <v>B0 35 72</v>
      </c>
      <c r="DU123" s="53" t="str">
        <f t="shared" si="217"/>
        <v>B0 35 73</v>
      </c>
      <c r="DV123" s="53" t="str">
        <f t="shared" si="217"/>
        <v>B0 35 74</v>
      </c>
      <c r="DW123" s="53" t="str">
        <f t="shared" si="217"/>
        <v>B0 35 75</v>
      </c>
      <c r="DX123" s="53" t="str">
        <f t="shared" si="217"/>
        <v>B0 35 76</v>
      </c>
      <c r="DY123" s="53" t="str">
        <f t="shared" si="217"/>
        <v>B0 35 77</v>
      </c>
      <c r="DZ123" s="53" t="str">
        <f t="shared" si="217"/>
        <v>B0 35 78</v>
      </c>
      <c r="EA123" s="53" t="str">
        <f t="shared" si="217"/>
        <v>B0 35 79</v>
      </c>
      <c r="EB123" s="53" t="str">
        <f t="shared" si="217"/>
        <v>B0 35 7A</v>
      </c>
      <c r="EC123" s="53" t="str">
        <f t="shared" si="217"/>
        <v>B0 35 7B</v>
      </c>
      <c r="ED123" s="53" t="str">
        <f t="shared" si="217"/>
        <v>B0 35 7C</v>
      </c>
      <c r="EE123" s="53" t="str">
        <f t="shared" si="217"/>
        <v>B0 35 7D</v>
      </c>
      <c r="EF123" s="53" t="str">
        <f t="shared" si="217"/>
        <v>B0 35 7E</v>
      </c>
      <c r="EG123" s="53" t="str">
        <f t="shared" si="217"/>
        <v>B0 35 7F</v>
      </c>
    </row>
    <row r="124" spans="1:137" s="19" customFormat="1" ht="50.25" customHeight="1">
      <c r="A124" s="8" t="str">
        <f t="shared" si="197"/>
        <v>B0</v>
      </c>
      <c r="B124" s="8" t="s">
        <v>750</v>
      </c>
      <c r="C124" s="8" t="str">
        <f t="shared" si="196"/>
        <v>0c</v>
      </c>
      <c r="D124"/>
      <c r="E124"/>
      <c r="F124"/>
      <c r="G124" s="21" t="s">
        <v>951</v>
      </c>
      <c r="H124" s="24"/>
      <c r="I124" s="24"/>
      <c r="J124" s="24" t="s">
        <v>944</v>
      </c>
      <c r="K124" s="4">
        <v>2</v>
      </c>
      <c r="L124" s="4">
        <v>3</v>
      </c>
      <c r="M124" s="4">
        <v>4</v>
      </c>
      <c r="N124" s="4">
        <v>5</v>
      </c>
      <c r="O124" s="4">
        <v>6</v>
      </c>
      <c r="P124" s="4">
        <v>7</v>
      </c>
      <c r="Q124" s="4">
        <v>8</v>
      </c>
      <c r="R124" s="4">
        <v>9</v>
      </c>
      <c r="S124" s="4">
        <v>10</v>
      </c>
      <c r="T124" s="4">
        <v>11</v>
      </c>
      <c r="U124" s="4">
        <v>12</v>
      </c>
      <c r="V124" s="24"/>
      <c r="W124" s="24"/>
      <c r="X124" s="24"/>
      <c r="Y124" s="24"/>
      <c r="Z124" s="24"/>
      <c r="AA124" s="26" t="s">
        <v>878</v>
      </c>
      <c r="AB124" s="27" t="s">
        <v>879</v>
      </c>
      <c r="AC124" s="27" t="s">
        <v>880</v>
      </c>
      <c r="AD124" s="27" t="s">
        <v>881</v>
      </c>
      <c r="AE124" s="27" t="s">
        <v>882</v>
      </c>
      <c r="AF124" s="4">
        <v>7</v>
      </c>
      <c r="AG124" s="27" t="s">
        <v>883</v>
      </c>
      <c r="AH124" s="27" t="s">
        <v>884</v>
      </c>
      <c r="AI124" s="27" t="s">
        <v>885</v>
      </c>
      <c r="AJ124" s="27" t="s">
        <v>886</v>
      </c>
      <c r="AK124" s="27" t="s">
        <v>887</v>
      </c>
      <c r="AL124" s="4"/>
      <c r="AM124" s="4"/>
      <c r="AN124" s="4"/>
      <c r="AO124" s="4"/>
      <c r="AP124" s="4"/>
      <c r="AQ124" s="4">
        <v>2</v>
      </c>
      <c r="AR124" s="26" t="s">
        <v>888</v>
      </c>
      <c r="AS124" s="27" t="s">
        <v>889</v>
      </c>
      <c r="AT124" s="26" t="s">
        <v>890</v>
      </c>
      <c r="AU124" s="27" t="s">
        <v>891</v>
      </c>
      <c r="AV124" s="26" t="s">
        <v>878</v>
      </c>
      <c r="AW124" s="27" t="s">
        <v>892</v>
      </c>
      <c r="AX124" s="26" t="s">
        <v>893</v>
      </c>
      <c r="AY124" s="27" t="s">
        <v>894</v>
      </c>
      <c r="AZ124" s="26" t="s">
        <v>895</v>
      </c>
      <c r="BA124" s="27" t="s">
        <v>896</v>
      </c>
      <c r="BB124" s="4"/>
      <c r="BC124" s="4"/>
      <c r="BD124" s="4"/>
      <c r="BE124" s="4"/>
      <c r="BF124" s="4"/>
      <c r="BG124" s="4">
        <v>7</v>
      </c>
      <c r="BH124" s="27" t="s">
        <v>897</v>
      </c>
      <c r="BI124" s="27" t="s">
        <v>898</v>
      </c>
      <c r="BJ124" s="27" t="s">
        <v>899</v>
      </c>
      <c r="BK124" s="26" t="s">
        <v>900</v>
      </c>
      <c r="BL124" s="26" t="s">
        <v>896</v>
      </c>
      <c r="BM124" s="4"/>
      <c r="BN124" s="4"/>
      <c r="BO124" s="4"/>
      <c r="BP124" s="4"/>
      <c r="BQ124" s="28"/>
      <c r="BR124" s="4"/>
      <c r="BS124" s="4"/>
      <c r="BT124" s="4"/>
      <c r="BU124" s="4"/>
      <c r="BV124" s="4" t="s">
        <v>901</v>
      </c>
      <c r="BW124" s="4" t="s">
        <v>902</v>
      </c>
      <c r="BX124" s="4" t="s">
        <v>903</v>
      </c>
      <c r="BY124" s="4" t="s">
        <v>904</v>
      </c>
      <c r="BZ124" s="4" t="s">
        <v>905</v>
      </c>
      <c r="CA124" s="4" t="s">
        <v>906</v>
      </c>
      <c r="CB124" s="4" t="s">
        <v>871</v>
      </c>
      <c r="CC124" s="4" t="s">
        <v>907</v>
      </c>
      <c r="CD124" s="4" t="s">
        <v>908</v>
      </c>
      <c r="CE124" s="4" t="s">
        <v>909</v>
      </c>
      <c r="CF124" s="4" t="s">
        <v>910</v>
      </c>
      <c r="CG124" s="4" t="s">
        <v>911</v>
      </c>
      <c r="CH124" s="4" t="s">
        <v>912</v>
      </c>
      <c r="CI124" s="4" t="s">
        <v>912</v>
      </c>
      <c r="CJ124" s="4" t="s">
        <v>912</v>
      </c>
      <c r="CK124" s="4" t="s">
        <v>912</v>
      </c>
      <c r="CL124" s="4" t="s">
        <v>912</v>
      </c>
      <c r="CM124" s="4" t="s">
        <v>913</v>
      </c>
      <c r="CN124" s="4" t="s">
        <v>914</v>
      </c>
      <c r="CO124" s="4" t="s">
        <v>915</v>
      </c>
      <c r="CP124" s="4" t="s">
        <v>916</v>
      </c>
      <c r="CQ124" s="4" t="s">
        <v>917</v>
      </c>
      <c r="CR124" s="4" t="s">
        <v>918</v>
      </c>
      <c r="CS124" s="4" t="s">
        <v>919</v>
      </c>
      <c r="CT124" s="4" t="s">
        <v>920</v>
      </c>
      <c r="CU124" s="4" t="s">
        <v>921</v>
      </c>
      <c r="CV124" s="4" t="s">
        <v>922</v>
      </c>
      <c r="CW124" s="4" t="s">
        <v>923</v>
      </c>
      <c r="CX124" s="4">
        <v>113</v>
      </c>
      <c r="CY124" s="4">
        <v>113</v>
      </c>
      <c r="CZ124" s="4">
        <v>113</v>
      </c>
      <c r="DA124" s="4">
        <v>113</v>
      </c>
      <c r="DB124" s="4">
        <v>113</v>
      </c>
      <c r="DC124" s="4" t="s">
        <v>924</v>
      </c>
      <c r="DD124" s="4" t="s">
        <v>925</v>
      </c>
      <c r="DE124" s="4" t="s">
        <v>926</v>
      </c>
      <c r="DF124" s="4" t="s">
        <v>927</v>
      </c>
      <c r="DG124" s="4" t="s">
        <v>928</v>
      </c>
      <c r="DH124" s="4" t="s">
        <v>913</v>
      </c>
      <c r="DI124" s="4" t="s">
        <v>929</v>
      </c>
      <c r="DJ124" s="4" t="s">
        <v>930</v>
      </c>
      <c r="DK124" s="4" t="s">
        <v>931</v>
      </c>
      <c r="DL124" s="4" t="s">
        <v>932</v>
      </c>
      <c r="DM124" s="4" t="s">
        <v>876</v>
      </c>
      <c r="DN124" s="4">
        <v>113</v>
      </c>
      <c r="DO124" s="4">
        <v>113</v>
      </c>
      <c r="DP124" s="4">
        <v>113</v>
      </c>
      <c r="DQ124" s="4">
        <v>113</v>
      </c>
      <c r="DR124" s="4">
        <v>113</v>
      </c>
      <c r="DS124" s="4" t="s">
        <v>871</v>
      </c>
      <c r="DT124" s="4" t="s">
        <v>872</v>
      </c>
      <c r="DU124" s="4" t="s">
        <v>873</v>
      </c>
      <c r="DV124" s="4" t="s">
        <v>874</v>
      </c>
      <c r="DW124" s="4" t="s">
        <v>933</v>
      </c>
      <c r="DX124" s="4" t="s">
        <v>876</v>
      </c>
      <c r="DY124" s="4">
        <v>113</v>
      </c>
      <c r="DZ124" s="4">
        <v>113</v>
      </c>
      <c r="EA124" s="4">
        <v>113</v>
      </c>
      <c r="EB124" s="4">
        <v>113</v>
      </c>
      <c r="EC124" s="4">
        <v>113</v>
      </c>
      <c r="ED124" s="4">
        <v>113</v>
      </c>
      <c r="EE124" s="4">
        <v>113</v>
      </c>
      <c r="EF124" s="4">
        <v>113</v>
      </c>
      <c r="EG124" s="4">
        <v>113</v>
      </c>
    </row>
    <row r="125" spans="1:137" ht="18.5">
      <c r="A125" s="8" t="str">
        <f t="shared" si="197"/>
        <v>B0</v>
      </c>
      <c r="B125" s="8" t="s">
        <v>751</v>
      </c>
      <c r="C125" s="8" t="str">
        <f t="shared" si="196"/>
        <v>0c</v>
      </c>
      <c r="G125" s="21" t="s">
        <v>116</v>
      </c>
      <c r="H125" s="53" t="s">
        <v>459</v>
      </c>
      <c r="I125" s="53" t="s">
        <v>781</v>
      </c>
      <c r="J125" s="53" t="str">
        <f t="shared" ref="J125:AO125" si="218">$H125&amp;" "&amp;$I125&amp;" "&amp;J$14</f>
        <v>B0 36 00</v>
      </c>
      <c r="K125" s="53" t="str">
        <f t="shared" si="218"/>
        <v>B0 36 01</v>
      </c>
      <c r="L125" s="53" t="str">
        <f t="shared" si="218"/>
        <v>B0 36 02</v>
      </c>
      <c r="M125" s="53" t="str">
        <f t="shared" si="218"/>
        <v>B0 36 03</v>
      </c>
      <c r="N125" s="53" t="str">
        <f t="shared" si="218"/>
        <v>B0 36 04</v>
      </c>
      <c r="O125" s="53" t="str">
        <f t="shared" si="218"/>
        <v>B0 36 05</v>
      </c>
      <c r="P125" s="53" t="str">
        <f t="shared" si="218"/>
        <v>B0 36 06</v>
      </c>
      <c r="Q125" s="53" t="str">
        <f t="shared" si="218"/>
        <v>B0 36 07</v>
      </c>
      <c r="R125" s="53" t="str">
        <f t="shared" si="218"/>
        <v>B0 36 08</v>
      </c>
      <c r="S125" s="53" t="str">
        <f t="shared" si="218"/>
        <v>B0 36 09</v>
      </c>
      <c r="T125" s="53" t="str">
        <f t="shared" si="218"/>
        <v>B0 36 0A</v>
      </c>
      <c r="U125" s="53" t="str">
        <f t="shared" si="218"/>
        <v>B0 36 0B</v>
      </c>
      <c r="V125" s="53" t="str">
        <f t="shared" si="218"/>
        <v>B0 36 0C</v>
      </c>
      <c r="W125" s="53" t="str">
        <f t="shared" si="218"/>
        <v>B0 36 0D</v>
      </c>
      <c r="X125" s="53" t="str">
        <f t="shared" si="218"/>
        <v>B0 36 0E</v>
      </c>
      <c r="Y125" s="53" t="str">
        <f t="shared" si="218"/>
        <v>B0 36 0F</v>
      </c>
      <c r="Z125" s="53" t="str">
        <f t="shared" si="218"/>
        <v>B0 36 10</v>
      </c>
      <c r="AA125" s="53" t="str">
        <f t="shared" si="218"/>
        <v>B0 36 11</v>
      </c>
      <c r="AB125" s="53" t="str">
        <f t="shared" si="218"/>
        <v>B0 36 12</v>
      </c>
      <c r="AC125" s="53" t="str">
        <f t="shared" si="218"/>
        <v>B0 36 13</v>
      </c>
      <c r="AD125" s="53" t="str">
        <f t="shared" si="218"/>
        <v>B0 36 14</v>
      </c>
      <c r="AE125" s="53" t="str">
        <f t="shared" si="218"/>
        <v>B0 36 15</v>
      </c>
      <c r="AF125" s="53" t="str">
        <f t="shared" si="218"/>
        <v>B0 36 16</v>
      </c>
      <c r="AG125" s="53" t="str">
        <f t="shared" si="218"/>
        <v>B0 36 17</v>
      </c>
      <c r="AH125" s="53" t="str">
        <f t="shared" si="218"/>
        <v>B0 36 18</v>
      </c>
      <c r="AI125" s="53" t="str">
        <f t="shared" si="218"/>
        <v>B0 36 19</v>
      </c>
      <c r="AJ125" s="53" t="str">
        <f t="shared" si="218"/>
        <v>B0 36 1A</v>
      </c>
      <c r="AK125" s="53" t="str">
        <f t="shared" si="218"/>
        <v>B0 36 1B</v>
      </c>
      <c r="AL125" s="53" t="str">
        <f t="shared" si="218"/>
        <v>B0 36 1C</v>
      </c>
      <c r="AM125" s="53" t="str">
        <f t="shared" si="218"/>
        <v>B0 36 1D</v>
      </c>
      <c r="AN125" s="53" t="str">
        <f t="shared" si="218"/>
        <v>B0 36 1E</v>
      </c>
      <c r="AO125" s="53" t="str">
        <f t="shared" si="218"/>
        <v>B0 36 1F</v>
      </c>
      <c r="AP125" s="53" t="str">
        <f t="shared" ref="AP125:BU125" si="219">$H125&amp;" "&amp;$I125&amp;" "&amp;AP$14</f>
        <v>B0 36 20</v>
      </c>
      <c r="AQ125" s="53" t="str">
        <f t="shared" si="219"/>
        <v>B0 36 21</v>
      </c>
      <c r="AR125" s="53" t="str">
        <f t="shared" si="219"/>
        <v>B0 36 22</v>
      </c>
      <c r="AS125" s="53" t="str">
        <f t="shared" si="219"/>
        <v>B0 36 23</v>
      </c>
      <c r="AT125" s="53" t="str">
        <f t="shared" si="219"/>
        <v>B0 36 24</v>
      </c>
      <c r="AU125" s="53" t="str">
        <f t="shared" si="219"/>
        <v>B0 36 25</v>
      </c>
      <c r="AV125" s="53" t="str">
        <f t="shared" si="219"/>
        <v>B0 36 26</v>
      </c>
      <c r="AW125" s="53" t="str">
        <f t="shared" si="219"/>
        <v>B0 36 27</v>
      </c>
      <c r="AX125" s="53" t="str">
        <f t="shared" si="219"/>
        <v>B0 36 28</v>
      </c>
      <c r="AY125" s="53" t="str">
        <f t="shared" si="219"/>
        <v>B0 36 29</v>
      </c>
      <c r="AZ125" s="53" t="str">
        <f t="shared" si="219"/>
        <v>B0 36 2A</v>
      </c>
      <c r="BA125" s="53" t="str">
        <f t="shared" si="219"/>
        <v>B0 36 2B</v>
      </c>
      <c r="BB125" s="53" t="str">
        <f t="shared" si="219"/>
        <v>B0 36 2C</v>
      </c>
      <c r="BC125" s="53" t="str">
        <f t="shared" si="219"/>
        <v>B0 36 2D</v>
      </c>
      <c r="BD125" s="53" t="str">
        <f t="shared" si="219"/>
        <v>B0 36 2E</v>
      </c>
      <c r="BE125" s="53" t="str">
        <f t="shared" si="219"/>
        <v>B0 36 2F</v>
      </c>
      <c r="BF125" s="53" t="str">
        <f t="shared" si="219"/>
        <v>B0 36 30</v>
      </c>
      <c r="BG125" s="53" t="str">
        <f t="shared" si="219"/>
        <v>B0 36 31</v>
      </c>
      <c r="BH125" s="53" t="str">
        <f t="shared" si="219"/>
        <v>B0 36 32</v>
      </c>
      <c r="BI125" s="53" t="str">
        <f t="shared" si="219"/>
        <v>B0 36 33</v>
      </c>
      <c r="BJ125" s="53" t="str">
        <f t="shared" si="219"/>
        <v>B0 36 34</v>
      </c>
      <c r="BK125" s="53" t="str">
        <f t="shared" si="219"/>
        <v>B0 36 35</v>
      </c>
      <c r="BL125" s="53" t="str">
        <f t="shared" si="219"/>
        <v>B0 36 36</v>
      </c>
      <c r="BM125" s="53" t="str">
        <f t="shared" si="219"/>
        <v>B0 36 37</v>
      </c>
      <c r="BN125" s="53" t="str">
        <f t="shared" si="219"/>
        <v>B0 36 38</v>
      </c>
      <c r="BO125" s="53" t="str">
        <f t="shared" si="219"/>
        <v>B0 36 39</v>
      </c>
      <c r="BP125" s="53" t="str">
        <f t="shared" si="219"/>
        <v>B0 36 3A</v>
      </c>
      <c r="BQ125" s="53" t="str">
        <f t="shared" si="219"/>
        <v>B0 36 3B</v>
      </c>
      <c r="BR125" s="53" t="str">
        <f t="shared" si="219"/>
        <v>B0 36 3C</v>
      </c>
      <c r="BS125" s="53" t="str">
        <f t="shared" si="219"/>
        <v>B0 36 3D</v>
      </c>
      <c r="BT125" s="53" t="str">
        <f t="shared" si="219"/>
        <v>B0 36 3E</v>
      </c>
      <c r="BU125" s="53" t="str">
        <f t="shared" si="219"/>
        <v>B0 36 3F</v>
      </c>
      <c r="BV125" s="53" t="str">
        <f t="shared" ref="BV125:DA125" si="220">$H125&amp;" "&amp;$I125&amp;" "&amp;BV$14</f>
        <v>B0 36 40</v>
      </c>
      <c r="BW125" s="53" t="str">
        <f t="shared" si="220"/>
        <v>B0 36 41</v>
      </c>
      <c r="BX125" s="53" t="str">
        <f t="shared" si="220"/>
        <v>B0 36 42</v>
      </c>
      <c r="BY125" s="53" t="str">
        <f t="shared" si="220"/>
        <v>B0 36 43</v>
      </c>
      <c r="BZ125" s="53" t="str">
        <f t="shared" si="220"/>
        <v>B0 36 44</v>
      </c>
      <c r="CA125" s="53" t="str">
        <f t="shared" si="220"/>
        <v>B0 36 45</v>
      </c>
      <c r="CB125" s="53" t="str">
        <f t="shared" si="220"/>
        <v>B0 36 46</v>
      </c>
      <c r="CC125" s="53" t="str">
        <f t="shared" si="220"/>
        <v>B0 36 47</v>
      </c>
      <c r="CD125" s="53" t="str">
        <f t="shared" si="220"/>
        <v>B0 36 48</v>
      </c>
      <c r="CE125" s="53" t="str">
        <f t="shared" si="220"/>
        <v>B0 36 49</v>
      </c>
      <c r="CF125" s="53" t="str">
        <f t="shared" si="220"/>
        <v>B0 36 4A</v>
      </c>
      <c r="CG125" s="53" t="str">
        <f t="shared" si="220"/>
        <v>B0 36 4B</v>
      </c>
      <c r="CH125" s="53" t="str">
        <f t="shared" si="220"/>
        <v>B0 36 4C</v>
      </c>
      <c r="CI125" s="53" t="str">
        <f t="shared" si="220"/>
        <v>B0 36 4D</v>
      </c>
      <c r="CJ125" s="53" t="str">
        <f t="shared" si="220"/>
        <v>B0 36 4E</v>
      </c>
      <c r="CK125" s="53" t="str">
        <f t="shared" si="220"/>
        <v>B0 36 4F</v>
      </c>
      <c r="CL125" s="53" t="str">
        <f t="shared" si="220"/>
        <v>B0 36 50</v>
      </c>
      <c r="CM125" s="53" t="str">
        <f t="shared" si="220"/>
        <v>B0 36 51</v>
      </c>
      <c r="CN125" s="53" t="str">
        <f t="shared" si="220"/>
        <v>B0 36 52</v>
      </c>
      <c r="CO125" s="53" t="str">
        <f t="shared" si="220"/>
        <v>B0 36 53</v>
      </c>
      <c r="CP125" s="53" t="str">
        <f t="shared" si="220"/>
        <v>B0 36 54</v>
      </c>
      <c r="CQ125" s="53" t="str">
        <f t="shared" si="220"/>
        <v>B0 36 55</v>
      </c>
      <c r="CR125" s="53" t="str">
        <f t="shared" si="220"/>
        <v>B0 36 56</v>
      </c>
      <c r="CS125" s="53" t="str">
        <f t="shared" si="220"/>
        <v>B0 36 57</v>
      </c>
      <c r="CT125" s="53" t="str">
        <f t="shared" si="220"/>
        <v>B0 36 58</v>
      </c>
      <c r="CU125" s="53" t="str">
        <f t="shared" si="220"/>
        <v>B0 36 59</v>
      </c>
      <c r="CV125" s="53" t="str">
        <f t="shared" si="220"/>
        <v>B0 36 5A</v>
      </c>
      <c r="CW125" s="53" t="str">
        <f t="shared" si="220"/>
        <v>B0 36 5B</v>
      </c>
      <c r="CX125" s="53" t="str">
        <f t="shared" si="220"/>
        <v>B0 36 5C</v>
      </c>
      <c r="CY125" s="53" t="str">
        <f t="shared" si="220"/>
        <v>B0 36 5D</v>
      </c>
      <c r="CZ125" s="53" t="str">
        <f t="shared" si="220"/>
        <v>B0 36 5E</v>
      </c>
      <c r="DA125" s="53" t="str">
        <f t="shared" si="220"/>
        <v>B0 36 5F</v>
      </c>
      <c r="DB125" s="53" t="str">
        <f t="shared" ref="DB125:EG125" si="221">$H125&amp;" "&amp;$I125&amp;" "&amp;DB$14</f>
        <v>B0 36 60</v>
      </c>
      <c r="DC125" s="53" t="str">
        <f t="shared" si="221"/>
        <v>B0 36 61</v>
      </c>
      <c r="DD125" s="53" t="str">
        <f t="shared" si="221"/>
        <v>B0 36 62</v>
      </c>
      <c r="DE125" s="53" t="str">
        <f t="shared" si="221"/>
        <v>B0 36 63</v>
      </c>
      <c r="DF125" s="53" t="str">
        <f t="shared" si="221"/>
        <v>B0 36 64</v>
      </c>
      <c r="DG125" s="53" t="str">
        <f t="shared" si="221"/>
        <v>B0 36 65</v>
      </c>
      <c r="DH125" s="53" t="str">
        <f t="shared" si="221"/>
        <v>B0 36 66</v>
      </c>
      <c r="DI125" s="53" t="str">
        <f t="shared" si="221"/>
        <v>B0 36 67</v>
      </c>
      <c r="DJ125" s="53" t="str">
        <f t="shared" si="221"/>
        <v>B0 36 68</v>
      </c>
      <c r="DK125" s="53" t="str">
        <f t="shared" si="221"/>
        <v>B0 36 69</v>
      </c>
      <c r="DL125" s="53" t="str">
        <f t="shared" si="221"/>
        <v>B0 36 6A</v>
      </c>
      <c r="DM125" s="53" t="str">
        <f t="shared" si="221"/>
        <v>B0 36 6B</v>
      </c>
      <c r="DN125" s="53" t="str">
        <f t="shared" si="221"/>
        <v>B0 36 6C</v>
      </c>
      <c r="DO125" s="53" t="str">
        <f t="shared" si="221"/>
        <v>B0 36 6D</v>
      </c>
      <c r="DP125" s="53" t="str">
        <f t="shared" si="221"/>
        <v>B0 36 6E</v>
      </c>
      <c r="DQ125" s="53" t="str">
        <f t="shared" si="221"/>
        <v>B0 36 6F</v>
      </c>
      <c r="DR125" s="53" t="str">
        <f t="shared" si="221"/>
        <v>B0 36 70</v>
      </c>
      <c r="DS125" s="53" t="str">
        <f t="shared" si="221"/>
        <v>B0 36 71</v>
      </c>
      <c r="DT125" s="53" t="str">
        <f t="shared" si="221"/>
        <v>B0 36 72</v>
      </c>
      <c r="DU125" s="53" t="str">
        <f t="shared" si="221"/>
        <v>B0 36 73</v>
      </c>
      <c r="DV125" s="53" t="str">
        <f t="shared" si="221"/>
        <v>B0 36 74</v>
      </c>
      <c r="DW125" s="53" t="str">
        <f t="shared" si="221"/>
        <v>B0 36 75</v>
      </c>
      <c r="DX125" s="53" t="str">
        <f t="shared" si="221"/>
        <v>B0 36 76</v>
      </c>
      <c r="DY125" s="53" t="str">
        <f t="shared" si="221"/>
        <v>B0 36 77</v>
      </c>
      <c r="DZ125" s="53" t="str">
        <f t="shared" si="221"/>
        <v>B0 36 78</v>
      </c>
      <c r="EA125" s="53" t="str">
        <f t="shared" si="221"/>
        <v>B0 36 79</v>
      </c>
      <c r="EB125" s="53" t="str">
        <f t="shared" si="221"/>
        <v>B0 36 7A</v>
      </c>
      <c r="EC125" s="53" t="str">
        <f t="shared" si="221"/>
        <v>B0 36 7B</v>
      </c>
      <c r="ED125" s="53" t="str">
        <f t="shared" si="221"/>
        <v>B0 36 7C</v>
      </c>
      <c r="EE125" s="53" t="str">
        <f t="shared" si="221"/>
        <v>B0 36 7D</v>
      </c>
      <c r="EF125" s="53" t="str">
        <f t="shared" si="221"/>
        <v>B0 36 7E</v>
      </c>
      <c r="EG125" s="53" t="str">
        <f t="shared" si="221"/>
        <v>B0 36 7F</v>
      </c>
    </row>
    <row r="126" spans="1:137" s="19" customFormat="1" ht="50.25" customHeight="1">
      <c r="A126" s="8" t="str">
        <f t="shared" si="197"/>
        <v>B0</v>
      </c>
      <c r="B126" s="8" t="s">
        <v>752</v>
      </c>
      <c r="C126" s="8" t="str">
        <f t="shared" si="196"/>
        <v>0c</v>
      </c>
      <c r="D126"/>
      <c r="E126"/>
      <c r="F126"/>
      <c r="G126" s="21" t="s">
        <v>952</v>
      </c>
      <c r="H126" s="24"/>
      <c r="I126" s="24"/>
      <c r="J126" s="24" t="s">
        <v>944</v>
      </c>
      <c r="K126" s="4">
        <v>2</v>
      </c>
      <c r="L126" s="4">
        <v>3</v>
      </c>
      <c r="M126" s="4">
        <v>4</v>
      </c>
      <c r="N126" s="4">
        <v>5</v>
      </c>
      <c r="O126" s="4">
        <v>6</v>
      </c>
      <c r="P126" s="4">
        <v>7</v>
      </c>
      <c r="Q126" s="4">
        <v>8</v>
      </c>
      <c r="R126" s="4">
        <v>9</v>
      </c>
      <c r="S126" s="4">
        <v>10</v>
      </c>
      <c r="T126" s="4">
        <v>11</v>
      </c>
      <c r="U126" s="4">
        <v>12</v>
      </c>
      <c r="V126" s="24"/>
      <c r="W126" s="24"/>
      <c r="X126" s="24"/>
      <c r="Y126" s="24"/>
      <c r="Z126" s="24"/>
      <c r="AA126" s="26" t="s">
        <v>878</v>
      </c>
      <c r="AB126" s="27" t="s">
        <v>879</v>
      </c>
      <c r="AC126" s="27" t="s">
        <v>880</v>
      </c>
      <c r="AD126" s="27" t="s">
        <v>881</v>
      </c>
      <c r="AE126" s="27" t="s">
        <v>882</v>
      </c>
      <c r="AF126" s="4">
        <v>7</v>
      </c>
      <c r="AG126" s="27" t="s">
        <v>883</v>
      </c>
      <c r="AH126" s="27" t="s">
        <v>884</v>
      </c>
      <c r="AI126" s="27" t="s">
        <v>885</v>
      </c>
      <c r="AJ126" s="27" t="s">
        <v>886</v>
      </c>
      <c r="AK126" s="27" t="s">
        <v>887</v>
      </c>
      <c r="AL126" s="4"/>
      <c r="AM126" s="4"/>
      <c r="AN126" s="4"/>
      <c r="AO126" s="4"/>
      <c r="AP126" s="4"/>
      <c r="AQ126" s="4">
        <v>2</v>
      </c>
      <c r="AR126" s="26" t="s">
        <v>888</v>
      </c>
      <c r="AS126" s="27" t="s">
        <v>889</v>
      </c>
      <c r="AT126" s="26" t="s">
        <v>890</v>
      </c>
      <c r="AU126" s="27" t="s">
        <v>891</v>
      </c>
      <c r="AV126" s="26" t="s">
        <v>878</v>
      </c>
      <c r="AW126" s="27" t="s">
        <v>892</v>
      </c>
      <c r="AX126" s="26" t="s">
        <v>893</v>
      </c>
      <c r="AY126" s="27" t="s">
        <v>894</v>
      </c>
      <c r="AZ126" s="26" t="s">
        <v>895</v>
      </c>
      <c r="BA126" s="27" t="s">
        <v>896</v>
      </c>
      <c r="BB126" s="4"/>
      <c r="BC126" s="4"/>
      <c r="BD126" s="4"/>
      <c r="BE126" s="4"/>
      <c r="BF126" s="4"/>
      <c r="BG126" s="4">
        <v>7</v>
      </c>
      <c r="BH126" s="27" t="s">
        <v>897</v>
      </c>
      <c r="BI126" s="27" t="s">
        <v>898</v>
      </c>
      <c r="BJ126" s="27" t="s">
        <v>899</v>
      </c>
      <c r="BK126" s="26" t="s">
        <v>900</v>
      </c>
      <c r="BL126" s="26" t="s">
        <v>896</v>
      </c>
      <c r="BM126" s="4"/>
      <c r="BN126" s="4"/>
      <c r="BO126" s="4"/>
      <c r="BP126" s="4"/>
      <c r="BQ126" s="28"/>
      <c r="BR126" s="4"/>
      <c r="BS126" s="4"/>
      <c r="BT126" s="4"/>
      <c r="BU126" s="4"/>
      <c r="BV126" s="4" t="s">
        <v>901</v>
      </c>
      <c r="BW126" s="4" t="s">
        <v>902</v>
      </c>
      <c r="BX126" s="4" t="s">
        <v>903</v>
      </c>
      <c r="BY126" s="4" t="s">
        <v>904</v>
      </c>
      <c r="BZ126" s="4" t="s">
        <v>905</v>
      </c>
      <c r="CA126" s="4" t="s">
        <v>906</v>
      </c>
      <c r="CB126" s="4" t="s">
        <v>871</v>
      </c>
      <c r="CC126" s="4" t="s">
        <v>907</v>
      </c>
      <c r="CD126" s="4" t="s">
        <v>908</v>
      </c>
      <c r="CE126" s="4" t="s">
        <v>909</v>
      </c>
      <c r="CF126" s="4" t="s">
        <v>910</v>
      </c>
      <c r="CG126" s="4" t="s">
        <v>911</v>
      </c>
      <c r="CH126" s="4" t="s">
        <v>912</v>
      </c>
      <c r="CI126" s="4" t="s">
        <v>912</v>
      </c>
      <c r="CJ126" s="4" t="s">
        <v>912</v>
      </c>
      <c r="CK126" s="4" t="s">
        <v>912</v>
      </c>
      <c r="CL126" s="4" t="s">
        <v>912</v>
      </c>
      <c r="CM126" s="4" t="s">
        <v>913</v>
      </c>
      <c r="CN126" s="4" t="s">
        <v>914</v>
      </c>
      <c r="CO126" s="4" t="s">
        <v>915</v>
      </c>
      <c r="CP126" s="4" t="s">
        <v>916</v>
      </c>
      <c r="CQ126" s="4" t="s">
        <v>917</v>
      </c>
      <c r="CR126" s="4" t="s">
        <v>918</v>
      </c>
      <c r="CS126" s="4" t="s">
        <v>919</v>
      </c>
      <c r="CT126" s="4" t="s">
        <v>920</v>
      </c>
      <c r="CU126" s="4" t="s">
        <v>921</v>
      </c>
      <c r="CV126" s="4" t="s">
        <v>922</v>
      </c>
      <c r="CW126" s="4" t="s">
        <v>923</v>
      </c>
      <c r="CX126" s="4">
        <v>113</v>
      </c>
      <c r="CY126" s="4">
        <v>113</v>
      </c>
      <c r="CZ126" s="4">
        <v>113</v>
      </c>
      <c r="DA126" s="4">
        <v>113</v>
      </c>
      <c r="DB126" s="4">
        <v>113</v>
      </c>
      <c r="DC126" s="4" t="s">
        <v>924</v>
      </c>
      <c r="DD126" s="4" t="s">
        <v>925</v>
      </c>
      <c r="DE126" s="4" t="s">
        <v>926</v>
      </c>
      <c r="DF126" s="4" t="s">
        <v>927</v>
      </c>
      <c r="DG126" s="4" t="s">
        <v>928</v>
      </c>
      <c r="DH126" s="4" t="s">
        <v>913</v>
      </c>
      <c r="DI126" s="4" t="s">
        <v>929</v>
      </c>
      <c r="DJ126" s="4" t="s">
        <v>930</v>
      </c>
      <c r="DK126" s="4" t="s">
        <v>931</v>
      </c>
      <c r="DL126" s="4" t="s">
        <v>932</v>
      </c>
      <c r="DM126" s="4" t="s">
        <v>876</v>
      </c>
      <c r="DN126" s="4">
        <v>113</v>
      </c>
      <c r="DO126" s="4">
        <v>113</v>
      </c>
      <c r="DP126" s="4">
        <v>113</v>
      </c>
      <c r="DQ126" s="4">
        <v>113</v>
      </c>
      <c r="DR126" s="4">
        <v>113</v>
      </c>
      <c r="DS126" s="4" t="s">
        <v>871</v>
      </c>
      <c r="DT126" s="4" t="s">
        <v>872</v>
      </c>
      <c r="DU126" s="4" t="s">
        <v>873</v>
      </c>
      <c r="DV126" s="4" t="s">
        <v>874</v>
      </c>
      <c r="DW126" s="4" t="s">
        <v>933</v>
      </c>
      <c r="DX126" s="4" t="s">
        <v>876</v>
      </c>
      <c r="DY126" s="4">
        <v>113</v>
      </c>
      <c r="DZ126" s="4">
        <v>113</v>
      </c>
      <c r="EA126" s="4">
        <v>113</v>
      </c>
      <c r="EB126" s="4">
        <v>113</v>
      </c>
      <c r="EC126" s="4">
        <v>113</v>
      </c>
      <c r="ED126" s="4">
        <v>113</v>
      </c>
      <c r="EE126" s="4">
        <v>113</v>
      </c>
      <c r="EF126" s="4">
        <v>113</v>
      </c>
      <c r="EG126" s="4">
        <v>113</v>
      </c>
    </row>
    <row r="127" spans="1:137" ht="18.5">
      <c r="A127" s="8" t="str">
        <f t="shared" si="197"/>
        <v>B0</v>
      </c>
      <c r="B127" s="8" t="s">
        <v>753</v>
      </c>
      <c r="C127" s="8" t="str">
        <f t="shared" si="196"/>
        <v>0c</v>
      </c>
      <c r="G127" s="21" t="s">
        <v>118</v>
      </c>
      <c r="H127" s="53" t="s">
        <v>459</v>
      </c>
      <c r="I127" s="53" t="s">
        <v>782</v>
      </c>
      <c r="J127" s="53" t="str">
        <f t="shared" ref="J127:AO127" si="222">$H127&amp;" "&amp;$I127&amp;" "&amp;J$14</f>
        <v>B0 37 00</v>
      </c>
      <c r="K127" s="53" t="str">
        <f t="shared" si="222"/>
        <v>B0 37 01</v>
      </c>
      <c r="L127" s="53" t="str">
        <f t="shared" si="222"/>
        <v>B0 37 02</v>
      </c>
      <c r="M127" s="53" t="str">
        <f t="shared" si="222"/>
        <v>B0 37 03</v>
      </c>
      <c r="N127" s="53" t="str">
        <f t="shared" si="222"/>
        <v>B0 37 04</v>
      </c>
      <c r="O127" s="53" t="str">
        <f t="shared" si="222"/>
        <v>B0 37 05</v>
      </c>
      <c r="P127" s="53" t="str">
        <f t="shared" si="222"/>
        <v>B0 37 06</v>
      </c>
      <c r="Q127" s="53" t="str">
        <f t="shared" si="222"/>
        <v>B0 37 07</v>
      </c>
      <c r="R127" s="53" t="str">
        <f t="shared" si="222"/>
        <v>B0 37 08</v>
      </c>
      <c r="S127" s="53" t="str">
        <f t="shared" si="222"/>
        <v>B0 37 09</v>
      </c>
      <c r="T127" s="53" t="str">
        <f t="shared" si="222"/>
        <v>B0 37 0A</v>
      </c>
      <c r="U127" s="53" t="str">
        <f t="shared" si="222"/>
        <v>B0 37 0B</v>
      </c>
      <c r="V127" s="53" t="str">
        <f t="shared" si="222"/>
        <v>B0 37 0C</v>
      </c>
      <c r="W127" s="53" t="str">
        <f t="shared" si="222"/>
        <v>B0 37 0D</v>
      </c>
      <c r="X127" s="53" t="str">
        <f t="shared" si="222"/>
        <v>B0 37 0E</v>
      </c>
      <c r="Y127" s="53" t="str">
        <f t="shared" si="222"/>
        <v>B0 37 0F</v>
      </c>
      <c r="Z127" s="53" t="str">
        <f t="shared" si="222"/>
        <v>B0 37 10</v>
      </c>
      <c r="AA127" s="53" t="str">
        <f t="shared" si="222"/>
        <v>B0 37 11</v>
      </c>
      <c r="AB127" s="53" t="str">
        <f t="shared" si="222"/>
        <v>B0 37 12</v>
      </c>
      <c r="AC127" s="53" t="str">
        <f t="shared" si="222"/>
        <v>B0 37 13</v>
      </c>
      <c r="AD127" s="53" t="str">
        <f t="shared" si="222"/>
        <v>B0 37 14</v>
      </c>
      <c r="AE127" s="53" t="str">
        <f t="shared" si="222"/>
        <v>B0 37 15</v>
      </c>
      <c r="AF127" s="53" t="str">
        <f t="shared" si="222"/>
        <v>B0 37 16</v>
      </c>
      <c r="AG127" s="53" t="str">
        <f t="shared" si="222"/>
        <v>B0 37 17</v>
      </c>
      <c r="AH127" s="53" t="str">
        <f t="shared" si="222"/>
        <v>B0 37 18</v>
      </c>
      <c r="AI127" s="53" t="str">
        <f t="shared" si="222"/>
        <v>B0 37 19</v>
      </c>
      <c r="AJ127" s="53" t="str">
        <f t="shared" si="222"/>
        <v>B0 37 1A</v>
      </c>
      <c r="AK127" s="53" t="str">
        <f t="shared" si="222"/>
        <v>B0 37 1B</v>
      </c>
      <c r="AL127" s="53" t="str">
        <f t="shared" si="222"/>
        <v>B0 37 1C</v>
      </c>
      <c r="AM127" s="53" t="str">
        <f t="shared" si="222"/>
        <v>B0 37 1D</v>
      </c>
      <c r="AN127" s="53" t="str">
        <f t="shared" si="222"/>
        <v>B0 37 1E</v>
      </c>
      <c r="AO127" s="53" t="str">
        <f t="shared" si="222"/>
        <v>B0 37 1F</v>
      </c>
      <c r="AP127" s="53" t="str">
        <f t="shared" ref="AP127:BU127" si="223">$H127&amp;" "&amp;$I127&amp;" "&amp;AP$14</f>
        <v>B0 37 20</v>
      </c>
      <c r="AQ127" s="53" t="str">
        <f t="shared" si="223"/>
        <v>B0 37 21</v>
      </c>
      <c r="AR127" s="53" t="str">
        <f t="shared" si="223"/>
        <v>B0 37 22</v>
      </c>
      <c r="AS127" s="53" t="str">
        <f t="shared" si="223"/>
        <v>B0 37 23</v>
      </c>
      <c r="AT127" s="53" t="str">
        <f t="shared" si="223"/>
        <v>B0 37 24</v>
      </c>
      <c r="AU127" s="53" t="str">
        <f t="shared" si="223"/>
        <v>B0 37 25</v>
      </c>
      <c r="AV127" s="53" t="str">
        <f t="shared" si="223"/>
        <v>B0 37 26</v>
      </c>
      <c r="AW127" s="53" t="str">
        <f t="shared" si="223"/>
        <v>B0 37 27</v>
      </c>
      <c r="AX127" s="53" t="str">
        <f t="shared" si="223"/>
        <v>B0 37 28</v>
      </c>
      <c r="AY127" s="53" t="str">
        <f t="shared" si="223"/>
        <v>B0 37 29</v>
      </c>
      <c r="AZ127" s="53" t="str">
        <f t="shared" si="223"/>
        <v>B0 37 2A</v>
      </c>
      <c r="BA127" s="53" t="str">
        <f t="shared" si="223"/>
        <v>B0 37 2B</v>
      </c>
      <c r="BB127" s="53" t="str">
        <f t="shared" si="223"/>
        <v>B0 37 2C</v>
      </c>
      <c r="BC127" s="53" t="str">
        <f t="shared" si="223"/>
        <v>B0 37 2D</v>
      </c>
      <c r="BD127" s="53" t="str">
        <f t="shared" si="223"/>
        <v>B0 37 2E</v>
      </c>
      <c r="BE127" s="53" t="str">
        <f t="shared" si="223"/>
        <v>B0 37 2F</v>
      </c>
      <c r="BF127" s="53" t="str">
        <f t="shared" si="223"/>
        <v>B0 37 30</v>
      </c>
      <c r="BG127" s="53" t="str">
        <f t="shared" si="223"/>
        <v>B0 37 31</v>
      </c>
      <c r="BH127" s="53" t="str">
        <f t="shared" si="223"/>
        <v>B0 37 32</v>
      </c>
      <c r="BI127" s="53" t="str">
        <f t="shared" si="223"/>
        <v>B0 37 33</v>
      </c>
      <c r="BJ127" s="53" t="str">
        <f t="shared" si="223"/>
        <v>B0 37 34</v>
      </c>
      <c r="BK127" s="53" t="str">
        <f t="shared" si="223"/>
        <v>B0 37 35</v>
      </c>
      <c r="BL127" s="53" t="str">
        <f t="shared" si="223"/>
        <v>B0 37 36</v>
      </c>
      <c r="BM127" s="53" t="str">
        <f t="shared" si="223"/>
        <v>B0 37 37</v>
      </c>
      <c r="BN127" s="53" t="str">
        <f t="shared" si="223"/>
        <v>B0 37 38</v>
      </c>
      <c r="BO127" s="53" t="str">
        <f t="shared" si="223"/>
        <v>B0 37 39</v>
      </c>
      <c r="BP127" s="53" t="str">
        <f t="shared" si="223"/>
        <v>B0 37 3A</v>
      </c>
      <c r="BQ127" s="53" t="str">
        <f t="shared" si="223"/>
        <v>B0 37 3B</v>
      </c>
      <c r="BR127" s="53" t="str">
        <f t="shared" si="223"/>
        <v>B0 37 3C</v>
      </c>
      <c r="BS127" s="53" t="str">
        <f t="shared" si="223"/>
        <v>B0 37 3D</v>
      </c>
      <c r="BT127" s="53" t="str">
        <f t="shared" si="223"/>
        <v>B0 37 3E</v>
      </c>
      <c r="BU127" s="53" t="str">
        <f t="shared" si="223"/>
        <v>B0 37 3F</v>
      </c>
      <c r="BV127" s="53" t="str">
        <f t="shared" ref="BV127:DA127" si="224">$H127&amp;" "&amp;$I127&amp;" "&amp;BV$14</f>
        <v>B0 37 40</v>
      </c>
      <c r="BW127" s="53" t="str">
        <f t="shared" si="224"/>
        <v>B0 37 41</v>
      </c>
      <c r="BX127" s="53" t="str">
        <f t="shared" si="224"/>
        <v>B0 37 42</v>
      </c>
      <c r="BY127" s="53" t="str">
        <f t="shared" si="224"/>
        <v>B0 37 43</v>
      </c>
      <c r="BZ127" s="53" t="str">
        <f t="shared" si="224"/>
        <v>B0 37 44</v>
      </c>
      <c r="CA127" s="53" t="str">
        <f t="shared" si="224"/>
        <v>B0 37 45</v>
      </c>
      <c r="CB127" s="53" t="str">
        <f t="shared" si="224"/>
        <v>B0 37 46</v>
      </c>
      <c r="CC127" s="53" t="str">
        <f t="shared" si="224"/>
        <v>B0 37 47</v>
      </c>
      <c r="CD127" s="53" t="str">
        <f t="shared" si="224"/>
        <v>B0 37 48</v>
      </c>
      <c r="CE127" s="53" t="str">
        <f t="shared" si="224"/>
        <v>B0 37 49</v>
      </c>
      <c r="CF127" s="53" t="str">
        <f t="shared" si="224"/>
        <v>B0 37 4A</v>
      </c>
      <c r="CG127" s="53" t="str">
        <f t="shared" si="224"/>
        <v>B0 37 4B</v>
      </c>
      <c r="CH127" s="53" t="str">
        <f t="shared" si="224"/>
        <v>B0 37 4C</v>
      </c>
      <c r="CI127" s="53" t="str">
        <f t="shared" si="224"/>
        <v>B0 37 4D</v>
      </c>
      <c r="CJ127" s="53" t="str">
        <f t="shared" si="224"/>
        <v>B0 37 4E</v>
      </c>
      <c r="CK127" s="53" t="str">
        <f t="shared" si="224"/>
        <v>B0 37 4F</v>
      </c>
      <c r="CL127" s="53" t="str">
        <f t="shared" si="224"/>
        <v>B0 37 50</v>
      </c>
      <c r="CM127" s="53" t="str">
        <f t="shared" si="224"/>
        <v>B0 37 51</v>
      </c>
      <c r="CN127" s="53" t="str">
        <f t="shared" si="224"/>
        <v>B0 37 52</v>
      </c>
      <c r="CO127" s="53" t="str">
        <f t="shared" si="224"/>
        <v>B0 37 53</v>
      </c>
      <c r="CP127" s="53" t="str">
        <f t="shared" si="224"/>
        <v>B0 37 54</v>
      </c>
      <c r="CQ127" s="53" t="str">
        <f t="shared" si="224"/>
        <v>B0 37 55</v>
      </c>
      <c r="CR127" s="53" t="str">
        <f t="shared" si="224"/>
        <v>B0 37 56</v>
      </c>
      <c r="CS127" s="53" t="str">
        <f t="shared" si="224"/>
        <v>B0 37 57</v>
      </c>
      <c r="CT127" s="53" t="str">
        <f t="shared" si="224"/>
        <v>B0 37 58</v>
      </c>
      <c r="CU127" s="53" t="str">
        <f t="shared" si="224"/>
        <v>B0 37 59</v>
      </c>
      <c r="CV127" s="53" t="str">
        <f t="shared" si="224"/>
        <v>B0 37 5A</v>
      </c>
      <c r="CW127" s="53" t="str">
        <f t="shared" si="224"/>
        <v>B0 37 5B</v>
      </c>
      <c r="CX127" s="53" t="str">
        <f t="shared" si="224"/>
        <v>B0 37 5C</v>
      </c>
      <c r="CY127" s="53" t="str">
        <f t="shared" si="224"/>
        <v>B0 37 5D</v>
      </c>
      <c r="CZ127" s="53" t="str">
        <f t="shared" si="224"/>
        <v>B0 37 5E</v>
      </c>
      <c r="DA127" s="53" t="str">
        <f t="shared" si="224"/>
        <v>B0 37 5F</v>
      </c>
      <c r="DB127" s="53" t="str">
        <f t="shared" ref="DB127:EG127" si="225">$H127&amp;" "&amp;$I127&amp;" "&amp;DB$14</f>
        <v>B0 37 60</v>
      </c>
      <c r="DC127" s="53" t="str">
        <f t="shared" si="225"/>
        <v>B0 37 61</v>
      </c>
      <c r="DD127" s="53" t="str">
        <f t="shared" si="225"/>
        <v>B0 37 62</v>
      </c>
      <c r="DE127" s="53" t="str">
        <f t="shared" si="225"/>
        <v>B0 37 63</v>
      </c>
      <c r="DF127" s="53" t="str">
        <f t="shared" si="225"/>
        <v>B0 37 64</v>
      </c>
      <c r="DG127" s="53" t="str">
        <f t="shared" si="225"/>
        <v>B0 37 65</v>
      </c>
      <c r="DH127" s="53" t="str">
        <f t="shared" si="225"/>
        <v>B0 37 66</v>
      </c>
      <c r="DI127" s="53" t="str">
        <f t="shared" si="225"/>
        <v>B0 37 67</v>
      </c>
      <c r="DJ127" s="53" t="str">
        <f t="shared" si="225"/>
        <v>B0 37 68</v>
      </c>
      <c r="DK127" s="53" t="str">
        <f t="shared" si="225"/>
        <v>B0 37 69</v>
      </c>
      <c r="DL127" s="53" t="str">
        <f t="shared" si="225"/>
        <v>B0 37 6A</v>
      </c>
      <c r="DM127" s="53" t="str">
        <f t="shared" si="225"/>
        <v>B0 37 6B</v>
      </c>
      <c r="DN127" s="53" t="str">
        <f t="shared" si="225"/>
        <v>B0 37 6C</v>
      </c>
      <c r="DO127" s="53" t="str">
        <f t="shared" si="225"/>
        <v>B0 37 6D</v>
      </c>
      <c r="DP127" s="53" t="str">
        <f t="shared" si="225"/>
        <v>B0 37 6E</v>
      </c>
      <c r="DQ127" s="53" t="str">
        <f t="shared" si="225"/>
        <v>B0 37 6F</v>
      </c>
      <c r="DR127" s="53" t="str">
        <f t="shared" si="225"/>
        <v>B0 37 70</v>
      </c>
      <c r="DS127" s="53" t="str">
        <f t="shared" si="225"/>
        <v>B0 37 71</v>
      </c>
      <c r="DT127" s="53" t="str">
        <f t="shared" si="225"/>
        <v>B0 37 72</v>
      </c>
      <c r="DU127" s="53" t="str">
        <f t="shared" si="225"/>
        <v>B0 37 73</v>
      </c>
      <c r="DV127" s="53" t="str">
        <f t="shared" si="225"/>
        <v>B0 37 74</v>
      </c>
      <c r="DW127" s="53" t="str">
        <f t="shared" si="225"/>
        <v>B0 37 75</v>
      </c>
      <c r="DX127" s="53" t="str">
        <f t="shared" si="225"/>
        <v>B0 37 76</v>
      </c>
      <c r="DY127" s="53" t="str">
        <f t="shared" si="225"/>
        <v>B0 37 77</v>
      </c>
      <c r="DZ127" s="53" t="str">
        <f t="shared" si="225"/>
        <v>B0 37 78</v>
      </c>
      <c r="EA127" s="53" t="str">
        <f t="shared" si="225"/>
        <v>B0 37 79</v>
      </c>
      <c r="EB127" s="53" t="str">
        <f t="shared" si="225"/>
        <v>B0 37 7A</v>
      </c>
      <c r="EC127" s="53" t="str">
        <f t="shared" si="225"/>
        <v>B0 37 7B</v>
      </c>
      <c r="ED127" s="53" t="str">
        <f t="shared" si="225"/>
        <v>B0 37 7C</v>
      </c>
      <c r="EE127" s="53" t="str">
        <f t="shared" si="225"/>
        <v>B0 37 7D</v>
      </c>
      <c r="EF127" s="53" t="str">
        <f t="shared" si="225"/>
        <v>B0 37 7E</v>
      </c>
      <c r="EG127" s="53" t="str">
        <f t="shared" si="225"/>
        <v>B0 37 7F</v>
      </c>
    </row>
    <row r="128" spans="1:137" s="19" customFormat="1" ht="50.25" hidden="1" customHeight="1" outlineLevel="1">
      <c r="A128" s="8" t="str">
        <f t="shared" si="197"/>
        <v>B0</v>
      </c>
      <c r="B128" s="8" t="s">
        <v>610</v>
      </c>
      <c r="C128" s="8" t="str">
        <f t="shared" si="196"/>
        <v>0c</v>
      </c>
      <c r="D128"/>
      <c r="E128"/>
      <c r="F128"/>
      <c r="G128" s="21"/>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c r="BA128" s="24"/>
      <c r="BB128" s="24"/>
      <c r="BC128" s="24"/>
      <c r="BD128" s="24"/>
      <c r="BE128" s="24"/>
      <c r="BF128" s="24"/>
      <c r="BG128" s="24"/>
      <c r="BH128" s="24"/>
      <c r="BI128" s="24"/>
      <c r="BJ128" s="24"/>
      <c r="BK128" s="24"/>
      <c r="BL128" s="24"/>
      <c r="BM128" s="24"/>
      <c r="BN128" s="24"/>
      <c r="BO128" s="24"/>
      <c r="BP128" s="24"/>
      <c r="BQ128" s="24"/>
      <c r="BR128" s="24"/>
      <c r="BS128" s="24"/>
      <c r="BT128" s="24"/>
      <c r="BU128" s="24"/>
      <c r="BV128" s="24"/>
      <c r="BW128" s="24"/>
      <c r="BX128" s="24"/>
      <c r="BY128" s="24"/>
      <c r="BZ128" s="24"/>
      <c r="CA128" s="24"/>
      <c r="CB128" s="24"/>
      <c r="CC128" s="24"/>
      <c r="CD128" s="24"/>
      <c r="CE128" s="24"/>
      <c r="CF128" s="24"/>
      <c r="CG128" s="24"/>
      <c r="CH128" s="24"/>
      <c r="CI128" s="24"/>
      <c r="CJ128" s="24"/>
      <c r="CK128" s="24"/>
      <c r="CL128" s="24"/>
      <c r="CM128" s="24"/>
      <c r="CN128" s="24"/>
      <c r="CO128" s="24"/>
      <c r="CP128" s="24"/>
      <c r="CQ128" s="24"/>
      <c r="CR128" s="24"/>
      <c r="CS128" s="24"/>
      <c r="CT128" s="24"/>
      <c r="CU128" s="24"/>
      <c r="CV128" s="24"/>
      <c r="CW128" s="24"/>
      <c r="CX128" s="24"/>
      <c r="CY128" s="24"/>
      <c r="CZ128" s="24"/>
      <c r="DA128" s="24"/>
      <c r="DB128" s="24"/>
      <c r="DC128" s="24"/>
      <c r="DD128" s="24"/>
      <c r="DE128" s="24"/>
      <c r="DF128" s="24"/>
      <c r="DG128" s="24"/>
      <c r="DH128" s="24"/>
      <c r="DI128" s="24"/>
      <c r="DJ128" s="24"/>
      <c r="DK128" s="24"/>
      <c r="DL128" s="24"/>
      <c r="DM128" s="24"/>
      <c r="DN128" s="24"/>
      <c r="DO128" s="24"/>
      <c r="DP128" s="24"/>
      <c r="DQ128" s="24"/>
      <c r="DR128" s="24"/>
      <c r="DS128" s="24"/>
      <c r="DT128" s="24"/>
      <c r="DU128" s="24"/>
      <c r="DV128" s="24"/>
      <c r="DW128" s="24"/>
      <c r="DX128" s="24"/>
      <c r="DY128" s="24"/>
      <c r="DZ128" s="24"/>
      <c r="EA128" s="24"/>
      <c r="EB128" s="24"/>
      <c r="EC128" s="24"/>
      <c r="ED128" s="24"/>
      <c r="EE128" s="24"/>
      <c r="EF128" s="24"/>
      <c r="EG128" s="24"/>
    </row>
    <row r="129" spans="1:137" ht="18.5" hidden="1" outlineLevel="1">
      <c r="A129" s="8" t="str">
        <f t="shared" si="197"/>
        <v>B0</v>
      </c>
      <c r="B129" s="8" t="s">
        <v>754</v>
      </c>
      <c r="C129" s="8" t="str">
        <f t="shared" si="196"/>
        <v>0c</v>
      </c>
      <c r="G129" s="21"/>
      <c r="H129" s="53" t="s">
        <v>459</v>
      </c>
      <c r="I129" s="53" t="s">
        <v>616</v>
      </c>
      <c r="J129" s="53" t="str">
        <f t="shared" ref="J129:AO129" si="226">$H129&amp;" "&amp;$I129&amp;" "&amp;J$14</f>
        <v>B0 38 00</v>
      </c>
      <c r="K129" s="53" t="str">
        <f t="shared" si="226"/>
        <v>B0 38 01</v>
      </c>
      <c r="L129" s="53" t="str">
        <f t="shared" si="226"/>
        <v>B0 38 02</v>
      </c>
      <c r="M129" s="53" t="str">
        <f t="shared" si="226"/>
        <v>B0 38 03</v>
      </c>
      <c r="N129" s="53" t="str">
        <f t="shared" si="226"/>
        <v>B0 38 04</v>
      </c>
      <c r="O129" s="53" t="str">
        <f t="shared" si="226"/>
        <v>B0 38 05</v>
      </c>
      <c r="P129" s="53" t="str">
        <f t="shared" si="226"/>
        <v>B0 38 06</v>
      </c>
      <c r="Q129" s="53" t="str">
        <f t="shared" si="226"/>
        <v>B0 38 07</v>
      </c>
      <c r="R129" s="53" t="str">
        <f t="shared" si="226"/>
        <v>B0 38 08</v>
      </c>
      <c r="S129" s="53" t="str">
        <f t="shared" si="226"/>
        <v>B0 38 09</v>
      </c>
      <c r="T129" s="53" t="str">
        <f t="shared" si="226"/>
        <v>B0 38 0A</v>
      </c>
      <c r="U129" s="53" t="str">
        <f t="shared" si="226"/>
        <v>B0 38 0B</v>
      </c>
      <c r="V129" s="53" t="str">
        <f t="shared" si="226"/>
        <v>B0 38 0C</v>
      </c>
      <c r="W129" s="53" t="str">
        <f t="shared" si="226"/>
        <v>B0 38 0D</v>
      </c>
      <c r="X129" s="53" t="str">
        <f t="shared" si="226"/>
        <v>B0 38 0E</v>
      </c>
      <c r="Y129" s="53" t="str">
        <f t="shared" si="226"/>
        <v>B0 38 0F</v>
      </c>
      <c r="Z129" s="53" t="str">
        <f t="shared" si="226"/>
        <v>B0 38 10</v>
      </c>
      <c r="AA129" s="53" t="str">
        <f t="shared" si="226"/>
        <v>B0 38 11</v>
      </c>
      <c r="AB129" s="53" t="str">
        <f t="shared" si="226"/>
        <v>B0 38 12</v>
      </c>
      <c r="AC129" s="53" t="str">
        <f t="shared" si="226"/>
        <v>B0 38 13</v>
      </c>
      <c r="AD129" s="53" t="str">
        <f t="shared" si="226"/>
        <v>B0 38 14</v>
      </c>
      <c r="AE129" s="53" t="str">
        <f t="shared" si="226"/>
        <v>B0 38 15</v>
      </c>
      <c r="AF129" s="53" t="str">
        <f t="shared" si="226"/>
        <v>B0 38 16</v>
      </c>
      <c r="AG129" s="53" t="str">
        <f t="shared" si="226"/>
        <v>B0 38 17</v>
      </c>
      <c r="AH129" s="53" t="str">
        <f t="shared" si="226"/>
        <v>B0 38 18</v>
      </c>
      <c r="AI129" s="53" t="str">
        <f t="shared" si="226"/>
        <v>B0 38 19</v>
      </c>
      <c r="AJ129" s="53" t="str">
        <f t="shared" si="226"/>
        <v>B0 38 1A</v>
      </c>
      <c r="AK129" s="53" t="str">
        <f t="shared" si="226"/>
        <v>B0 38 1B</v>
      </c>
      <c r="AL129" s="53" t="str">
        <f t="shared" si="226"/>
        <v>B0 38 1C</v>
      </c>
      <c r="AM129" s="53" t="str">
        <f t="shared" si="226"/>
        <v>B0 38 1D</v>
      </c>
      <c r="AN129" s="53" t="str">
        <f t="shared" si="226"/>
        <v>B0 38 1E</v>
      </c>
      <c r="AO129" s="53" t="str">
        <f t="shared" si="226"/>
        <v>B0 38 1F</v>
      </c>
      <c r="AP129" s="53" t="str">
        <f t="shared" ref="AP129:BU129" si="227">$H129&amp;" "&amp;$I129&amp;" "&amp;AP$14</f>
        <v>B0 38 20</v>
      </c>
      <c r="AQ129" s="53" t="str">
        <f t="shared" si="227"/>
        <v>B0 38 21</v>
      </c>
      <c r="AR129" s="53" t="str">
        <f t="shared" si="227"/>
        <v>B0 38 22</v>
      </c>
      <c r="AS129" s="53" t="str">
        <f t="shared" si="227"/>
        <v>B0 38 23</v>
      </c>
      <c r="AT129" s="53" t="str">
        <f t="shared" si="227"/>
        <v>B0 38 24</v>
      </c>
      <c r="AU129" s="53" t="str">
        <f t="shared" si="227"/>
        <v>B0 38 25</v>
      </c>
      <c r="AV129" s="53" t="str">
        <f t="shared" si="227"/>
        <v>B0 38 26</v>
      </c>
      <c r="AW129" s="53" t="str">
        <f t="shared" si="227"/>
        <v>B0 38 27</v>
      </c>
      <c r="AX129" s="53" t="str">
        <f t="shared" si="227"/>
        <v>B0 38 28</v>
      </c>
      <c r="AY129" s="53" t="str">
        <f t="shared" si="227"/>
        <v>B0 38 29</v>
      </c>
      <c r="AZ129" s="53" t="str">
        <f t="shared" si="227"/>
        <v>B0 38 2A</v>
      </c>
      <c r="BA129" s="53" t="str">
        <f t="shared" si="227"/>
        <v>B0 38 2B</v>
      </c>
      <c r="BB129" s="53" t="str">
        <f t="shared" si="227"/>
        <v>B0 38 2C</v>
      </c>
      <c r="BC129" s="53" t="str">
        <f t="shared" si="227"/>
        <v>B0 38 2D</v>
      </c>
      <c r="BD129" s="53" t="str">
        <f t="shared" si="227"/>
        <v>B0 38 2E</v>
      </c>
      <c r="BE129" s="53" t="str">
        <f t="shared" si="227"/>
        <v>B0 38 2F</v>
      </c>
      <c r="BF129" s="53" t="str">
        <f t="shared" si="227"/>
        <v>B0 38 30</v>
      </c>
      <c r="BG129" s="53" t="str">
        <f t="shared" si="227"/>
        <v>B0 38 31</v>
      </c>
      <c r="BH129" s="53" t="str">
        <f t="shared" si="227"/>
        <v>B0 38 32</v>
      </c>
      <c r="BI129" s="53" t="str">
        <f t="shared" si="227"/>
        <v>B0 38 33</v>
      </c>
      <c r="BJ129" s="53" t="str">
        <f t="shared" si="227"/>
        <v>B0 38 34</v>
      </c>
      <c r="BK129" s="53" t="str">
        <f t="shared" si="227"/>
        <v>B0 38 35</v>
      </c>
      <c r="BL129" s="53" t="str">
        <f t="shared" si="227"/>
        <v>B0 38 36</v>
      </c>
      <c r="BM129" s="53" t="str">
        <f t="shared" si="227"/>
        <v>B0 38 37</v>
      </c>
      <c r="BN129" s="53" t="str">
        <f t="shared" si="227"/>
        <v>B0 38 38</v>
      </c>
      <c r="BO129" s="53" t="str">
        <f t="shared" si="227"/>
        <v>B0 38 39</v>
      </c>
      <c r="BP129" s="53" t="str">
        <f t="shared" si="227"/>
        <v>B0 38 3A</v>
      </c>
      <c r="BQ129" s="53" t="str">
        <f t="shared" si="227"/>
        <v>B0 38 3B</v>
      </c>
      <c r="BR129" s="53" t="str">
        <f t="shared" si="227"/>
        <v>B0 38 3C</v>
      </c>
      <c r="BS129" s="53" t="str">
        <f t="shared" si="227"/>
        <v>B0 38 3D</v>
      </c>
      <c r="BT129" s="53" t="str">
        <f t="shared" si="227"/>
        <v>B0 38 3E</v>
      </c>
      <c r="BU129" s="53" t="str">
        <f t="shared" si="227"/>
        <v>B0 38 3F</v>
      </c>
      <c r="BV129" s="53" t="str">
        <f t="shared" ref="BV129:DA129" si="228">$H129&amp;" "&amp;$I129&amp;" "&amp;BV$14</f>
        <v>B0 38 40</v>
      </c>
      <c r="BW129" s="53" t="str">
        <f t="shared" si="228"/>
        <v>B0 38 41</v>
      </c>
      <c r="BX129" s="53" t="str">
        <f t="shared" si="228"/>
        <v>B0 38 42</v>
      </c>
      <c r="BY129" s="53" t="str">
        <f t="shared" si="228"/>
        <v>B0 38 43</v>
      </c>
      <c r="BZ129" s="53" t="str">
        <f t="shared" si="228"/>
        <v>B0 38 44</v>
      </c>
      <c r="CA129" s="53" t="str">
        <f t="shared" si="228"/>
        <v>B0 38 45</v>
      </c>
      <c r="CB129" s="53" t="str">
        <f t="shared" si="228"/>
        <v>B0 38 46</v>
      </c>
      <c r="CC129" s="53" t="str">
        <f t="shared" si="228"/>
        <v>B0 38 47</v>
      </c>
      <c r="CD129" s="53" t="str">
        <f t="shared" si="228"/>
        <v>B0 38 48</v>
      </c>
      <c r="CE129" s="53" t="str">
        <f t="shared" si="228"/>
        <v>B0 38 49</v>
      </c>
      <c r="CF129" s="53" t="str">
        <f t="shared" si="228"/>
        <v>B0 38 4A</v>
      </c>
      <c r="CG129" s="53" t="str">
        <f t="shared" si="228"/>
        <v>B0 38 4B</v>
      </c>
      <c r="CH129" s="53" t="str">
        <f t="shared" si="228"/>
        <v>B0 38 4C</v>
      </c>
      <c r="CI129" s="53" t="str">
        <f t="shared" si="228"/>
        <v>B0 38 4D</v>
      </c>
      <c r="CJ129" s="53" t="str">
        <f t="shared" si="228"/>
        <v>B0 38 4E</v>
      </c>
      <c r="CK129" s="53" t="str">
        <f t="shared" si="228"/>
        <v>B0 38 4F</v>
      </c>
      <c r="CL129" s="53" t="str">
        <f t="shared" si="228"/>
        <v>B0 38 50</v>
      </c>
      <c r="CM129" s="53" t="str">
        <f t="shared" si="228"/>
        <v>B0 38 51</v>
      </c>
      <c r="CN129" s="53" t="str">
        <f t="shared" si="228"/>
        <v>B0 38 52</v>
      </c>
      <c r="CO129" s="53" t="str">
        <f t="shared" si="228"/>
        <v>B0 38 53</v>
      </c>
      <c r="CP129" s="53" t="str">
        <f t="shared" si="228"/>
        <v>B0 38 54</v>
      </c>
      <c r="CQ129" s="53" t="str">
        <f t="shared" si="228"/>
        <v>B0 38 55</v>
      </c>
      <c r="CR129" s="53" t="str">
        <f t="shared" si="228"/>
        <v>B0 38 56</v>
      </c>
      <c r="CS129" s="53" t="str">
        <f t="shared" si="228"/>
        <v>B0 38 57</v>
      </c>
      <c r="CT129" s="53" t="str">
        <f t="shared" si="228"/>
        <v>B0 38 58</v>
      </c>
      <c r="CU129" s="53" t="str">
        <f t="shared" si="228"/>
        <v>B0 38 59</v>
      </c>
      <c r="CV129" s="53" t="str">
        <f t="shared" si="228"/>
        <v>B0 38 5A</v>
      </c>
      <c r="CW129" s="53" t="str">
        <f t="shared" si="228"/>
        <v>B0 38 5B</v>
      </c>
      <c r="CX129" s="53" t="str">
        <f t="shared" si="228"/>
        <v>B0 38 5C</v>
      </c>
      <c r="CY129" s="53" t="str">
        <f t="shared" si="228"/>
        <v>B0 38 5D</v>
      </c>
      <c r="CZ129" s="53" t="str">
        <f t="shared" si="228"/>
        <v>B0 38 5E</v>
      </c>
      <c r="DA129" s="53" t="str">
        <f t="shared" si="228"/>
        <v>B0 38 5F</v>
      </c>
      <c r="DB129" s="53" t="str">
        <f t="shared" ref="DB129:EG129" si="229">$H129&amp;" "&amp;$I129&amp;" "&amp;DB$14</f>
        <v>B0 38 60</v>
      </c>
      <c r="DC129" s="53" t="str">
        <f t="shared" si="229"/>
        <v>B0 38 61</v>
      </c>
      <c r="DD129" s="53" t="str">
        <f t="shared" si="229"/>
        <v>B0 38 62</v>
      </c>
      <c r="DE129" s="53" t="str">
        <f t="shared" si="229"/>
        <v>B0 38 63</v>
      </c>
      <c r="DF129" s="53" t="str">
        <f t="shared" si="229"/>
        <v>B0 38 64</v>
      </c>
      <c r="DG129" s="53" t="str">
        <f t="shared" si="229"/>
        <v>B0 38 65</v>
      </c>
      <c r="DH129" s="53" t="str">
        <f t="shared" si="229"/>
        <v>B0 38 66</v>
      </c>
      <c r="DI129" s="53" t="str">
        <f t="shared" si="229"/>
        <v>B0 38 67</v>
      </c>
      <c r="DJ129" s="53" t="str">
        <f t="shared" si="229"/>
        <v>B0 38 68</v>
      </c>
      <c r="DK129" s="53" t="str">
        <f t="shared" si="229"/>
        <v>B0 38 69</v>
      </c>
      <c r="DL129" s="53" t="str">
        <f t="shared" si="229"/>
        <v>B0 38 6A</v>
      </c>
      <c r="DM129" s="53" t="str">
        <f t="shared" si="229"/>
        <v>B0 38 6B</v>
      </c>
      <c r="DN129" s="53" t="str">
        <f t="shared" si="229"/>
        <v>B0 38 6C</v>
      </c>
      <c r="DO129" s="53" t="str">
        <f t="shared" si="229"/>
        <v>B0 38 6D</v>
      </c>
      <c r="DP129" s="53" t="str">
        <f t="shared" si="229"/>
        <v>B0 38 6E</v>
      </c>
      <c r="DQ129" s="53" t="str">
        <f t="shared" si="229"/>
        <v>B0 38 6F</v>
      </c>
      <c r="DR129" s="53" t="str">
        <f t="shared" si="229"/>
        <v>B0 38 70</v>
      </c>
      <c r="DS129" s="53" t="str">
        <f t="shared" si="229"/>
        <v>B0 38 71</v>
      </c>
      <c r="DT129" s="53" t="str">
        <f t="shared" si="229"/>
        <v>B0 38 72</v>
      </c>
      <c r="DU129" s="53" t="str">
        <f t="shared" si="229"/>
        <v>B0 38 73</v>
      </c>
      <c r="DV129" s="53" t="str">
        <f t="shared" si="229"/>
        <v>B0 38 74</v>
      </c>
      <c r="DW129" s="53" t="str">
        <f t="shared" si="229"/>
        <v>B0 38 75</v>
      </c>
      <c r="DX129" s="53" t="str">
        <f t="shared" si="229"/>
        <v>B0 38 76</v>
      </c>
      <c r="DY129" s="53" t="str">
        <f t="shared" si="229"/>
        <v>B0 38 77</v>
      </c>
      <c r="DZ129" s="53" t="str">
        <f t="shared" si="229"/>
        <v>B0 38 78</v>
      </c>
      <c r="EA129" s="53" t="str">
        <f t="shared" si="229"/>
        <v>B0 38 79</v>
      </c>
      <c r="EB129" s="53" t="str">
        <f t="shared" si="229"/>
        <v>B0 38 7A</v>
      </c>
      <c r="EC129" s="53" t="str">
        <f t="shared" si="229"/>
        <v>B0 38 7B</v>
      </c>
      <c r="ED129" s="53" t="str">
        <f t="shared" si="229"/>
        <v>B0 38 7C</v>
      </c>
      <c r="EE129" s="53" t="str">
        <f t="shared" si="229"/>
        <v>B0 38 7D</v>
      </c>
      <c r="EF129" s="53" t="str">
        <f t="shared" si="229"/>
        <v>B0 38 7E</v>
      </c>
      <c r="EG129" s="53" t="str">
        <f t="shared" si="229"/>
        <v>B0 38 7F</v>
      </c>
    </row>
    <row r="130" spans="1:137" s="19" customFormat="1" ht="50.25" hidden="1" customHeight="1" outlineLevel="1">
      <c r="A130" s="8" t="str">
        <f t="shared" si="197"/>
        <v>B0</v>
      </c>
      <c r="B130" s="8" t="s">
        <v>460</v>
      </c>
      <c r="C130" s="8" t="str">
        <f t="shared" si="196"/>
        <v>0c</v>
      </c>
      <c r="D130"/>
      <c r="E130"/>
      <c r="F130"/>
      <c r="G130" s="21"/>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c r="BA130" s="24"/>
      <c r="BB130" s="24"/>
      <c r="BC130" s="24"/>
      <c r="BD130" s="24"/>
      <c r="BE130" s="24"/>
      <c r="BF130" s="24"/>
      <c r="BG130" s="24"/>
      <c r="BH130" s="24"/>
      <c r="BI130" s="24"/>
      <c r="BJ130" s="24"/>
      <c r="BK130" s="24"/>
      <c r="BL130" s="24"/>
      <c r="BM130" s="24"/>
      <c r="BN130" s="24"/>
      <c r="BO130" s="24"/>
      <c r="BP130" s="24"/>
      <c r="BQ130" s="24"/>
      <c r="BR130" s="24"/>
      <c r="BS130" s="24"/>
      <c r="BT130" s="24"/>
      <c r="BU130" s="24"/>
      <c r="BV130" s="24"/>
      <c r="BW130" s="24"/>
      <c r="BX130" s="24"/>
      <c r="BY130" s="24"/>
      <c r="BZ130" s="24"/>
      <c r="CA130" s="24"/>
      <c r="CB130" s="24"/>
      <c r="CC130" s="24"/>
      <c r="CD130" s="24"/>
      <c r="CE130" s="24"/>
      <c r="CF130" s="24"/>
      <c r="CG130" s="24"/>
      <c r="CH130" s="24"/>
      <c r="CI130" s="24"/>
      <c r="CJ130" s="24"/>
      <c r="CK130" s="24"/>
      <c r="CL130" s="24"/>
      <c r="CM130" s="24"/>
      <c r="CN130" s="24"/>
      <c r="CO130" s="24"/>
      <c r="CP130" s="24"/>
      <c r="CQ130" s="24"/>
      <c r="CR130" s="24"/>
      <c r="CS130" s="24"/>
      <c r="CT130" s="24"/>
      <c r="CU130" s="24"/>
      <c r="CV130" s="24"/>
      <c r="CW130" s="24"/>
      <c r="CX130" s="24"/>
      <c r="CY130" s="24"/>
      <c r="CZ130" s="24"/>
      <c r="DA130" s="24"/>
      <c r="DB130" s="24"/>
      <c r="DC130" s="24"/>
      <c r="DD130" s="24"/>
      <c r="DE130" s="24"/>
      <c r="DF130" s="24"/>
      <c r="DG130" s="24"/>
      <c r="DH130" s="24"/>
      <c r="DI130" s="24"/>
      <c r="DJ130" s="24"/>
      <c r="DK130" s="24"/>
      <c r="DL130" s="24"/>
      <c r="DM130" s="24"/>
      <c r="DN130" s="24"/>
      <c r="DO130" s="24"/>
      <c r="DP130" s="24"/>
      <c r="DQ130" s="24"/>
      <c r="DR130" s="24"/>
      <c r="DS130" s="24"/>
      <c r="DT130" s="24"/>
      <c r="DU130" s="24"/>
      <c r="DV130" s="24"/>
      <c r="DW130" s="24"/>
      <c r="DX130" s="24"/>
      <c r="DY130" s="24"/>
      <c r="DZ130" s="24"/>
      <c r="EA130" s="24"/>
      <c r="EB130" s="24"/>
      <c r="EC130" s="24"/>
      <c r="ED130" s="24"/>
      <c r="EE130" s="24"/>
      <c r="EF130" s="24"/>
      <c r="EG130" s="24"/>
    </row>
    <row r="131" spans="1:137" ht="18.5" hidden="1" outlineLevel="1">
      <c r="A131" s="8" t="str">
        <f t="shared" si="197"/>
        <v>B0</v>
      </c>
      <c r="B131" s="8" t="s">
        <v>465</v>
      </c>
      <c r="C131" s="8" t="str">
        <f t="shared" si="196"/>
        <v>0c</v>
      </c>
      <c r="G131" s="21"/>
      <c r="H131" s="53" t="s">
        <v>459</v>
      </c>
      <c r="I131" s="53" t="s">
        <v>783</v>
      </c>
      <c r="J131" s="53" t="str">
        <f t="shared" ref="J131:AO131" si="230">$H131&amp;" "&amp;$I131&amp;" "&amp;J$14</f>
        <v>B0 39 00</v>
      </c>
      <c r="K131" s="53" t="str">
        <f t="shared" si="230"/>
        <v>B0 39 01</v>
      </c>
      <c r="L131" s="53" t="str">
        <f t="shared" si="230"/>
        <v>B0 39 02</v>
      </c>
      <c r="M131" s="53" t="str">
        <f t="shared" si="230"/>
        <v>B0 39 03</v>
      </c>
      <c r="N131" s="53" t="str">
        <f t="shared" si="230"/>
        <v>B0 39 04</v>
      </c>
      <c r="O131" s="53" t="str">
        <f t="shared" si="230"/>
        <v>B0 39 05</v>
      </c>
      <c r="P131" s="53" t="str">
        <f t="shared" si="230"/>
        <v>B0 39 06</v>
      </c>
      <c r="Q131" s="53" t="str">
        <f t="shared" si="230"/>
        <v>B0 39 07</v>
      </c>
      <c r="R131" s="53" t="str">
        <f t="shared" si="230"/>
        <v>B0 39 08</v>
      </c>
      <c r="S131" s="53" t="str">
        <f t="shared" si="230"/>
        <v>B0 39 09</v>
      </c>
      <c r="T131" s="53" t="str">
        <f t="shared" si="230"/>
        <v>B0 39 0A</v>
      </c>
      <c r="U131" s="53" t="str">
        <f t="shared" si="230"/>
        <v>B0 39 0B</v>
      </c>
      <c r="V131" s="53" t="str">
        <f t="shared" si="230"/>
        <v>B0 39 0C</v>
      </c>
      <c r="W131" s="53" t="str">
        <f t="shared" si="230"/>
        <v>B0 39 0D</v>
      </c>
      <c r="X131" s="53" t="str">
        <f t="shared" si="230"/>
        <v>B0 39 0E</v>
      </c>
      <c r="Y131" s="53" t="str">
        <f t="shared" si="230"/>
        <v>B0 39 0F</v>
      </c>
      <c r="Z131" s="53" t="str">
        <f t="shared" si="230"/>
        <v>B0 39 10</v>
      </c>
      <c r="AA131" s="53" t="str">
        <f t="shared" si="230"/>
        <v>B0 39 11</v>
      </c>
      <c r="AB131" s="53" t="str">
        <f t="shared" si="230"/>
        <v>B0 39 12</v>
      </c>
      <c r="AC131" s="53" t="str">
        <f t="shared" si="230"/>
        <v>B0 39 13</v>
      </c>
      <c r="AD131" s="53" t="str">
        <f t="shared" si="230"/>
        <v>B0 39 14</v>
      </c>
      <c r="AE131" s="53" t="str">
        <f t="shared" si="230"/>
        <v>B0 39 15</v>
      </c>
      <c r="AF131" s="53" t="str">
        <f t="shared" si="230"/>
        <v>B0 39 16</v>
      </c>
      <c r="AG131" s="53" t="str">
        <f t="shared" si="230"/>
        <v>B0 39 17</v>
      </c>
      <c r="AH131" s="53" t="str">
        <f t="shared" si="230"/>
        <v>B0 39 18</v>
      </c>
      <c r="AI131" s="53" t="str">
        <f t="shared" si="230"/>
        <v>B0 39 19</v>
      </c>
      <c r="AJ131" s="53" t="str">
        <f t="shared" si="230"/>
        <v>B0 39 1A</v>
      </c>
      <c r="AK131" s="53" t="str">
        <f t="shared" si="230"/>
        <v>B0 39 1B</v>
      </c>
      <c r="AL131" s="53" t="str">
        <f t="shared" si="230"/>
        <v>B0 39 1C</v>
      </c>
      <c r="AM131" s="53" t="str">
        <f t="shared" si="230"/>
        <v>B0 39 1D</v>
      </c>
      <c r="AN131" s="53" t="str">
        <f t="shared" si="230"/>
        <v>B0 39 1E</v>
      </c>
      <c r="AO131" s="53" t="str">
        <f t="shared" si="230"/>
        <v>B0 39 1F</v>
      </c>
      <c r="AP131" s="53" t="str">
        <f t="shared" ref="AP131:BU131" si="231">$H131&amp;" "&amp;$I131&amp;" "&amp;AP$14</f>
        <v>B0 39 20</v>
      </c>
      <c r="AQ131" s="53" t="str">
        <f t="shared" si="231"/>
        <v>B0 39 21</v>
      </c>
      <c r="AR131" s="53" t="str">
        <f t="shared" si="231"/>
        <v>B0 39 22</v>
      </c>
      <c r="AS131" s="53" t="str">
        <f t="shared" si="231"/>
        <v>B0 39 23</v>
      </c>
      <c r="AT131" s="53" t="str">
        <f t="shared" si="231"/>
        <v>B0 39 24</v>
      </c>
      <c r="AU131" s="53" t="str">
        <f t="shared" si="231"/>
        <v>B0 39 25</v>
      </c>
      <c r="AV131" s="53" t="str">
        <f t="shared" si="231"/>
        <v>B0 39 26</v>
      </c>
      <c r="AW131" s="53" t="str">
        <f t="shared" si="231"/>
        <v>B0 39 27</v>
      </c>
      <c r="AX131" s="53" t="str">
        <f t="shared" si="231"/>
        <v>B0 39 28</v>
      </c>
      <c r="AY131" s="53" t="str">
        <f t="shared" si="231"/>
        <v>B0 39 29</v>
      </c>
      <c r="AZ131" s="53" t="str">
        <f t="shared" si="231"/>
        <v>B0 39 2A</v>
      </c>
      <c r="BA131" s="53" t="str">
        <f t="shared" si="231"/>
        <v>B0 39 2B</v>
      </c>
      <c r="BB131" s="53" t="str">
        <f t="shared" si="231"/>
        <v>B0 39 2C</v>
      </c>
      <c r="BC131" s="53" t="str">
        <f t="shared" si="231"/>
        <v>B0 39 2D</v>
      </c>
      <c r="BD131" s="53" t="str">
        <f t="shared" si="231"/>
        <v>B0 39 2E</v>
      </c>
      <c r="BE131" s="53" t="str">
        <f t="shared" si="231"/>
        <v>B0 39 2F</v>
      </c>
      <c r="BF131" s="53" t="str">
        <f t="shared" si="231"/>
        <v>B0 39 30</v>
      </c>
      <c r="BG131" s="53" t="str">
        <f t="shared" si="231"/>
        <v>B0 39 31</v>
      </c>
      <c r="BH131" s="53" t="str">
        <f t="shared" si="231"/>
        <v>B0 39 32</v>
      </c>
      <c r="BI131" s="53" t="str">
        <f t="shared" si="231"/>
        <v>B0 39 33</v>
      </c>
      <c r="BJ131" s="53" t="str">
        <f t="shared" si="231"/>
        <v>B0 39 34</v>
      </c>
      <c r="BK131" s="53" t="str">
        <f t="shared" si="231"/>
        <v>B0 39 35</v>
      </c>
      <c r="BL131" s="53" t="str">
        <f t="shared" si="231"/>
        <v>B0 39 36</v>
      </c>
      <c r="BM131" s="53" t="str">
        <f t="shared" si="231"/>
        <v>B0 39 37</v>
      </c>
      <c r="BN131" s="53" t="str">
        <f t="shared" si="231"/>
        <v>B0 39 38</v>
      </c>
      <c r="BO131" s="53" t="str">
        <f t="shared" si="231"/>
        <v>B0 39 39</v>
      </c>
      <c r="BP131" s="53" t="str">
        <f t="shared" si="231"/>
        <v>B0 39 3A</v>
      </c>
      <c r="BQ131" s="53" t="str">
        <f t="shared" si="231"/>
        <v>B0 39 3B</v>
      </c>
      <c r="BR131" s="53" t="str">
        <f t="shared" si="231"/>
        <v>B0 39 3C</v>
      </c>
      <c r="BS131" s="53" t="str">
        <f t="shared" si="231"/>
        <v>B0 39 3D</v>
      </c>
      <c r="BT131" s="53" t="str">
        <f t="shared" si="231"/>
        <v>B0 39 3E</v>
      </c>
      <c r="BU131" s="53" t="str">
        <f t="shared" si="231"/>
        <v>B0 39 3F</v>
      </c>
      <c r="BV131" s="53" t="str">
        <f t="shared" ref="BV131:DA131" si="232">$H131&amp;" "&amp;$I131&amp;" "&amp;BV$14</f>
        <v>B0 39 40</v>
      </c>
      <c r="BW131" s="53" t="str">
        <f t="shared" si="232"/>
        <v>B0 39 41</v>
      </c>
      <c r="BX131" s="53" t="str">
        <f t="shared" si="232"/>
        <v>B0 39 42</v>
      </c>
      <c r="BY131" s="53" t="str">
        <f t="shared" si="232"/>
        <v>B0 39 43</v>
      </c>
      <c r="BZ131" s="53" t="str">
        <f t="shared" si="232"/>
        <v>B0 39 44</v>
      </c>
      <c r="CA131" s="53" t="str">
        <f t="shared" si="232"/>
        <v>B0 39 45</v>
      </c>
      <c r="CB131" s="53" t="str">
        <f t="shared" si="232"/>
        <v>B0 39 46</v>
      </c>
      <c r="CC131" s="53" t="str">
        <f t="shared" si="232"/>
        <v>B0 39 47</v>
      </c>
      <c r="CD131" s="53" t="str">
        <f t="shared" si="232"/>
        <v>B0 39 48</v>
      </c>
      <c r="CE131" s="53" t="str">
        <f t="shared" si="232"/>
        <v>B0 39 49</v>
      </c>
      <c r="CF131" s="53" t="str">
        <f t="shared" si="232"/>
        <v>B0 39 4A</v>
      </c>
      <c r="CG131" s="53" t="str">
        <f t="shared" si="232"/>
        <v>B0 39 4B</v>
      </c>
      <c r="CH131" s="53" t="str">
        <f t="shared" si="232"/>
        <v>B0 39 4C</v>
      </c>
      <c r="CI131" s="53" t="str">
        <f t="shared" si="232"/>
        <v>B0 39 4D</v>
      </c>
      <c r="CJ131" s="53" t="str">
        <f t="shared" si="232"/>
        <v>B0 39 4E</v>
      </c>
      <c r="CK131" s="53" t="str">
        <f t="shared" si="232"/>
        <v>B0 39 4F</v>
      </c>
      <c r="CL131" s="53" t="str">
        <f t="shared" si="232"/>
        <v>B0 39 50</v>
      </c>
      <c r="CM131" s="53" t="str">
        <f t="shared" si="232"/>
        <v>B0 39 51</v>
      </c>
      <c r="CN131" s="53" t="str">
        <f t="shared" si="232"/>
        <v>B0 39 52</v>
      </c>
      <c r="CO131" s="53" t="str">
        <f t="shared" si="232"/>
        <v>B0 39 53</v>
      </c>
      <c r="CP131" s="53" t="str">
        <f t="shared" si="232"/>
        <v>B0 39 54</v>
      </c>
      <c r="CQ131" s="53" t="str">
        <f t="shared" si="232"/>
        <v>B0 39 55</v>
      </c>
      <c r="CR131" s="53" t="str">
        <f t="shared" si="232"/>
        <v>B0 39 56</v>
      </c>
      <c r="CS131" s="53" t="str">
        <f t="shared" si="232"/>
        <v>B0 39 57</v>
      </c>
      <c r="CT131" s="53" t="str">
        <f t="shared" si="232"/>
        <v>B0 39 58</v>
      </c>
      <c r="CU131" s="53" t="str">
        <f t="shared" si="232"/>
        <v>B0 39 59</v>
      </c>
      <c r="CV131" s="53" t="str">
        <f t="shared" si="232"/>
        <v>B0 39 5A</v>
      </c>
      <c r="CW131" s="53" t="str">
        <f t="shared" si="232"/>
        <v>B0 39 5B</v>
      </c>
      <c r="CX131" s="53" t="str">
        <f t="shared" si="232"/>
        <v>B0 39 5C</v>
      </c>
      <c r="CY131" s="53" t="str">
        <f t="shared" si="232"/>
        <v>B0 39 5D</v>
      </c>
      <c r="CZ131" s="53" t="str">
        <f t="shared" si="232"/>
        <v>B0 39 5E</v>
      </c>
      <c r="DA131" s="53" t="str">
        <f t="shared" si="232"/>
        <v>B0 39 5F</v>
      </c>
      <c r="DB131" s="53" t="str">
        <f t="shared" ref="DB131:EG131" si="233">$H131&amp;" "&amp;$I131&amp;" "&amp;DB$14</f>
        <v>B0 39 60</v>
      </c>
      <c r="DC131" s="53" t="str">
        <f t="shared" si="233"/>
        <v>B0 39 61</v>
      </c>
      <c r="DD131" s="53" t="str">
        <f t="shared" si="233"/>
        <v>B0 39 62</v>
      </c>
      <c r="DE131" s="53" t="str">
        <f t="shared" si="233"/>
        <v>B0 39 63</v>
      </c>
      <c r="DF131" s="53" t="str">
        <f t="shared" si="233"/>
        <v>B0 39 64</v>
      </c>
      <c r="DG131" s="53" t="str">
        <f t="shared" si="233"/>
        <v>B0 39 65</v>
      </c>
      <c r="DH131" s="53" t="str">
        <f t="shared" si="233"/>
        <v>B0 39 66</v>
      </c>
      <c r="DI131" s="53" t="str">
        <f t="shared" si="233"/>
        <v>B0 39 67</v>
      </c>
      <c r="DJ131" s="53" t="str">
        <f t="shared" si="233"/>
        <v>B0 39 68</v>
      </c>
      <c r="DK131" s="53" t="str">
        <f t="shared" si="233"/>
        <v>B0 39 69</v>
      </c>
      <c r="DL131" s="53" t="str">
        <f t="shared" si="233"/>
        <v>B0 39 6A</v>
      </c>
      <c r="DM131" s="53" t="str">
        <f t="shared" si="233"/>
        <v>B0 39 6B</v>
      </c>
      <c r="DN131" s="53" t="str">
        <f t="shared" si="233"/>
        <v>B0 39 6C</v>
      </c>
      <c r="DO131" s="53" t="str">
        <f t="shared" si="233"/>
        <v>B0 39 6D</v>
      </c>
      <c r="DP131" s="53" t="str">
        <f t="shared" si="233"/>
        <v>B0 39 6E</v>
      </c>
      <c r="DQ131" s="53" t="str">
        <f t="shared" si="233"/>
        <v>B0 39 6F</v>
      </c>
      <c r="DR131" s="53" t="str">
        <f t="shared" si="233"/>
        <v>B0 39 70</v>
      </c>
      <c r="DS131" s="53" t="str">
        <f t="shared" si="233"/>
        <v>B0 39 71</v>
      </c>
      <c r="DT131" s="53" t="str">
        <f t="shared" si="233"/>
        <v>B0 39 72</v>
      </c>
      <c r="DU131" s="53" t="str">
        <f t="shared" si="233"/>
        <v>B0 39 73</v>
      </c>
      <c r="DV131" s="53" t="str">
        <f t="shared" si="233"/>
        <v>B0 39 74</v>
      </c>
      <c r="DW131" s="53" t="str">
        <f t="shared" si="233"/>
        <v>B0 39 75</v>
      </c>
      <c r="DX131" s="53" t="str">
        <f t="shared" si="233"/>
        <v>B0 39 76</v>
      </c>
      <c r="DY131" s="53" t="str">
        <f t="shared" si="233"/>
        <v>B0 39 77</v>
      </c>
      <c r="DZ131" s="53" t="str">
        <f t="shared" si="233"/>
        <v>B0 39 78</v>
      </c>
      <c r="EA131" s="53" t="str">
        <f t="shared" si="233"/>
        <v>B0 39 79</v>
      </c>
      <c r="EB131" s="53" t="str">
        <f t="shared" si="233"/>
        <v>B0 39 7A</v>
      </c>
      <c r="EC131" s="53" t="str">
        <f t="shared" si="233"/>
        <v>B0 39 7B</v>
      </c>
      <c r="ED131" s="53" t="str">
        <f t="shared" si="233"/>
        <v>B0 39 7C</v>
      </c>
      <c r="EE131" s="53" t="str">
        <f t="shared" si="233"/>
        <v>B0 39 7D</v>
      </c>
      <c r="EF131" s="53" t="str">
        <f t="shared" si="233"/>
        <v>B0 39 7E</v>
      </c>
      <c r="EG131" s="53" t="str">
        <f t="shared" si="233"/>
        <v>B0 39 7F</v>
      </c>
    </row>
    <row r="132" spans="1:137" s="19" customFormat="1" ht="50.25" hidden="1" customHeight="1" outlineLevel="1">
      <c r="A132" s="8" t="str">
        <f t="shared" si="197"/>
        <v>B0</v>
      </c>
      <c r="B132" s="8" t="s">
        <v>470</v>
      </c>
      <c r="C132" s="8" t="str">
        <f t="shared" si="196"/>
        <v>0c</v>
      </c>
      <c r="D132"/>
      <c r="E132"/>
      <c r="F132"/>
      <c r="G132" s="21"/>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c r="BA132" s="24"/>
      <c r="BB132" s="24"/>
      <c r="BC132" s="24"/>
      <c r="BD132" s="24"/>
      <c r="BE132" s="24"/>
      <c r="BF132" s="24"/>
      <c r="BG132" s="24"/>
      <c r="BH132" s="24"/>
      <c r="BI132" s="24"/>
      <c r="BJ132" s="24"/>
      <c r="BK132" s="24"/>
      <c r="BL132" s="24"/>
      <c r="BM132" s="24"/>
      <c r="BN132" s="24"/>
      <c r="BO132" s="24"/>
      <c r="BP132" s="24"/>
      <c r="BQ132" s="24"/>
      <c r="BR132" s="24"/>
      <c r="BS132" s="24"/>
      <c r="BT132" s="24"/>
      <c r="BU132" s="24"/>
      <c r="BV132" s="24"/>
      <c r="BW132" s="24"/>
      <c r="BX132" s="24"/>
      <c r="BY132" s="24"/>
      <c r="BZ132" s="24"/>
      <c r="CA132" s="24"/>
      <c r="CB132" s="24"/>
      <c r="CC132" s="24"/>
      <c r="CD132" s="24"/>
      <c r="CE132" s="24"/>
      <c r="CF132" s="24"/>
      <c r="CG132" s="24"/>
      <c r="CH132" s="24"/>
      <c r="CI132" s="24"/>
      <c r="CJ132" s="24"/>
      <c r="CK132" s="24"/>
      <c r="CL132" s="24"/>
      <c r="CM132" s="24"/>
      <c r="CN132" s="24"/>
      <c r="CO132" s="24"/>
      <c r="CP132" s="24"/>
      <c r="CQ132" s="24"/>
      <c r="CR132" s="24"/>
      <c r="CS132" s="24"/>
      <c r="CT132" s="24"/>
      <c r="CU132" s="24"/>
      <c r="CV132" s="24"/>
      <c r="CW132" s="24"/>
      <c r="CX132" s="24"/>
      <c r="CY132" s="24"/>
      <c r="CZ132" s="24"/>
      <c r="DA132" s="24"/>
      <c r="DB132" s="24"/>
      <c r="DC132" s="24"/>
      <c r="DD132" s="24"/>
      <c r="DE132" s="24"/>
      <c r="DF132" s="24"/>
      <c r="DG132" s="24"/>
      <c r="DH132" s="24"/>
      <c r="DI132" s="24"/>
      <c r="DJ132" s="24"/>
      <c r="DK132" s="24"/>
      <c r="DL132" s="24"/>
      <c r="DM132" s="24"/>
      <c r="DN132" s="24"/>
      <c r="DO132" s="24"/>
      <c r="DP132" s="24"/>
      <c r="DQ132" s="24"/>
      <c r="DR132" s="24"/>
      <c r="DS132" s="24"/>
      <c r="DT132" s="24"/>
      <c r="DU132" s="24"/>
      <c r="DV132" s="24"/>
      <c r="DW132" s="24"/>
      <c r="DX132" s="24"/>
      <c r="DY132" s="24"/>
      <c r="DZ132" s="24"/>
      <c r="EA132" s="24"/>
      <c r="EB132" s="24"/>
      <c r="EC132" s="24"/>
      <c r="ED132" s="24"/>
      <c r="EE132" s="24"/>
      <c r="EF132" s="24"/>
      <c r="EG132" s="24"/>
    </row>
    <row r="133" spans="1:137" ht="18.5" hidden="1" outlineLevel="1">
      <c r="A133" s="8" t="str">
        <f t="shared" si="197"/>
        <v>B0</v>
      </c>
      <c r="B133" s="8" t="s">
        <v>475</v>
      </c>
      <c r="C133" s="8" t="str">
        <f t="shared" si="196"/>
        <v>0c</v>
      </c>
      <c r="G133" s="21"/>
      <c r="H133" s="53" t="s">
        <v>459</v>
      </c>
      <c r="I133" s="53" t="s">
        <v>784</v>
      </c>
      <c r="J133" s="53" t="str">
        <f t="shared" ref="J133:AO133" si="234">$H133&amp;" "&amp;$I133&amp;" "&amp;J$14</f>
        <v>B0 3A 00</v>
      </c>
      <c r="K133" s="53" t="str">
        <f t="shared" si="234"/>
        <v>B0 3A 01</v>
      </c>
      <c r="L133" s="53" t="str">
        <f t="shared" si="234"/>
        <v>B0 3A 02</v>
      </c>
      <c r="M133" s="53" t="str">
        <f t="shared" si="234"/>
        <v>B0 3A 03</v>
      </c>
      <c r="N133" s="53" t="str">
        <f t="shared" si="234"/>
        <v>B0 3A 04</v>
      </c>
      <c r="O133" s="53" t="str">
        <f t="shared" si="234"/>
        <v>B0 3A 05</v>
      </c>
      <c r="P133" s="53" t="str">
        <f t="shared" si="234"/>
        <v>B0 3A 06</v>
      </c>
      <c r="Q133" s="53" t="str">
        <f t="shared" si="234"/>
        <v>B0 3A 07</v>
      </c>
      <c r="R133" s="53" t="str">
        <f t="shared" si="234"/>
        <v>B0 3A 08</v>
      </c>
      <c r="S133" s="53" t="str">
        <f t="shared" si="234"/>
        <v>B0 3A 09</v>
      </c>
      <c r="T133" s="53" t="str">
        <f t="shared" si="234"/>
        <v>B0 3A 0A</v>
      </c>
      <c r="U133" s="53" t="str">
        <f t="shared" si="234"/>
        <v>B0 3A 0B</v>
      </c>
      <c r="V133" s="53" t="str">
        <f t="shared" si="234"/>
        <v>B0 3A 0C</v>
      </c>
      <c r="W133" s="53" t="str">
        <f t="shared" si="234"/>
        <v>B0 3A 0D</v>
      </c>
      <c r="X133" s="53" t="str">
        <f t="shared" si="234"/>
        <v>B0 3A 0E</v>
      </c>
      <c r="Y133" s="53" t="str">
        <f t="shared" si="234"/>
        <v>B0 3A 0F</v>
      </c>
      <c r="Z133" s="53" t="str">
        <f t="shared" si="234"/>
        <v>B0 3A 10</v>
      </c>
      <c r="AA133" s="53" t="str">
        <f t="shared" si="234"/>
        <v>B0 3A 11</v>
      </c>
      <c r="AB133" s="53" t="str">
        <f t="shared" si="234"/>
        <v>B0 3A 12</v>
      </c>
      <c r="AC133" s="53" t="str">
        <f t="shared" si="234"/>
        <v>B0 3A 13</v>
      </c>
      <c r="AD133" s="53" t="str">
        <f t="shared" si="234"/>
        <v>B0 3A 14</v>
      </c>
      <c r="AE133" s="53" t="str">
        <f t="shared" si="234"/>
        <v>B0 3A 15</v>
      </c>
      <c r="AF133" s="53" t="str">
        <f t="shared" si="234"/>
        <v>B0 3A 16</v>
      </c>
      <c r="AG133" s="53" t="str">
        <f t="shared" si="234"/>
        <v>B0 3A 17</v>
      </c>
      <c r="AH133" s="53" t="str">
        <f t="shared" si="234"/>
        <v>B0 3A 18</v>
      </c>
      <c r="AI133" s="53" t="str">
        <f t="shared" si="234"/>
        <v>B0 3A 19</v>
      </c>
      <c r="AJ133" s="53" t="str">
        <f t="shared" si="234"/>
        <v>B0 3A 1A</v>
      </c>
      <c r="AK133" s="53" t="str">
        <f t="shared" si="234"/>
        <v>B0 3A 1B</v>
      </c>
      <c r="AL133" s="53" t="str">
        <f t="shared" si="234"/>
        <v>B0 3A 1C</v>
      </c>
      <c r="AM133" s="53" t="str">
        <f t="shared" si="234"/>
        <v>B0 3A 1D</v>
      </c>
      <c r="AN133" s="53" t="str">
        <f t="shared" si="234"/>
        <v>B0 3A 1E</v>
      </c>
      <c r="AO133" s="53" t="str">
        <f t="shared" si="234"/>
        <v>B0 3A 1F</v>
      </c>
      <c r="AP133" s="53" t="str">
        <f t="shared" ref="AP133:BU133" si="235">$H133&amp;" "&amp;$I133&amp;" "&amp;AP$14</f>
        <v>B0 3A 20</v>
      </c>
      <c r="AQ133" s="53" t="str">
        <f t="shared" si="235"/>
        <v>B0 3A 21</v>
      </c>
      <c r="AR133" s="53" t="str">
        <f t="shared" si="235"/>
        <v>B0 3A 22</v>
      </c>
      <c r="AS133" s="53" t="str">
        <f t="shared" si="235"/>
        <v>B0 3A 23</v>
      </c>
      <c r="AT133" s="53" t="str">
        <f t="shared" si="235"/>
        <v>B0 3A 24</v>
      </c>
      <c r="AU133" s="53" t="str">
        <f t="shared" si="235"/>
        <v>B0 3A 25</v>
      </c>
      <c r="AV133" s="53" t="str">
        <f t="shared" si="235"/>
        <v>B0 3A 26</v>
      </c>
      <c r="AW133" s="53" t="str">
        <f t="shared" si="235"/>
        <v>B0 3A 27</v>
      </c>
      <c r="AX133" s="53" t="str">
        <f t="shared" si="235"/>
        <v>B0 3A 28</v>
      </c>
      <c r="AY133" s="53" t="str">
        <f t="shared" si="235"/>
        <v>B0 3A 29</v>
      </c>
      <c r="AZ133" s="53" t="str">
        <f t="shared" si="235"/>
        <v>B0 3A 2A</v>
      </c>
      <c r="BA133" s="53" t="str">
        <f t="shared" si="235"/>
        <v>B0 3A 2B</v>
      </c>
      <c r="BB133" s="53" t="str">
        <f t="shared" si="235"/>
        <v>B0 3A 2C</v>
      </c>
      <c r="BC133" s="53" t="str">
        <f t="shared" si="235"/>
        <v>B0 3A 2D</v>
      </c>
      <c r="BD133" s="53" t="str">
        <f t="shared" si="235"/>
        <v>B0 3A 2E</v>
      </c>
      <c r="BE133" s="53" t="str">
        <f t="shared" si="235"/>
        <v>B0 3A 2F</v>
      </c>
      <c r="BF133" s="53" t="str">
        <f t="shared" si="235"/>
        <v>B0 3A 30</v>
      </c>
      <c r="BG133" s="53" t="str">
        <f t="shared" si="235"/>
        <v>B0 3A 31</v>
      </c>
      <c r="BH133" s="53" t="str">
        <f t="shared" si="235"/>
        <v>B0 3A 32</v>
      </c>
      <c r="BI133" s="53" t="str">
        <f t="shared" si="235"/>
        <v>B0 3A 33</v>
      </c>
      <c r="BJ133" s="53" t="str">
        <f t="shared" si="235"/>
        <v>B0 3A 34</v>
      </c>
      <c r="BK133" s="53" t="str">
        <f t="shared" si="235"/>
        <v>B0 3A 35</v>
      </c>
      <c r="BL133" s="53" t="str">
        <f t="shared" si="235"/>
        <v>B0 3A 36</v>
      </c>
      <c r="BM133" s="53" t="str">
        <f t="shared" si="235"/>
        <v>B0 3A 37</v>
      </c>
      <c r="BN133" s="53" t="str">
        <f t="shared" si="235"/>
        <v>B0 3A 38</v>
      </c>
      <c r="BO133" s="53" t="str">
        <f t="shared" si="235"/>
        <v>B0 3A 39</v>
      </c>
      <c r="BP133" s="53" t="str">
        <f t="shared" si="235"/>
        <v>B0 3A 3A</v>
      </c>
      <c r="BQ133" s="53" t="str">
        <f t="shared" si="235"/>
        <v>B0 3A 3B</v>
      </c>
      <c r="BR133" s="53" t="str">
        <f t="shared" si="235"/>
        <v>B0 3A 3C</v>
      </c>
      <c r="BS133" s="53" t="str">
        <f t="shared" si="235"/>
        <v>B0 3A 3D</v>
      </c>
      <c r="BT133" s="53" t="str">
        <f t="shared" si="235"/>
        <v>B0 3A 3E</v>
      </c>
      <c r="BU133" s="53" t="str">
        <f t="shared" si="235"/>
        <v>B0 3A 3F</v>
      </c>
      <c r="BV133" s="53" t="str">
        <f t="shared" ref="BV133:DA133" si="236">$H133&amp;" "&amp;$I133&amp;" "&amp;BV$14</f>
        <v>B0 3A 40</v>
      </c>
      <c r="BW133" s="53" t="str">
        <f t="shared" si="236"/>
        <v>B0 3A 41</v>
      </c>
      <c r="BX133" s="53" t="str">
        <f t="shared" si="236"/>
        <v>B0 3A 42</v>
      </c>
      <c r="BY133" s="53" t="str">
        <f t="shared" si="236"/>
        <v>B0 3A 43</v>
      </c>
      <c r="BZ133" s="53" t="str">
        <f t="shared" si="236"/>
        <v>B0 3A 44</v>
      </c>
      <c r="CA133" s="53" t="str">
        <f t="shared" si="236"/>
        <v>B0 3A 45</v>
      </c>
      <c r="CB133" s="53" t="str">
        <f t="shared" si="236"/>
        <v>B0 3A 46</v>
      </c>
      <c r="CC133" s="53" t="str">
        <f t="shared" si="236"/>
        <v>B0 3A 47</v>
      </c>
      <c r="CD133" s="53" t="str">
        <f t="shared" si="236"/>
        <v>B0 3A 48</v>
      </c>
      <c r="CE133" s="53" t="str">
        <f t="shared" si="236"/>
        <v>B0 3A 49</v>
      </c>
      <c r="CF133" s="53" t="str">
        <f t="shared" si="236"/>
        <v>B0 3A 4A</v>
      </c>
      <c r="CG133" s="53" t="str">
        <f t="shared" si="236"/>
        <v>B0 3A 4B</v>
      </c>
      <c r="CH133" s="53" t="str">
        <f t="shared" si="236"/>
        <v>B0 3A 4C</v>
      </c>
      <c r="CI133" s="53" t="str">
        <f t="shared" si="236"/>
        <v>B0 3A 4D</v>
      </c>
      <c r="CJ133" s="53" t="str">
        <f t="shared" si="236"/>
        <v>B0 3A 4E</v>
      </c>
      <c r="CK133" s="53" t="str">
        <f t="shared" si="236"/>
        <v>B0 3A 4F</v>
      </c>
      <c r="CL133" s="53" t="str">
        <f t="shared" si="236"/>
        <v>B0 3A 50</v>
      </c>
      <c r="CM133" s="53" t="str">
        <f t="shared" si="236"/>
        <v>B0 3A 51</v>
      </c>
      <c r="CN133" s="53" t="str">
        <f t="shared" si="236"/>
        <v>B0 3A 52</v>
      </c>
      <c r="CO133" s="53" t="str">
        <f t="shared" si="236"/>
        <v>B0 3A 53</v>
      </c>
      <c r="CP133" s="53" t="str">
        <f t="shared" si="236"/>
        <v>B0 3A 54</v>
      </c>
      <c r="CQ133" s="53" t="str">
        <f t="shared" si="236"/>
        <v>B0 3A 55</v>
      </c>
      <c r="CR133" s="53" t="str">
        <f t="shared" si="236"/>
        <v>B0 3A 56</v>
      </c>
      <c r="CS133" s="53" t="str">
        <f t="shared" si="236"/>
        <v>B0 3A 57</v>
      </c>
      <c r="CT133" s="53" t="str">
        <f t="shared" si="236"/>
        <v>B0 3A 58</v>
      </c>
      <c r="CU133" s="53" t="str">
        <f t="shared" si="236"/>
        <v>B0 3A 59</v>
      </c>
      <c r="CV133" s="53" t="str">
        <f t="shared" si="236"/>
        <v>B0 3A 5A</v>
      </c>
      <c r="CW133" s="53" t="str">
        <f t="shared" si="236"/>
        <v>B0 3A 5B</v>
      </c>
      <c r="CX133" s="53" t="str">
        <f t="shared" si="236"/>
        <v>B0 3A 5C</v>
      </c>
      <c r="CY133" s="53" t="str">
        <f t="shared" si="236"/>
        <v>B0 3A 5D</v>
      </c>
      <c r="CZ133" s="53" t="str">
        <f t="shared" si="236"/>
        <v>B0 3A 5E</v>
      </c>
      <c r="DA133" s="53" t="str">
        <f t="shared" si="236"/>
        <v>B0 3A 5F</v>
      </c>
      <c r="DB133" s="53" t="str">
        <f t="shared" ref="DB133:EG133" si="237">$H133&amp;" "&amp;$I133&amp;" "&amp;DB$14</f>
        <v>B0 3A 60</v>
      </c>
      <c r="DC133" s="53" t="str">
        <f t="shared" si="237"/>
        <v>B0 3A 61</v>
      </c>
      <c r="DD133" s="53" t="str">
        <f t="shared" si="237"/>
        <v>B0 3A 62</v>
      </c>
      <c r="DE133" s="53" t="str">
        <f t="shared" si="237"/>
        <v>B0 3A 63</v>
      </c>
      <c r="DF133" s="53" t="str">
        <f t="shared" si="237"/>
        <v>B0 3A 64</v>
      </c>
      <c r="DG133" s="53" t="str">
        <f t="shared" si="237"/>
        <v>B0 3A 65</v>
      </c>
      <c r="DH133" s="53" t="str">
        <f t="shared" si="237"/>
        <v>B0 3A 66</v>
      </c>
      <c r="DI133" s="53" t="str">
        <f t="shared" si="237"/>
        <v>B0 3A 67</v>
      </c>
      <c r="DJ133" s="53" t="str">
        <f t="shared" si="237"/>
        <v>B0 3A 68</v>
      </c>
      <c r="DK133" s="53" t="str">
        <f t="shared" si="237"/>
        <v>B0 3A 69</v>
      </c>
      <c r="DL133" s="53" t="str">
        <f t="shared" si="237"/>
        <v>B0 3A 6A</v>
      </c>
      <c r="DM133" s="53" t="str">
        <f t="shared" si="237"/>
        <v>B0 3A 6B</v>
      </c>
      <c r="DN133" s="53" t="str">
        <f t="shared" si="237"/>
        <v>B0 3A 6C</v>
      </c>
      <c r="DO133" s="53" t="str">
        <f t="shared" si="237"/>
        <v>B0 3A 6D</v>
      </c>
      <c r="DP133" s="53" t="str">
        <f t="shared" si="237"/>
        <v>B0 3A 6E</v>
      </c>
      <c r="DQ133" s="53" t="str">
        <f t="shared" si="237"/>
        <v>B0 3A 6F</v>
      </c>
      <c r="DR133" s="53" t="str">
        <f t="shared" si="237"/>
        <v>B0 3A 70</v>
      </c>
      <c r="DS133" s="53" t="str">
        <f t="shared" si="237"/>
        <v>B0 3A 71</v>
      </c>
      <c r="DT133" s="53" t="str">
        <f t="shared" si="237"/>
        <v>B0 3A 72</v>
      </c>
      <c r="DU133" s="53" t="str">
        <f t="shared" si="237"/>
        <v>B0 3A 73</v>
      </c>
      <c r="DV133" s="53" t="str">
        <f t="shared" si="237"/>
        <v>B0 3A 74</v>
      </c>
      <c r="DW133" s="53" t="str">
        <f t="shared" si="237"/>
        <v>B0 3A 75</v>
      </c>
      <c r="DX133" s="53" t="str">
        <f t="shared" si="237"/>
        <v>B0 3A 76</v>
      </c>
      <c r="DY133" s="53" t="str">
        <f t="shared" si="237"/>
        <v>B0 3A 77</v>
      </c>
      <c r="DZ133" s="53" t="str">
        <f t="shared" si="237"/>
        <v>B0 3A 78</v>
      </c>
      <c r="EA133" s="53" t="str">
        <f t="shared" si="237"/>
        <v>B0 3A 79</v>
      </c>
      <c r="EB133" s="53" t="str">
        <f t="shared" si="237"/>
        <v>B0 3A 7A</v>
      </c>
      <c r="EC133" s="53" t="str">
        <f t="shared" si="237"/>
        <v>B0 3A 7B</v>
      </c>
      <c r="ED133" s="53" t="str">
        <f t="shared" si="237"/>
        <v>B0 3A 7C</v>
      </c>
      <c r="EE133" s="53" t="str">
        <f t="shared" si="237"/>
        <v>B0 3A 7D</v>
      </c>
      <c r="EF133" s="53" t="str">
        <f t="shared" si="237"/>
        <v>B0 3A 7E</v>
      </c>
      <c r="EG133" s="53" t="str">
        <f t="shared" si="237"/>
        <v>B0 3A 7F</v>
      </c>
    </row>
    <row r="134" spans="1:137" s="19" customFormat="1" ht="50.25" hidden="1" customHeight="1" outlineLevel="1">
      <c r="A134" s="8" t="str">
        <f t="shared" si="197"/>
        <v>B0</v>
      </c>
      <c r="B134" s="8" t="s">
        <v>480</v>
      </c>
      <c r="C134" s="8" t="str">
        <f t="shared" si="196"/>
        <v>0c</v>
      </c>
      <c r="D134"/>
      <c r="E134"/>
      <c r="F134"/>
      <c r="G134" s="21"/>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c r="BA134" s="24"/>
      <c r="BB134" s="24"/>
      <c r="BC134" s="24"/>
      <c r="BD134" s="24"/>
      <c r="BE134" s="24"/>
      <c r="BF134" s="24"/>
      <c r="BG134" s="24"/>
      <c r="BH134" s="24"/>
      <c r="BI134" s="24"/>
      <c r="BJ134" s="24"/>
      <c r="BK134" s="24"/>
      <c r="BL134" s="24"/>
      <c r="BM134" s="24"/>
      <c r="BN134" s="24"/>
      <c r="BO134" s="24"/>
      <c r="BP134" s="24"/>
      <c r="BQ134" s="24"/>
      <c r="BR134" s="24"/>
      <c r="BS134" s="24"/>
      <c r="BT134" s="24"/>
      <c r="BU134" s="24"/>
      <c r="BV134" s="24"/>
      <c r="BW134" s="24"/>
      <c r="BX134" s="24"/>
      <c r="BY134" s="24"/>
      <c r="BZ134" s="24"/>
      <c r="CA134" s="24"/>
      <c r="CB134" s="24"/>
      <c r="CC134" s="24"/>
      <c r="CD134" s="24"/>
      <c r="CE134" s="24"/>
      <c r="CF134" s="24"/>
      <c r="CG134" s="24"/>
      <c r="CH134" s="24"/>
      <c r="CI134" s="24"/>
      <c r="CJ134" s="24"/>
      <c r="CK134" s="24"/>
      <c r="CL134" s="24"/>
      <c r="CM134" s="24"/>
      <c r="CN134" s="24"/>
      <c r="CO134" s="24"/>
      <c r="CP134" s="24"/>
      <c r="CQ134" s="24"/>
      <c r="CR134" s="24"/>
      <c r="CS134" s="24"/>
      <c r="CT134" s="24"/>
      <c r="CU134" s="24"/>
      <c r="CV134" s="24"/>
      <c r="CW134" s="24"/>
      <c r="CX134" s="24"/>
      <c r="CY134" s="24"/>
      <c r="CZ134" s="24"/>
      <c r="DA134" s="24"/>
      <c r="DB134" s="24"/>
      <c r="DC134" s="24"/>
      <c r="DD134" s="24"/>
      <c r="DE134" s="24"/>
      <c r="DF134" s="24"/>
      <c r="DG134" s="24"/>
      <c r="DH134" s="24"/>
      <c r="DI134" s="24"/>
      <c r="DJ134" s="24"/>
      <c r="DK134" s="24"/>
      <c r="DL134" s="24"/>
      <c r="DM134" s="24"/>
      <c r="DN134" s="24"/>
      <c r="DO134" s="24"/>
      <c r="DP134" s="24"/>
      <c r="DQ134" s="24"/>
      <c r="DR134" s="24"/>
      <c r="DS134" s="24"/>
      <c r="DT134" s="24"/>
      <c r="DU134" s="24"/>
      <c r="DV134" s="24"/>
      <c r="DW134" s="24"/>
      <c r="DX134" s="24"/>
      <c r="DY134" s="24"/>
      <c r="DZ134" s="24"/>
      <c r="EA134" s="24"/>
      <c r="EB134" s="24"/>
      <c r="EC134" s="24"/>
      <c r="ED134" s="24"/>
      <c r="EE134" s="24"/>
      <c r="EF134" s="24"/>
      <c r="EG134" s="24"/>
    </row>
    <row r="135" spans="1:137" ht="18.5" hidden="1" outlineLevel="1">
      <c r="A135" s="8" t="str">
        <f t="shared" si="197"/>
        <v>B0</v>
      </c>
      <c r="B135" s="8" t="s">
        <v>484</v>
      </c>
      <c r="C135" s="8" t="str">
        <f t="shared" si="196"/>
        <v>0c</v>
      </c>
      <c r="G135" s="21"/>
      <c r="H135" s="53" t="s">
        <v>459</v>
      </c>
      <c r="I135" s="53" t="s">
        <v>785</v>
      </c>
      <c r="J135" s="53" t="str">
        <f t="shared" ref="J135:AO135" si="238">$H135&amp;" "&amp;$I135&amp;" "&amp;J$14</f>
        <v>B0 3B 00</v>
      </c>
      <c r="K135" s="53" t="str">
        <f t="shared" si="238"/>
        <v>B0 3B 01</v>
      </c>
      <c r="L135" s="53" t="str">
        <f t="shared" si="238"/>
        <v>B0 3B 02</v>
      </c>
      <c r="M135" s="53" t="str">
        <f t="shared" si="238"/>
        <v>B0 3B 03</v>
      </c>
      <c r="N135" s="53" t="str">
        <f t="shared" si="238"/>
        <v>B0 3B 04</v>
      </c>
      <c r="O135" s="53" t="str">
        <f t="shared" si="238"/>
        <v>B0 3B 05</v>
      </c>
      <c r="P135" s="53" t="str">
        <f t="shared" si="238"/>
        <v>B0 3B 06</v>
      </c>
      <c r="Q135" s="53" t="str">
        <f t="shared" si="238"/>
        <v>B0 3B 07</v>
      </c>
      <c r="R135" s="53" t="str">
        <f t="shared" si="238"/>
        <v>B0 3B 08</v>
      </c>
      <c r="S135" s="53" t="str">
        <f t="shared" si="238"/>
        <v>B0 3B 09</v>
      </c>
      <c r="T135" s="53" t="str">
        <f t="shared" si="238"/>
        <v>B0 3B 0A</v>
      </c>
      <c r="U135" s="53" t="str">
        <f t="shared" si="238"/>
        <v>B0 3B 0B</v>
      </c>
      <c r="V135" s="53" t="str">
        <f t="shared" si="238"/>
        <v>B0 3B 0C</v>
      </c>
      <c r="W135" s="53" t="str">
        <f t="shared" si="238"/>
        <v>B0 3B 0D</v>
      </c>
      <c r="X135" s="53" t="str">
        <f t="shared" si="238"/>
        <v>B0 3B 0E</v>
      </c>
      <c r="Y135" s="53" t="str">
        <f t="shared" si="238"/>
        <v>B0 3B 0F</v>
      </c>
      <c r="Z135" s="53" t="str">
        <f t="shared" si="238"/>
        <v>B0 3B 10</v>
      </c>
      <c r="AA135" s="53" t="str">
        <f t="shared" si="238"/>
        <v>B0 3B 11</v>
      </c>
      <c r="AB135" s="53" t="str">
        <f t="shared" si="238"/>
        <v>B0 3B 12</v>
      </c>
      <c r="AC135" s="53" t="str">
        <f t="shared" si="238"/>
        <v>B0 3B 13</v>
      </c>
      <c r="AD135" s="53" t="str">
        <f t="shared" si="238"/>
        <v>B0 3B 14</v>
      </c>
      <c r="AE135" s="53" t="str">
        <f t="shared" si="238"/>
        <v>B0 3B 15</v>
      </c>
      <c r="AF135" s="53" t="str">
        <f t="shared" si="238"/>
        <v>B0 3B 16</v>
      </c>
      <c r="AG135" s="53" t="str">
        <f t="shared" si="238"/>
        <v>B0 3B 17</v>
      </c>
      <c r="AH135" s="53" t="str">
        <f t="shared" si="238"/>
        <v>B0 3B 18</v>
      </c>
      <c r="AI135" s="53" t="str">
        <f t="shared" si="238"/>
        <v>B0 3B 19</v>
      </c>
      <c r="AJ135" s="53" t="str">
        <f t="shared" si="238"/>
        <v>B0 3B 1A</v>
      </c>
      <c r="AK135" s="53" t="str">
        <f t="shared" si="238"/>
        <v>B0 3B 1B</v>
      </c>
      <c r="AL135" s="53" t="str">
        <f t="shared" si="238"/>
        <v>B0 3B 1C</v>
      </c>
      <c r="AM135" s="53" t="str">
        <f t="shared" si="238"/>
        <v>B0 3B 1D</v>
      </c>
      <c r="AN135" s="53" t="str">
        <f t="shared" si="238"/>
        <v>B0 3B 1E</v>
      </c>
      <c r="AO135" s="53" t="str">
        <f t="shared" si="238"/>
        <v>B0 3B 1F</v>
      </c>
      <c r="AP135" s="53" t="str">
        <f t="shared" ref="AP135:BU135" si="239">$H135&amp;" "&amp;$I135&amp;" "&amp;AP$14</f>
        <v>B0 3B 20</v>
      </c>
      <c r="AQ135" s="53" t="str">
        <f t="shared" si="239"/>
        <v>B0 3B 21</v>
      </c>
      <c r="AR135" s="53" t="str">
        <f t="shared" si="239"/>
        <v>B0 3B 22</v>
      </c>
      <c r="AS135" s="53" t="str">
        <f t="shared" si="239"/>
        <v>B0 3B 23</v>
      </c>
      <c r="AT135" s="53" t="str">
        <f t="shared" si="239"/>
        <v>B0 3B 24</v>
      </c>
      <c r="AU135" s="53" t="str">
        <f t="shared" si="239"/>
        <v>B0 3B 25</v>
      </c>
      <c r="AV135" s="53" t="str">
        <f t="shared" si="239"/>
        <v>B0 3B 26</v>
      </c>
      <c r="AW135" s="53" t="str">
        <f t="shared" si="239"/>
        <v>B0 3B 27</v>
      </c>
      <c r="AX135" s="53" t="str">
        <f t="shared" si="239"/>
        <v>B0 3B 28</v>
      </c>
      <c r="AY135" s="53" t="str">
        <f t="shared" si="239"/>
        <v>B0 3B 29</v>
      </c>
      <c r="AZ135" s="53" t="str">
        <f t="shared" si="239"/>
        <v>B0 3B 2A</v>
      </c>
      <c r="BA135" s="53" t="str">
        <f t="shared" si="239"/>
        <v>B0 3B 2B</v>
      </c>
      <c r="BB135" s="53" t="str">
        <f t="shared" si="239"/>
        <v>B0 3B 2C</v>
      </c>
      <c r="BC135" s="53" t="str">
        <f t="shared" si="239"/>
        <v>B0 3B 2D</v>
      </c>
      <c r="BD135" s="53" t="str">
        <f t="shared" si="239"/>
        <v>B0 3B 2E</v>
      </c>
      <c r="BE135" s="53" t="str">
        <f t="shared" si="239"/>
        <v>B0 3B 2F</v>
      </c>
      <c r="BF135" s="53" t="str">
        <f t="shared" si="239"/>
        <v>B0 3B 30</v>
      </c>
      <c r="BG135" s="53" t="str">
        <f t="shared" si="239"/>
        <v>B0 3B 31</v>
      </c>
      <c r="BH135" s="53" t="str">
        <f t="shared" si="239"/>
        <v>B0 3B 32</v>
      </c>
      <c r="BI135" s="53" t="str">
        <f t="shared" si="239"/>
        <v>B0 3B 33</v>
      </c>
      <c r="BJ135" s="53" t="str">
        <f t="shared" si="239"/>
        <v>B0 3B 34</v>
      </c>
      <c r="BK135" s="53" t="str">
        <f t="shared" si="239"/>
        <v>B0 3B 35</v>
      </c>
      <c r="BL135" s="53" t="str">
        <f t="shared" si="239"/>
        <v>B0 3B 36</v>
      </c>
      <c r="BM135" s="53" t="str">
        <f t="shared" si="239"/>
        <v>B0 3B 37</v>
      </c>
      <c r="BN135" s="53" t="str">
        <f t="shared" si="239"/>
        <v>B0 3B 38</v>
      </c>
      <c r="BO135" s="53" t="str">
        <f t="shared" si="239"/>
        <v>B0 3B 39</v>
      </c>
      <c r="BP135" s="53" t="str">
        <f t="shared" si="239"/>
        <v>B0 3B 3A</v>
      </c>
      <c r="BQ135" s="53" t="str">
        <f t="shared" si="239"/>
        <v>B0 3B 3B</v>
      </c>
      <c r="BR135" s="53" t="str">
        <f t="shared" si="239"/>
        <v>B0 3B 3C</v>
      </c>
      <c r="BS135" s="53" t="str">
        <f t="shared" si="239"/>
        <v>B0 3B 3D</v>
      </c>
      <c r="BT135" s="53" t="str">
        <f t="shared" si="239"/>
        <v>B0 3B 3E</v>
      </c>
      <c r="BU135" s="53" t="str">
        <f t="shared" si="239"/>
        <v>B0 3B 3F</v>
      </c>
      <c r="BV135" s="53" t="str">
        <f t="shared" ref="BV135:DA135" si="240">$H135&amp;" "&amp;$I135&amp;" "&amp;BV$14</f>
        <v>B0 3B 40</v>
      </c>
      <c r="BW135" s="53" t="str">
        <f t="shared" si="240"/>
        <v>B0 3B 41</v>
      </c>
      <c r="BX135" s="53" t="str">
        <f t="shared" si="240"/>
        <v>B0 3B 42</v>
      </c>
      <c r="BY135" s="53" t="str">
        <f t="shared" si="240"/>
        <v>B0 3B 43</v>
      </c>
      <c r="BZ135" s="53" t="str">
        <f t="shared" si="240"/>
        <v>B0 3B 44</v>
      </c>
      <c r="CA135" s="53" t="str">
        <f t="shared" si="240"/>
        <v>B0 3B 45</v>
      </c>
      <c r="CB135" s="53" t="str">
        <f t="shared" si="240"/>
        <v>B0 3B 46</v>
      </c>
      <c r="CC135" s="53" t="str">
        <f t="shared" si="240"/>
        <v>B0 3B 47</v>
      </c>
      <c r="CD135" s="53" t="str">
        <f t="shared" si="240"/>
        <v>B0 3B 48</v>
      </c>
      <c r="CE135" s="53" t="str">
        <f t="shared" si="240"/>
        <v>B0 3B 49</v>
      </c>
      <c r="CF135" s="53" t="str">
        <f t="shared" si="240"/>
        <v>B0 3B 4A</v>
      </c>
      <c r="CG135" s="53" t="str">
        <f t="shared" si="240"/>
        <v>B0 3B 4B</v>
      </c>
      <c r="CH135" s="53" t="str">
        <f t="shared" si="240"/>
        <v>B0 3B 4C</v>
      </c>
      <c r="CI135" s="53" t="str">
        <f t="shared" si="240"/>
        <v>B0 3B 4D</v>
      </c>
      <c r="CJ135" s="53" t="str">
        <f t="shared" si="240"/>
        <v>B0 3B 4E</v>
      </c>
      <c r="CK135" s="53" t="str">
        <f t="shared" si="240"/>
        <v>B0 3B 4F</v>
      </c>
      <c r="CL135" s="53" t="str">
        <f t="shared" si="240"/>
        <v>B0 3B 50</v>
      </c>
      <c r="CM135" s="53" t="str">
        <f t="shared" si="240"/>
        <v>B0 3B 51</v>
      </c>
      <c r="CN135" s="53" t="str">
        <f t="shared" si="240"/>
        <v>B0 3B 52</v>
      </c>
      <c r="CO135" s="53" t="str">
        <f t="shared" si="240"/>
        <v>B0 3B 53</v>
      </c>
      <c r="CP135" s="53" t="str">
        <f t="shared" si="240"/>
        <v>B0 3B 54</v>
      </c>
      <c r="CQ135" s="53" t="str">
        <f t="shared" si="240"/>
        <v>B0 3B 55</v>
      </c>
      <c r="CR135" s="53" t="str">
        <f t="shared" si="240"/>
        <v>B0 3B 56</v>
      </c>
      <c r="CS135" s="53" t="str">
        <f t="shared" si="240"/>
        <v>B0 3B 57</v>
      </c>
      <c r="CT135" s="53" t="str">
        <f t="shared" si="240"/>
        <v>B0 3B 58</v>
      </c>
      <c r="CU135" s="53" t="str">
        <f t="shared" si="240"/>
        <v>B0 3B 59</v>
      </c>
      <c r="CV135" s="53" t="str">
        <f t="shared" si="240"/>
        <v>B0 3B 5A</v>
      </c>
      <c r="CW135" s="53" t="str">
        <f t="shared" si="240"/>
        <v>B0 3B 5B</v>
      </c>
      <c r="CX135" s="53" t="str">
        <f t="shared" si="240"/>
        <v>B0 3B 5C</v>
      </c>
      <c r="CY135" s="53" t="str">
        <f t="shared" si="240"/>
        <v>B0 3B 5D</v>
      </c>
      <c r="CZ135" s="53" t="str">
        <f t="shared" si="240"/>
        <v>B0 3B 5E</v>
      </c>
      <c r="DA135" s="53" t="str">
        <f t="shared" si="240"/>
        <v>B0 3B 5F</v>
      </c>
      <c r="DB135" s="53" t="str">
        <f t="shared" ref="DB135:EG135" si="241">$H135&amp;" "&amp;$I135&amp;" "&amp;DB$14</f>
        <v>B0 3B 60</v>
      </c>
      <c r="DC135" s="53" t="str">
        <f t="shared" si="241"/>
        <v>B0 3B 61</v>
      </c>
      <c r="DD135" s="53" t="str">
        <f t="shared" si="241"/>
        <v>B0 3B 62</v>
      </c>
      <c r="DE135" s="53" t="str">
        <f t="shared" si="241"/>
        <v>B0 3B 63</v>
      </c>
      <c r="DF135" s="53" t="str">
        <f t="shared" si="241"/>
        <v>B0 3B 64</v>
      </c>
      <c r="DG135" s="53" t="str">
        <f t="shared" si="241"/>
        <v>B0 3B 65</v>
      </c>
      <c r="DH135" s="53" t="str">
        <f t="shared" si="241"/>
        <v>B0 3B 66</v>
      </c>
      <c r="DI135" s="53" t="str">
        <f t="shared" si="241"/>
        <v>B0 3B 67</v>
      </c>
      <c r="DJ135" s="53" t="str">
        <f t="shared" si="241"/>
        <v>B0 3B 68</v>
      </c>
      <c r="DK135" s="53" t="str">
        <f t="shared" si="241"/>
        <v>B0 3B 69</v>
      </c>
      <c r="DL135" s="53" t="str">
        <f t="shared" si="241"/>
        <v>B0 3B 6A</v>
      </c>
      <c r="DM135" s="53" t="str">
        <f t="shared" si="241"/>
        <v>B0 3B 6B</v>
      </c>
      <c r="DN135" s="53" t="str">
        <f t="shared" si="241"/>
        <v>B0 3B 6C</v>
      </c>
      <c r="DO135" s="53" t="str">
        <f t="shared" si="241"/>
        <v>B0 3B 6D</v>
      </c>
      <c r="DP135" s="53" t="str">
        <f t="shared" si="241"/>
        <v>B0 3B 6E</v>
      </c>
      <c r="DQ135" s="53" t="str">
        <f t="shared" si="241"/>
        <v>B0 3B 6F</v>
      </c>
      <c r="DR135" s="53" t="str">
        <f t="shared" si="241"/>
        <v>B0 3B 70</v>
      </c>
      <c r="DS135" s="53" t="str">
        <f t="shared" si="241"/>
        <v>B0 3B 71</v>
      </c>
      <c r="DT135" s="53" t="str">
        <f t="shared" si="241"/>
        <v>B0 3B 72</v>
      </c>
      <c r="DU135" s="53" t="str">
        <f t="shared" si="241"/>
        <v>B0 3B 73</v>
      </c>
      <c r="DV135" s="53" t="str">
        <f t="shared" si="241"/>
        <v>B0 3B 74</v>
      </c>
      <c r="DW135" s="53" t="str">
        <f t="shared" si="241"/>
        <v>B0 3B 75</v>
      </c>
      <c r="DX135" s="53" t="str">
        <f t="shared" si="241"/>
        <v>B0 3B 76</v>
      </c>
      <c r="DY135" s="53" t="str">
        <f t="shared" si="241"/>
        <v>B0 3B 77</v>
      </c>
      <c r="DZ135" s="53" t="str">
        <f t="shared" si="241"/>
        <v>B0 3B 78</v>
      </c>
      <c r="EA135" s="53" t="str">
        <f t="shared" si="241"/>
        <v>B0 3B 79</v>
      </c>
      <c r="EB135" s="53" t="str">
        <f t="shared" si="241"/>
        <v>B0 3B 7A</v>
      </c>
      <c r="EC135" s="53" t="str">
        <f t="shared" si="241"/>
        <v>B0 3B 7B</v>
      </c>
      <c r="ED135" s="53" t="str">
        <f t="shared" si="241"/>
        <v>B0 3B 7C</v>
      </c>
      <c r="EE135" s="53" t="str">
        <f t="shared" si="241"/>
        <v>B0 3B 7D</v>
      </c>
      <c r="EF135" s="53" t="str">
        <f t="shared" si="241"/>
        <v>B0 3B 7E</v>
      </c>
      <c r="EG135" s="53" t="str">
        <f t="shared" si="241"/>
        <v>B0 3B 7F</v>
      </c>
    </row>
    <row r="136" spans="1:137" s="19" customFormat="1" ht="50.25" hidden="1" customHeight="1" outlineLevel="1">
      <c r="A136" s="8" t="str">
        <f t="shared" si="197"/>
        <v>B0</v>
      </c>
      <c r="B136" s="8" t="s">
        <v>489</v>
      </c>
      <c r="C136" s="8" t="str">
        <f t="shared" si="196"/>
        <v>0c</v>
      </c>
      <c r="D136"/>
      <c r="E136"/>
      <c r="F136"/>
      <c r="G136" s="21"/>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c r="BA136" s="24"/>
      <c r="BB136" s="24"/>
      <c r="BC136" s="24"/>
      <c r="BD136" s="24"/>
      <c r="BE136" s="24"/>
      <c r="BF136" s="24"/>
      <c r="BG136" s="24"/>
      <c r="BH136" s="24"/>
      <c r="BI136" s="24"/>
      <c r="BJ136" s="24"/>
      <c r="BK136" s="24"/>
      <c r="BL136" s="24"/>
      <c r="BM136" s="24"/>
      <c r="BN136" s="24"/>
      <c r="BO136" s="24"/>
      <c r="BP136" s="24"/>
      <c r="BQ136" s="24"/>
      <c r="BR136" s="24"/>
      <c r="BS136" s="24"/>
      <c r="BT136" s="24"/>
      <c r="BU136" s="24"/>
      <c r="BV136" s="24"/>
      <c r="BW136" s="24"/>
      <c r="BX136" s="24"/>
      <c r="BY136" s="24"/>
      <c r="BZ136" s="24"/>
      <c r="CA136" s="24"/>
      <c r="CB136" s="24"/>
      <c r="CC136" s="24"/>
      <c r="CD136" s="24"/>
      <c r="CE136" s="24"/>
      <c r="CF136" s="24"/>
      <c r="CG136" s="24"/>
      <c r="CH136" s="24"/>
      <c r="CI136" s="24"/>
      <c r="CJ136" s="24"/>
      <c r="CK136" s="24"/>
      <c r="CL136" s="24"/>
      <c r="CM136" s="24"/>
      <c r="CN136" s="24"/>
      <c r="CO136" s="24"/>
      <c r="CP136" s="24"/>
      <c r="CQ136" s="24"/>
      <c r="CR136" s="24"/>
      <c r="CS136" s="24"/>
      <c r="CT136" s="24"/>
      <c r="CU136" s="24"/>
      <c r="CV136" s="24"/>
      <c r="CW136" s="24"/>
      <c r="CX136" s="24"/>
      <c r="CY136" s="24"/>
      <c r="CZ136" s="24"/>
      <c r="DA136" s="24"/>
      <c r="DB136" s="24"/>
      <c r="DC136" s="24"/>
      <c r="DD136" s="24"/>
      <c r="DE136" s="24"/>
      <c r="DF136" s="24"/>
      <c r="DG136" s="24"/>
      <c r="DH136" s="24"/>
      <c r="DI136" s="24"/>
      <c r="DJ136" s="24"/>
      <c r="DK136" s="24"/>
      <c r="DL136" s="24"/>
      <c r="DM136" s="24"/>
      <c r="DN136" s="24"/>
      <c r="DO136" s="24"/>
      <c r="DP136" s="24"/>
      <c r="DQ136" s="24"/>
      <c r="DR136" s="24"/>
      <c r="DS136" s="24"/>
      <c r="DT136" s="24"/>
      <c r="DU136" s="24"/>
      <c r="DV136" s="24"/>
      <c r="DW136" s="24"/>
      <c r="DX136" s="24"/>
      <c r="DY136" s="24"/>
      <c r="DZ136" s="24"/>
      <c r="EA136" s="24"/>
      <c r="EB136" s="24"/>
      <c r="EC136" s="24"/>
      <c r="ED136" s="24"/>
      <c r="EE136" s="24"/>
      <c r="EF136" s="24"/>
      <c r="EG136" s="24"/>
    </row>
    <row r="137" spans="1:137" ht="18.5" hidden="1" outlineLevel="1">
      <c r="A137" s="8" t="str">
        <f t="shared" si="197"/>
        <v>B0</v>
      </c>
      <c r="B137" s="8" t="s">
        <v>494</v>
      </c>
      <c r="C137" s="8" t="str">
        <f t="shared" si="196"/>
        <v>0c</v>
      </c>
      <c r="G137" s="21"/>
      <c r="H137" s="53" t="s">
        <v>459</v>
      </c>
      <c r="I137" s="53" t="s">
        <v>500</v>
      </c>
      <c r="J137" s="53" t="str">
        <f t="shared" ref="J137:AO137" si="242">$H137&amp;" "&amp;$I137&amp;" "&amp;J$14</f>
        <v>B0 3C 00</v>
      </c>
      <c r="K137" s="53" t="str">
        <f t="shared" si="242"/>
        <v>B0 3C 01</v>
      </c>
      <c r="L137" s="53" t="str">
        <f t="shared" si="242"/>
        <v>B0 3C 02</v>
      </c>
      <c r="M137" s="53" t="str">
        <f t="shared" si="242"/>
        <v>B0 3C 03</v>
      </c>
      <c r="N137" s="53" t="str">
        <f t="shared" si="242"/>
        <v>B0 3C 04</v>
      </c>
      <c r="O137" s="53" t="str">
        <f t="shared" si="242"/>
        <v>B0 3C 05</v>
      </c>
      <c r="P137" s="53" t="str">
        <f t="shared" si="242"/>
        <v>B0 3C 06</v>
      </c>
      <c r="Q137" s="53" t="str">
        <f t="shared" si="242"/>
        <v>B0 3C 07</v>
      </c>
      <c r="R137" s="53" t="str">
        <f t="shared" si="242"/>
        <v>B0 3C 08</v>
      </c>
      <c r="S137" s="53" t="str">
        <f t="shared" si="242"/>
        <v>B0 3C 09</v>
      </c>
      <c r="T137" s="53" t="str">
        <f t="shared" si="242"/>
        <v>B0 3C 0A</v>
      </c>
      <c r="U137" s="53" t="str">
        <f t="shared" si="242"/>
        <v>B0 3C 0B</v>
      </c>
      <c r="V137" s="53" t="str">
        <f t="shared" si="242"/>
        <v>B0 3C 0C</v>
      </c>
      <c r="W137" s="53" t="str">
        <f t="shared" si="242"/>
        <v>B0 3C 0D</v>
      </c>
      <c r="X137" s="53" t="str">
        <f t="shared" si="242"/>
        <v>B0 3C 0E</v>
      </c>
      <c r="Y137" s="53" t="str">
        <f t="shared" si="242"/>
        <v>B0 3C 0F</v>
      </c>
      <c r="Z137" s="53" t="str">
        <f t="shared" si="242"/>
        <v>B0 3C 10</v>
      </c>
      <c r="AA137" s="53" t="str">
        <f t="shared" si="242"/>
        <v>B0 3C 11</v>
      </c>
      <c r="AB137" s="53" t="str">
        <f t="shared" si="242"/>
        <v>B0 3C 12</v>
      </c>
      <c r="AC137" s="53" t="str">
        <f t="shared" si="242"/>
        <v>B0 3C 13</v>
      </c>
      <c r="AD137" s="53" t="str">
        <f t="shared" si="242"/>
        <v>B0 3C 14</v>
      </c>
      <c r="AE137" s="53" t="str">
        <f t="shared" si="242"/>
        <v>B0 3C 15</v>
      </c>
      <c r="AF137" s="53" t="str">
        <f t="shared" si="242"/>
        <v>B0 3C 16</v>
      </c>
      <c r="AG137" s="53" t="str">
        <f t="shared" si="242"/>
        <v>B0 3C 17</v>
      </c>
      <c r="AH137" s="53" t="str">
        <f t="shared" si="242"/>
        <v>B0 3C 18</v>
      </c>
      <c r="AI137" s="53" t="str">
        <f t="shared" si="242"/>
        <v>B0 3C 19</v>
      </c>
      <c r="AJ137" s="53" t="str">
        <f t="shared" si="242"/>
        <v>B0 3C 1A</v>
      </c>
      <c r="AK137" s="53" t="str">
        <f t="shared" si="242"/>
        <v>B0 3C 1B</v>
      </c>
      <c r="AL137" s="53" t="str">
        <f t="shared" si="242"/>
        <v>B0 3C 1C</v>
      </c>
      <c r="AM137" s="53" t="str">
        <f t="shared" si="242"/>
        <v>B0 3C 1D</v>
      </c>
      <c r="AN137" s="53" t="str">
        <f t="shared" si="242"/>
        <v>B0 3C 1E</v>
      </c>
      <c r="AO137" s="53" t="str">
        <f t="shared" si="242"/>
        <v>B0 3C 1F</v>
      </c>
      <c r="AP137" s="53" t="str">
        <f t="shared" ref="AP137:BU137" si="243">$H137&amp;" "&amp;$I137&amp;" "&amp;AP$14</f>
        <v>B0 3C 20</v>
      </c>
      <c r="AQ137" s="53" t="str">
        <f t="shared" si="243"/>
        <v>B0 3C 21</v>
      </c>
      <c r="AR137" s="53" t="str">
        <f t="shared" si="243"/>
        <v>B0 3C 22</v>
      </c>
      <c r="AS137" s="53" t="str">
        <f t="shared" si="243"/>
        <v>B0 3C 23</v>
      </c>
      <c r="AT137" s="53" t="str">
        <f t="shared" si="243"/>
        <v>B0 3C 24</v>
      </c>
      <c r="AU137" s="53" t="str">
        <f t="shared" si="243"/>
        <v>B0 3C 25</v>
      </c>
      <c r="AV137" s="53" t="str">
        <f t="shared" si="243"/>
        <v>B0 3C 26</v>
      </c>
      <c r="AW137" s="53" t="str">
        <f t="shared" si="243"/>
        <v>B0 3C 27</v>
      </c>
      <c r="AX137" s="53" t="str">
        <f t="shared" si="243"/>
        <v>B0 3C 28</v>
      </c>
      <c r="AY137" s="53" t="str">
        <f t="shared" si="243"/>
        <v>B0 3C 29</v>
      </c>
      <c r="AZ137" s="53" t="str">
        <f t="shared" si="243"/>
        <v>B0 3C 2A</v>
      </c>
      <c r="BA137" s="53" t="str">
        <f t="shared" si="243"/>
        <v>B0 3C 2B</v>
      </c>
      <c r="BB137" s="53" t="str">
        <f t="shared" si="243"/>
        <v>B0 3C 2C</v>
      </c>
      <c r="BC137" s="53" t="str">
        <f t="shared" si="243"/>
        <v>B0 3C 2D</v>
      </c>
      <c r="BD137" s="53" t="str">
        <f t="shared" si="243"/>
        <v>B0 3C 2E</v>
      </c>
      <c r="BE137" s="53" t="str">
        <f t="shared" si="243"/>
        <v>B0 3C 2F</v>
      </c>
      <c r="BF137" s="53" t="str">
        <f t="shared" si="243"/>
        <v>B0 3C 30</v>
      </c>
      <c r="BG137" s="53" t="str">
        <f t="shared" si="243"/>
        <v>B0 3C 31</v>
      </c>
      <c r="BH137" s="53" t="str">
        <f t="shared" si="243"/>
        <v>B0 3C 32</v>
      </c>
      <c r="BI137" s="53" t="str">
        <f t="shared" si="243"/>
        <v>B0 3C 33</v>
      </c>
      <c r="BJ137" s="53" t="str">
        <f t="shared" si="243"/>
        <v>B0 3C 34</v>
      </c>
      <c r="BK137" s="53" t="str">
        <f t="shared" si="243"/>
        <v>B0 3C 35</v>
      </c>
      <c r="BL137" s="53" t="str">
        <f t="shared" si="243"/>
        <v>B0 3C 36</v>
      </c>
      <c r="BM137" s="53" t="str">
        <f t="shared" si="243"/>
        <v>B0 3C 37</v>
      </c>
      <c r="BN137" s="53" t="str">
        <f t="shared" si="243"/>
        <v>B0 3C 38</v>
      </c>
      <c r="BO137" s="53" t="str">
        <f t="shared" si="243"/>
        <v>B0 3C 39</v>
      </c>
      <c r="BP137" s="53" t="str">
        <f t="shared" si="243"/>
        <v>B0 3C 3A</v>
      </c>
      <c r="BQ137" s="53" t="str">
        <f t="shared" si="243"/>
        <v>B0 3C 3B</v>
      </c>
      <c r="BR137" s="53" t="str">
        <f t="shared" si="243"/>
        <v>B0 3C 3C</v>
      </c>
      <c r="BS137" s="53" t="str">
        <f t="shared" si="243"/>
        <v>B0 3C 3D</v>
      </c>
      <c r="BT137" s="53" t="str">
        <f t="shared" si="243"/>
        <v>B0 3C 3E</v>
      </c>
      <c r="BU137" s="53" t="str">
        <f t="shared" si="243"/>
        <v>B0 3C 3F</v>
      </c>
      <c r="BV137" s="53" t="str">
        <f t="shared" ref="BV137:DA137" si="244">$H137&amp;" "&amp;$I137&amp;" "&amp;BV$14</f>
        <v>B0 3C 40</v>
      </c>
      <c r="BW137" s="53" t="str">
        <f t="shared" si="244"/>
        <v>B0 3C 41</v>
      </c>
      <c r="BX137" s="53" t="str">
        <f t="shared" si="244"/>
        <v>B0 3C 42</v>
      </c>
      <c r="BY137" s="53" t="str">
        <f t="shared" si="244"/>
        <v>B0 3C 43</v>
      </c>
      <c r="BZ137" s="53" t="str">
        <f t="shared" si="244"/>
        <v>B0 3C 44</v>
      </c>
      <c r="CA137" s="53" t="str">
        <f t="shared" si="244"/>
        <v>B0 3C 45</v>
      </c>
      <c r="CB137" s="53" t="str">
        <f t="shared" si="244"/>
        <v>B0 3C 46</v>
      </c>
      <c r="CC137" s="53" t="str">
        <f t="shared" si="244"/>
        <v>B0 3C 47</v>
      </c>
      <c r="CD137" s="53" t="str">
        <f t="shared" si="244"/>
        <v>B0 3C 48</v>
      </c>
      <c r="CE137" s="53" t="str">
        <f t="shared" si="244"/>
        <v>B0 3C 49</v>
      </c>
      <c r="CF137" s="53" t="str">
        <f t="shared" si="244"/>
        <v>B0 3C 4A</v>
      </c>
      <c r="CG137" s="53" t="str">
        <f t="shared" si="244"/>
        <v>B0 3C 4B</v>
      </c>
      <c r="CH137" s="53" t="str">
        <f t="shared" si="244"/>
        <v>B0 3C 4C</v>
      </c>
      <c r="CI137" s="53" t="str">
        <f t="shared" si="244"/>
        <v>B0 3C 4D</v>
      </c>
      <c r="CJ137" s="53" t="str">
        <f t="shared" si="244"/>
        <v>B0 3C 4E</v>
      </c>
      <c r="CK137" s="53" t="str">
        <f t="shared" si="244"/>
        <v>B0 3C 4F</v>
      </c>
      <c r="CL137" s="53" t="str">
        <f t="shared" si="244"/>
        <v>B0 3C 50</v>
      </c>
      <c r="CM137" s="53" t="str">
        <f t="shared" si="244"/>
        <v>B0 3C 51</v>
      </c>
      <c r="CN137" s="53" t="str">
        <f t="shared" si="244"/>
        <v>B0 3C 52</v>
      </c>
      <c r="CO137" s="53" t="str">
        <f t="shared" si="244"/>
        <v>B0 3C 53</v>
      </c>
      <c r="CP137" s="53" t="str">
        <f t="shared" si="244"/>
        <v>B0 3C 54</v>
      </c>
      <c r="CQ137" s="53" t="str">
        <f t="shared" si="244"/>
        <v>B0 3C 55</v>
      </c>
      <c r="CR137" s="53" t="str">
        <f t="shared" si="244"/>
        <v>B0 3C 56</v>
      </c>
      <c r="CS137" s="53" t="str">
        <f t="shared" si="244"/>
        <v>B0 3C 57</v>
      </c>
      <c r="CT137" s="53" t="str">
        <f t="shared" si="244"/>
        <v>B0 3C 58</v>
      </c>
      <c r="CU137" s="53" t="str">
        <f t="shared" si="244"/>
        <v>B0 3C 59</v>
      </c>
      <c r="CV137" s="53" t="str">
        <f t="shared" si="244"/>
        <v>B0 3C 5A</v>
      </c>
      <c r="CW137" s="53" t="str">
        <f t="shared" si="244"/>
        <v>B0 3C 5B</v>
      </c>
      <c r="CX137" s="53" t="str">
        <f t="shared" si="244"/>
        <v>B0 3C 5C</v>
      </c>
      <c r="CY137" s="53" t="str">
        <f t="shared" si="244"/>
        <v>B0 3C 5D</v>
      </c>
      <c r="CZ137" s="53" t="str">
        <f t="shared" si="244"/>
        <v>B0 3C 5E</v>
      </c>
      <c r="DA137" s="53" t="str">
        <f t="shared" si="244"/>
        <v>B0 3C 5F</v>
      </c>
      <c r="DB137" s="53" t="str">
        <f t="shared" ref="DB137:EG137" si="245">$H137&amp;" "&amp;$I137&amp;" "&amp;DB$14</f>
        <v>B0 3C 60</v>
      </c>
      <c r="DC137" s="53" t="str">
        <f t="shared" si="245"/>
        <v>B0 3C 61</v>
      </c>
      <c r="DD137" s="53" t="str">
        <f t="shared" si="245"/>
        <v>B0 3C 62</v>
      </c>
      <c r="DE137" s="53" t="str">
        <f t="shared" si="245"/>
        <v>B0 3C 63</v>
      </c>
      <c r="DF137" s="53" t="str">
        <f t="shared" si="245"/>
        <v>B0 3C 64</v>
      </c>
      <c r="DG137" s="53" t="str">
        <f t="shared" si="245"/>
        <v>B0 3C 65</v>
      </c>
      <c r="DH137" s="53" t="str">
        <f t="shared" si="245"/>
        <v>B0 3C 66</v>
      </c>
      <c r="DI137" s="53" t="str">
        <f t="shared" si="245"/>
        <v>B0 3C 67</v>
      </c>
      <c r="DJ137" s="53" t="str">
        <f t="shared" si="245"/>
        <v>B0 3C 68</v>
      </c>
      <c r="DK137" s="53" t="str">
        <f t="shared" si="245"/>
        <v>B0 3C 69</v>
      </c>
      <c r="DL137" s="53" t="str">
        <f t="shared" si="245"/>
        <v>B0 3C 6A</v>
      </c>
      <c r="DM137" s="53" t="str">
        <f t="shared" si="245"/>
        <v>B0 3C 6B</v>
      </c>
      <c r="DN137" s="53" t="str">
        <f t="shared" si="245"/>
        <v>B0 3C 6C</v>
      </c>
      <c r="DO137" s="53" t="str">
        <f t="shared" si="245"/>
        <v>B0 3C 6D</v>
      </c>
      <c r="DP137" s="53" t="str">
        <f t="shared" si="245"/>
        <v>B0 3C 6E</v>
      </c>
      <c r="DQ137" s="53" t="str">
        <f t="shared" si="245"/>
        <v>B0 3C 6F</v>
      </c>
      <c r="DR137" s="53" t="str">
        <f t="shared" si="245"/>
        <v>B0 3C 70</v>
      </c>
      <c r="DS137" s="53" t="str">
        <f t="shared" si="245"/>
        <v>B0 3C 71</v>
      </c>
      <c r="DT137" s="53" t="str">
        <f t="shared" si="245"/>
        <v>B0 3C 72</v>
      </c>
      <c r="DU137" s="53" t="str">
        <f t="shared" si="245"/>
        <v>B0 3C 73</v>
      </c>
      <c r="DV137" s="53" t="str">
        <f t="shared" si="245"/>
        <v>B0 3C 74</v>
      </c>
      <c r="DW137" s="53" t="str">
        <f t="shared" si="245"/>
        <v>B0 3C 75</v>
      </c>
      <c r="DX137" s="53" t="str">
        <f t="shared" si="245"/>
        <v>B0 3C 76</v>
      </c>
      <c r="DY137" s="53" t="str">
        <f t="shared" si="245"/>
        <v>B0 3C 77</v>
      </c>
      <c r="DZ137" s="53" t="str">
        <f t="shared" si="245"/>
        <v>B0 3C 78</v>
      </c>
      <c r="EA137" s="53" t="str">
        <f t="shared" si="245"/>
        <v>B0 3C 79</v>
      </c>
      <c r="EB137" s="53" t="str">
        <f t="shared" si="245"/>
        <v>B0 3C 7A</v>
      </c>
      <c r="EC137" s="53" t="str">
        <f t="shared" si="245"/>
        <v>B0 3C 7B</v>
      </c>
      <c r="ED137" s="53" t="str">
        <f t="shared" si="245"/>
        <v>B0 3C 7C</v>
      </c>
      <c r="EE137" s="53" t="str">
        <f t="shared" si="245"/>
        <v>B0 3C 7D</v>
      </c>
      <c r="EF137" s="53" t="str">
        <f t="shared" si="245"/>
        <v>B0 3C 7E</v>
      </c>
      <c r="EG137" s="53" t="str">
        <f t="shared" si="245"/>
        <v>B0 3C 7F</v>
      </c>
    </row>
    <row r="138" spans="1:137" s="19" customFormat="1" ht="50.25" hidden="1" customHeight="1" outlineLevel="1">
      <c r="A138" s="8" t="str">
        <f t="shared" si="197"/>
        <v>B0</v>
      </c>
      <c r="B138" s="8" t="s">
        <v>755</v>
      </c>
      <c r="C138" s="8" t="str">
        <f t="shared" si="196"/>
        <v>0c</v>
      </c>
      <c r="D138"/>
      <c r="E138"/>
      <c r="F138"/>
      <c r="G138" s="21"/>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c r="BA138" s="24"/>
      <c r="BB138" s="24"/>
      <c r="BC138" s="24"/>
      <c r="BD138" s="24"/>
      <c r="BE138" s="24"/>
      <c r="BF138" s="24"/>
      <c r="BG138" s="24"/>
      <c r="BH138" s="24"/>
      <c r="BI138" s="24"/>
      <c r="BJ138" s="24"/>
      <c r="BK138" s="24"/>
      <c r="BL138" s="24"/>
      <c r="BM138" s="24"/>
      <c r="BN138" s="24"/>
      <c r="BO138" s="24"/>
      <c r="BP138" s="24"/>
      <c r="BQ138" s="24"/>
      <c r="BR138" s="24"/>
      <c r="BS138" s="24"/>
      <c r="BT138" s="24"/>
      <c r="BU138" s="24"/>
      <c r="BV138" s="24"/>
      <c r="BW138" s="24"/>
      <c r="BX138" s="24"/>
      <c r="BY138" s="24"/>
      <c r="BZ138" s="24"/>
      <c r="CA138" s="24"/>
      <c r="CB138" s="24"/>
      <c r="CC138" s="24"/>
      <c r="CD138" s="24"/>
      <c r="CE138" s="24"/>
      <c r="CF138" s="24"/>
      <c r="CG138" s="24"/>
      <c r="CH138" s="24"/>
      <c r="CI138" s="24"/>
      <c r="CJ138" s="24"/>
      <c r="CK138" s="24"/>
      <c r="CL138" s="24"/>
      <c r="CM138" s="24"/>
      <c r="CN138" s="24"/>
      <c r="CO138" s="24"/>
      <c r="CP138" s="24"/>
      <c r="CQ138" s="24"/>
      <c r="CR138" s="24"/>
      <c r="CS138" s="24"/>
      <c r="CT138" s="24"/>
      <c r="CU138" s="24"/>
      <c r="CV138" s="24"/>
      <c r="CW138" s="24"/>
      <c r="CX138" s="24"/>
      <c r="CY138" s="24"/>
      <c r="CZ138" s="24"/>
      <c r="DA138" s="24"/>
      <c r="DB138" s="24"/>
      <c r="DC138" s="24"/>
      <c r="DD138" s="24"/>
      <c r="DE138" s="24"/>
      <c r="DF138" s="24"/>
      <c r="DG138" s="24"/>
      <c r="DH138" s="24"/>
      <c r="DI138" s="24"/>
      <c r="DJ138" s="24"/>
      <c r="DK138" s="24"/>
      <c r="DL138" s="24"/>
      <c r="DM138" s="24"/>
      <c r="DN138" s="24"/>
      <c r="DO138" s="24"/>
      <c r="DP138" s="24"/>
      <c r="DQ138" s="24"/>
      <c r="DR138" s="24"/>
      <c r="DS138" s="24"/>
      <c r="DT138" s="24"/>
      <c r="DU138" s="24"/>
      <c r="DV138" s="24"/>
      <c r="DW138" s="24"/>
      <c r="DX138" s="24"/>
      <c r="DY138" s="24"/>
      <c r="DZ138" s="24"/>
      <c r="EA138" s="24"/>
      <c r="EB138" s="24"/>
      <c r="EC138" s="24"/>
      <c r="ED138" s="24"/>
      <c r="EE138" s="24"/>
      <c r="EF138" s="24"/>
      <c r="EG138" s="24"/>
    </row>
    <row r="139" spans="1:137" ht="18.5" hidden="1" outlineLevel="1">
      <c r="A139" s="8" t="str">
        <f t="shared" si="197"/>
        <v>B0</v>
      </c>
      <c r="B139" s="8" t="s">
        <v>756</v>
      </c>
      <c r="C139" s="8" t="str">
        <f t="shared" si="196"/>
        <v>0c</v>
      </c>
      <c r="G139" s="21"/>
      <c r="H139" s="53" t="s">
        <v>459</v>
      </c>
      <c r="I139" s="53" t="s">
        <v>786</v>
      </c>
      <c r="J139" s="53" t="str">
        <f t="shared" ref="J139:AO139" si="246">$H139&amp;" "&amp;$I139&amp;" "&amp;J$14</f>
        <v>B0 3D 00</v>
      </c>
      <c r="K139" s="53" t="str">
        <f t="shared" si="246"/>
        <v>B0 3D 01</v>
      </c>
      <c r="L139" s="53" t="str">
        <f t="shared" si="246"/>
        <v>B0 3D 02</v>
      </c>
      <c r="M139" s="53" t="str">
        <f t="shared" si="246"/>
        <v>B0 3D 03</v>
      </c>
      <c r="N139" s="53" t="str">
        <f t="shared" si="246"/>
        <v>B0 3D 04</v>
      </c>
      <c r="O139" s="53" t="str">
        <f t="shared" si="246"/>
        <v>B0 3D 05</v>
      </c>
      <c r="P139" s="53" t="str">
        <f t="shared" si="246"/>
        <v>B0 3D 06</v>
      </c>
      <c r="Q139" s="53" t="str">
        <f t="shared" si="246"/>
        <v>B0 3D 07</v>
      </c>
      <c r="R139" s="53" t="str">
        <f t="shared" si="246"/>
        <v>B0 3D 08</v>
      </c>
      <c r="S139" s="53" t="str">
        <f t="shared" si="246"/>
        <v>B0 3D 09</v>
      </c>
      <c r="T139" s="53" t="str">
        <f t="shared" si="246"/>
        <v>B0 3D 0A</v>
      </c>
      <c r="U139" s="53" t="str">
        <f t="shared" si="246"/>
        <v>B0 3D 0B</v>
      </c>
      <c r="V139" s="53" t="str">
        <f t="shared" si="246"/>
        <v>B0 3D 0C</v>
      </c>
      <c r="W139" s="53" t="str">
        <f t="shared" si="246"/>
        <v>B0 3D 0D</v>
      </c>
      <c r="X139" s="53" t="str">
        <f t="shared" si="246"/>
        <v>B0 3D 0E</v>
      </c>
      <c r="Y139" s="53" t="str">
        <f t="shared" si="246"/>
        <v>B0 3D 0F</v>
      </c>
      <c r="Z139" s="53" t="str">
        <f t="shared" si="246"/>
        <v>B0 3D 10</v>
      </c>
      <c r="AA139" s="53" t="str">
        <f t="shared" si="246"/>
        <v>B0 3D 11</v>
      </c>
      <c r="AB139" s="53" t="str">
        <f t="shared" si="246"/>
        <v>B0 3D 12</v>
      </c>
      <c r="AC139" s="53" t="str">
        <f t="shared" si="246"/>
        <v>B0 3D 13</v>
      </c>
      <c r="AD139" s="53" t="str">
        <f t="shared" si="246"/>
        <v>B0 3D 14</v>
      </c>
      <c r="AE139" s="53" t="str">
        <f t="shared" si="246"/>
        <v>B0 3D 15</v>
      </c>
      <c r="AF139" s="53" t="str">
        <f t="shared" si="246"/>
        <v>B0 3D 16</v>
      </c>
      <c r="AG139" s="53" t="str">
        <f t="shared" si="246"/>
        <v>B0 3D 17</v>
      </c>
      <c r="AH139" s="53" t="str">
        <f t="shared" si="246"/>
        <v>B0 3D 18</v>
      </c>
      <c r="AI139" s="53" t="str">
        <f t="shared" si="246"/>
        <v>B0 3D 19</v>
      </c>
      <c r="AJ139" s="53" t="str">
        <f t="shared" si="246"/>
        <v>B0 3D 1A</v>
      </c>
      <c r="AK139" s="53" t="str">
        <f t="shared" si="246"/>
        <v>B0 3D 1B</v>
      </c>
      <c r="AL139" s="53" t="str">
        <f t="shared" si="246"/>
        <v>B0 3D 1C</v>
      </c>
      <c r="AM139" s="53" t="str">
        <f t="shared" si="246"/>
        <v>B0 3D 1D</v>
      </c>
      <c r="AN139" s="53" t="str">
        <f t="shared" si="246"/>
        <v>B0 3D 1E</v>
      </c>
      <c r="AO139" s="53" t="str">
        <f t="shared" si="246"/>
        <v>B0 3D 1F</v>
      </c>
      <c r="AP139" s="53" t="str">
        <f t="shared" ref="AP139:BU139" si="247">$H139&amp;" "&amp;$I139&amp;" "&amp;AP$14</f>
        <v>B0 3D 20</v>
      </c>
      <c r="AQ139" s="53" t="str">
        <f t="shared" si="247"/>
        <v>B0 3D 21</v>
      </c>
      <c r="AR139" s="53" t="str">
        <f t="shared" si="247"/>
        <v>B0 3D 22</v>
      </c>
      <c r="AS139" s="53" t="str">
        <f t="shared" si="247"/>
        <v>B0 3D 23</v>
      </c>
      <c r="AT139" s="53" t="str">
        <f t="shared" si="247"/>
        <v>B0 3D 24</v>
      </c>
      <c r="AU139" s="53" t="str">
        <f t="shared" si="247"/>
        <v>B0 3D 25</v>
      </c>
      <c r="AV139" s="53" t="str">
        <f t="shared" si="247"/>
        <v>B0 3D 26</v>
      </c>
      <c r="AW139" s="53" t="str">
        <f t="shared" si="247"/>
        <v>B0 3D 27</v>
      </c>
      <c r="AX139" s="53" t="str">
        <f t="shared" si="247"/>
        <v>B0 3D 28</v>
      </c>
      <c r="AY139" s="53" t="str">
        <f t="shared" si="247"/>
        <v>B0 3D 29</v>
      </c>
      <c r="AZ139" s="53" t="str">
        <f t="shared" si="247"/>
        <v>B0 3D 2A</v>
      </c>
      <c r="BA139" s="53" t="str">
        <f t="shared" si="247"/>
        <v>B0 3D 2B</v>
      </c>
      <c r="BB139" s="53" t="str">
        <f t="shared" si="247"/>
        <v>B0 3D 2C</v>
      </c>
      <c r="BC139" s="53" t="str">
        <f t="shared" si="247"/>
        <v>B0 3D 2D</v>
      </c>
      <c r="BD139" s="53" t="str">
        <f t="shared" si="247"/>
        <v>B0 3D 2E</v>
      </c>
      <c r="BE139" s="53" t="str">
        <f t="shared" si="247"/>
        <v>B0 3D 2F</v>
      </c>
      <c r="BF139" s="53" t="str">
        <f t="shared" si="247"/>
        <v>B0 3D 30</v>
      </c>
      <c r="BG139" s="53" t="str">
        <f t="shared" si="247"/>
        <v>B0 3D 31</v>
      </c>
      <c r="BH139" s="53" t="str">
        <f t="shared" si="247"/>
        <v>B0 3D 32</v>
      </c>
      <c r="BI139" s="53" t="str">
        <f t="shared" si="247"/>
        <v>B0 3D 33</v>
      </c>
      <c r="BJ139" s="53" t="str">
        <f t="shared" si="247"/>
        <v>B0 3D 34</v>
      </c>
      <c r="BK139" s="53" t="str">
        <f t="shared" si="247"/>
        <v>B0 3D 35</v>
      </c>
      <c r="BL139" s="53" t="str">
        <f t="shared" si="247"/>
        <v>B0 3D 36</v>
      </c>
      <c r="BM139" s="53" t="str">
        <f t="shared" si="247"/>
        <v>B0 3D 37</v>
      </c>
      <c r="BN139" s="53" t="str">
        <f t="shared" si="247"/>
        <v>B0 3D 38</v>
      </c>
      <c r="BO139" s="53" t="str">
        <f t="shared" si="247"/>
        <v>B0 3D 39</v>
      </c>
      <c r="BP139" s="53" t="str">
        <f t="shared" si="247"/>
        <v>B0 3D 3A</v>
      </c>
      <c r="BQ139" s="53" t="str">
        <f t="shared" si="247"/>
        <v>B0 3D 3B</v>
      </c>
      <c r="BR139" s="53" t="str">
        <f t="shared" si="247"/>
        <v>B0 3D 3C</v>
      </c>
      <c r="BS139" s="53" t="str">
        <f t="shared" si="247"/>
        <v>B0 3D 3D</v>
      </c>
      <c r="BT139" s="53" t="str">
        <f t="shared" si="247"/>
        <v>B0 3D 3E</v>
      </c>
      <c r="BU139" s="53" t="str">
        <f t="shared" si="247"/>
        <v>B0 3D 3F</v>
      </c>
      <c r="BV139" s="53" t="str">
        <f t="shared" ref="BV139:DA139" si="248">$H139&amp;" "&amp;$I139&amp;" "&amp;BV$14</f>
        <v>B0 3D 40</v>
      </c>
      <c r="BW139" s="53" t="str">
        <f t="shared" si="248"/>
        <v>B0 3D 41</v>
      </c>
      <c r="BX139" s="53" t="str">
        <f t="shared" si="248"/>
        <v>B0 3D 42</v>
      </c>
      <c r="BY139" s="53" t="str">
        <f t="shared" si="248"/>
        <v>B0 3D 43</v>
      </c>
      <c r="BZ139" s="53" t="str">
        <f t="shared" si="248"/>
        <v>B0 3D 44</v>
      </c>
      <c r="CA139" s="53" t="str">
        <f t="shared" si="248"/>
        <v>B0 3D 45</v>
      </c>
      <c r="CB139" s="53" t="str">
        <f t="shared" si="248"/>
        <v>B0 3D 46</v>
      </c>
      <c r="CC139" s="53" t="str">
        <f t="shared" si="248"/>
        <v>B0 3D 47</v>
      </c>
      <c r="CD139" s="53" t="str">
        <f t="shared" si="248"/>
        <v>B0 3D 48</v>
      </c>
      <c r="CE139" s="53" t="str">
        <f t="shared" si="248"/>
        <v>B0 3D 49</v>
      </c>
      <c r="CF139" s="53" t="str">
        <f t="shared" si="248"/>
        <v>B0 3D 4A</v>
      </c>
      <c r="CG139" s="53" t="str">
        <f t="shared" si="248"/>
        <v>B0 3D 4B</v>
      </c>
      <c r="CH139" s="53" t="str">
        <f t="shared" si="248"/>
        <v>B0 3D 4C</v>
      </c>
      <c r="CI139" s="53" t="str">
        <f t="shared" si="248"/>
        <v>B0 3D 4D</v>
      </c>
      <c r="CJ139" s="53" t="str">
        <f t="shared" si="248"/>
        <v>B0 3D 4E</v>
      </c>
      <c r="CK139" s="53" t="str">
        <f t="shared" si="248"/>
        <v>B0 3D 4F</v>
      </c>
      <c r="CL139" s="53" t="str">
        <f t="shared" si="248"/>
        <v>B0 3D 50</v>
      </c>
      <c r="CM139" s="53" t="str">
        <f t="shared" si="248"/>
        <v>B0 3D 51</v>
      </c>
      <c r="CN139" s="53" t="str">
        <f t="shared" si="248"/>
        <v>B0 3D 52</v>
      </c>
      <c r="CO139" s="53" t="str">
        <f t="shared" si="248"/>
        <v>B0 3D 53</v>
      </c>
      <c r="CP139" s="53" t="str">
        <f t="shared" si="248"/>
        <v>B0 3D 54</v>
      </c>
      <c r="CQ139" s="53" t="str">
        <f t="shared" si="248"/>
        <v>B0 3D 55</v>
      </c>
      <c r="CR139" s="53" t="str">
        <f t="shared" si="248"/>
        <v>B0 3D 56</v>
      </c>
      <c r="CS139" s="53" t="str">
        <f t="shared" si="248"/>
        <v>B0 3D 57</v>
      </c>
      <c r="CT139" s="53" t="str">
        <f t="shared" si="248"/>
        <v>B0 3D 58</v>
      </c>
      <c r="CU139" s="53" t="str">
        <f t="shared" si="248"/>
        <v>B0 3D 59</v>
      </c>
      <c r="CV139" s="53" t="str">
        <f t="shared" si="248"/>
        <v>B0 3D 5A</v>
      </c>
      <c r="CW139" s="53" t="str">
        <f t="shared" si="248"/>
        <v>B0 3D 5B</v>
      </c>
      <c r="CX139" s="53" t="str">
        <f t="shared" si="248"/>
        <v>B0 3D 5C</v>
      </c>
      <c r="CY139" s="53" t="str">
        <f t="shared" si="248"/>
        <v>B0 3D 5D</v>
      </c>
      <c r="CZ139" s="53" t="str">
        <f t="shared" si="248"/>
        <v>B0 3D 5E</v>
      </c>
      <c r="DA139" s="53" t="str">
        <f t="shared" si="248"/>
        <v>B0 3D 5F</v>
      </c>
      <c r="DB139" s="53" t="str">
        <f t="shared" ref="DB139:EG139" si="249">$H139&amp;" "&amp;$I139&amp;" "&amp;DB$14</f>
        <v>B0 3D 60</v>
      </c>
      <c r="DC139" s="53" t="str">
        <f t="shared" si="249"/>
        <v>B0 3D 61</v>
      </c>
      <c r="DD139" s="53" t="str">
        <f t="shared" si="249"/>
        <v>B0 3D 62</v>
      </c>
      <c r="DE139" s="53" t="str">
        <f t="shared" si="249"/>
        <v>B0 3D 63</v>
      </c>
      <c r="DF139" s="53" t="str">
        <f t="shared" si="249"/>
        <v>B0 3D 64</v>
      </c>
      <c r="DG139" s="53" t="str">
        <f t="shared" si="249"/>
        <v>B0 3D 65</v>
      </c>
      <c r="DH139" s="53" t="str">
        <f t="shared" si="249"/>
        <v>B0 3D 66</v>
      </c>
      <c r="DI139" s="53" t="str">
        <f t="shared" si="249"/>
        <v>B0 3D 67</v>
      </c>
      <c r="DJ139" s="53" t="str">
        <f t="shared" si="249"/>
        <v>B0 3D 68</v>
      </c>
      <c r="DK139" s="53" t="str">
        <f t="shared" si="249"/>
        <v>B0 3D 69</v>
      </c>
      <c r="DL139" s="53" t="str">
        <f t="shared" si="249"/>
        <v>B0 3D 6A</v>
      </c>
      <c r="DM139" s="53" t="str">
        <f t="shared" si="249"/>
        <v>B0 3D 6B</v>
      </c>
      <c r="DN139" s="53" t="str">
        <f t="shared" si="249"/>
        <v>B0 3D 6C</v>
      </c>
      <c r="DO139" s="53" t="str">
        <f t="shared" si="249"/>
        <v>B0 3D 6D</v>
      </c>
      <c r="DP139" s="53" t="str">
        <f t="shared" si="249"/>
        <v>B0 3D 6E</v>
      </c>
      <c r="DQ139" s="53" t="str">
        <f t="shared" si="249"/>
        <v>B0 3D 6F</v>
      </c>
      <c r="DR139" s="53" t="str">
        <f t="shared" si="249"/>
        <v>B0 3D 70</v>
      </c>
      <c r="DS139" s="53" t="str">
        <f t="shared" si="249"/>
        <v>B0 3D 71</v>
      </c>
      <c r="DT139" s="53" t="str">
        <f t="shared" si="249"/>
        <v>B0 3D 72</v>
      </c>
      <c r="DU139" s="53" t="str">
        <f t="shared" si="249"/>
        <v>B0 3D 73</v>
      </c>
      <c r="DV139" s="53" t="str">
        <f t="shared" si="249"/>
        <v>B0 3D 74</v>
      </c>
      <c r="DW139" s="53" t="str">
        <f t="shared" si="249"/>
        <v>B0 3D 75</v>
      </c>
      <c r="DX139" s="53" t="str">
        <f t="shared" si="249"/>
        <v>B0 3D 76</v>
      </c>
      <c r="DY139" s="53" t="str">
        <f t="shared" si="249"/>
        <v>B0 3D 77</v>
      </c>
      <c r="DZ139" s="53" t="str">
        <f t="shared" si="249"/>
        <v>B0 3D 78</v>
      </c>
      <c r="EA139" s="53" t="str">
        <f t="shared" si="249"/>
        <v>B0 3D 79</v>
      </c>
      <c r="EB139" s="53" t="str">
        <f t="shared" si="249"/>
        <v>B0 3D 7A</v>
      </c>
      <c r="EC139" s="53" t="str">
        <f t="shared" si="249"/>
        <v>B0 3D 7B</v>
      </c>
      <c r="ED139" s="53" t="str">
        <f t="shared" si="249"/>
        <v>B0 3D 7C</v>
      </c>
      <c r="EE139" s="53" t="str">
        <f t="shared" si="249"/>
        <v>B0 3D 7D</v>
      </c>
      <c r="EF139" s="53" t="str">
        <f t="shared" si="249"/>
        <v>B0 3D 7E</v>
      </c>
      <c r="EG139" s="53" t="str">
        <f t="shared" si="249"/>
        <v>B0 3D 7F</v>
      </c>
    </row>
    <row r="140" spans="1:137" s="19" customFormat="1" ht="50.25" hidden="1" customHeight="1" outlineLevel="1">
      <c r="A140" s="8" t="str">
        <f t="shared" si="197"/>
        <v>B0</v>
      </c>
      <c r="B140" s="8" t="s">
        <v>757</v>
      </c>
      <c r="C140" s="8" t="str">
        <f t="shared" si="196"/>
        <v>0c</v>
      </c>
      <c r="D140"/>
      <c r="E140"/>
      <c r="F140"/>
      <c r="G140" s="21"/>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c r="BA140" s="24"/>
      <c r="BB140" s="24"/>
      <c r="BC140" s="24"/>
      <c r="BD140" s="24"/>
      <c r="BE140" s="24"/>
      <c r="BF140" s="24"/>
      <c r="BG140" s="24"/>
      <c r="BH140" s="24"/>
      <c r="BI140" s="24"/>
      <c r="BJ140" s="24"/>
      <c r="BK140" s="24"/>
      <c r="BL140" s="24"/>
      <c r="BM140" s="24"/>
      <c r="BN140" s="24"/>
      <c r="BO140" s="24"/>
      <c r="BP140" s="24"/>
      <c r="BQ140" s="24"/>
      <c r="BR140" s="24"/>
      <c r="BS140" s="24"/>
      <c r="BT140" s="24"/>
      <c r="BU140" s="24"/>
      <c r="BV140" s="24"/>
      <c r="BW140" s="24"/>
      <c r="BX140" s="24"/>
      <c r="BY140" s="24"/>
      <c r="BZ140" s="24"/>
      <c r="CA140" s="24"/>
      <c r="CB140" s="24"/>
      <c r="CC140" s="24"/>
      <c r="CD140" s="24"/>
      <c r="CE140" s="24"/>
      <c r="CF140" s="24"/>
      <c r="CG140" s="24"/>
      <c r="CH140" s="24"/>
      <c r="CI140" s="24"/>
      <c r="CJ140" s="24"/>
      <c r="CK140" s="24"/>
      <c r="CL140" s="24"/>
      <c r="CM140" s="24"/>
      <c r="CN140" s="24"/>
      <c r="CO140" s="24"/>
      <c r="CP140" s="24"/>
      <c r="CQ140" s="24"/>
      <c r="CR140" s="24"/>
      <c r="CS140" s="24"/>
      <c r="CT140" s="24"/>
      <c r="CU140" s="24"/>
      <c r="CV140" s="24"/>
      <c r="CW140" s="24"/>
      <c r="CX140" s="24"/>
      <c r="CY140" s="24"/>
      <c r="CZ140" s="24"/>
      <c r="DA140" s="24"/>
      <c r="DB140" s="24"/>
      <c r="DC140" s="24"/>
      <c r="DD140" s="24"/>
      <c r="DE140" s="24"/>
      <c r="DF140" s="24"/>
      <c r="DG140" s="24"/>
      <c r="DH140" s="24"/>
      <c r="DI140" s="24"/>
      <c r="DJ140" s="24"/>
      <c r="DK140" s="24"/>
      <c r="DL140" s="24"/>
      <c r="DM140" s="24"/>
      <c r="DN140" s="24"/>
      <c r="DO140" s="24"/>
      <c r="DP140" s="24"/>
      <c r="DQ140" s="24"/>
      <c r="DR140" s="24"/>
      <c r="DS140" s="24"/>
      <c r="DT140" s="24"/>
      <c r="DU140" s="24"/>
      <c r="DV140" s="24"/>
      <c r="DW140" s="24"/>
      <c r="DX140" s="24"/>
      <c r="DY140" s="24"/>
      <c r="DZ140" s="24"/>
      <c r="EA140" s="24"/>
      <c r="EB140" s="24"/>
      <c r="EC140" s="24"/>
      <c r="ED140" s="24"/>
      <c r="EE140" s="24"/>
      <c r="EF140" s="24"/>
      <c r="EG140" s="24"/>
    </row>
    <row r="141" spans="1:137" ht="18.5" hidden="1" outlineLevel="1">
      <c r="A141" s="8" t="str">
        <f t="shared" si="197"/>
        <v>B0</v>
      </c>
      <c r="B141" s="8" t="s">
        <v>758</v>
      </c>
      <c r="C141" s="8" t="str">
        <f t="shared" si="196"/>
        <v>0c</v>
      </c>
      <c r="G141" s="21"/>
      <c r="H141" s="53" t="s">
        <v>459</v>
      </c>
      <c r="I141" s="53" t="s">
        <v>787</v>
      </c>
      <c r="J141" s="53" t="str">
        <f t="shared" ref="J141:AO141" si="250">$H141&amp;" "&amp;$I141&amp;" "&amp;J$14</f>
        <v>B0 3E 00</v>
      </c>
      <c r="K141" s="53" t="str">
        <f t="shared" si="250"/>
        <v>B0 3E 01</v>
      </c>
      <c r="L141" s="53" t="str">
        <f t="shared" si="250"/>
        <v>B0 3E 02</v>
      </c>
      <c r="M141" s="53" t="str">
        <f t="shared" si="250"/>
        <v>B0 3E 03</v>
      </c>
      <c r="N141" s="53" t="str">
        <f t="shared" si="250"/>
        <v>B0 3E 04</v>
      </c>
      <c r="O141" s="53" t="str">
        <f t="shared" si="250"/>
        <v>B0 3E 05</v>
      </c>
      <c r="P141" s="53" t="str">
        <f t="shared" si="250"/>
        <v>B0 3E 06</v>
      </c>
      <c r="Q141" s="53" t="str">
        <f t="shared" si="250"/>
        <v>B0 3E 07</v>
      </c>
      <c r="R141" s="53" t="str">
        <f t="shared" si="250"/>
        <v>B0 3E 08</v>
      </c>
      <c r="S141" s="53" t="str">
        <f t="shared" si="250"/>
        <v>B0 3E 09</v>
      </c>
      <c r="T141" s="53" t="str">
        <f t="shared" si="250"/>
        <v>B0 3E 0A</v>
      </c>
      <c r="U141" s="53" t="str">
        <f t="shared" si="250"/>
        <v>B0 3E 0B</v>
      </c>
      <c r="V141" s="53" t="str">
        <f t="shared" si="250"/>
        <v>B0 3E 0C</v>
      </c>
      <c r="W141" s="53" t="str">
        <f t="shared" si="250"/>
        <v>B0 3E 0D</v>
      </c>
      <c r="X141" s="53" t="str">
        <f t="shared" si="250"/>
        <v>B0 3E 0E</v>
      </c>
      <c r="Y141" s="53" t="str">
        <f t="shared" si="250"/>
        <v>B0 3E 0F</v>
      </c>
      <c r="Z141" s="53" t="str">
        <f t="shared" si="250"/>
        <v>B0 3E 10</v>
      </c>
      <c r="AA141" s="53" t="str">
        <f t="shared" si="250"/>
        <v>B0 3E 11</v>
      </c>
      <c r="AB141" s="53" t="str">
        <f t="shared" si="250"/>
        <v>B0 3E 12</v>
      </c>
      <c r="AC141" s="53" t="str">
        <f t="shared" si="250"/>
        <v>B0 3E 13</v>
      </c>
      <c r="AD141" s="53" t="str">
        <f t="shared" si="250"/>
        <v>B0 3E 14</v>
      </c>
      <c r="AE141" s="53" t="str">
        <f t="shared" si="250"/>
        <v>B0 3E 15</v>
      </c>
      <c r="AF141" s="53" t="str">
        <f t="shared" si="250"/>
        <v>B0 3E 16</v>
      </c>
      <c r="AG141" s="53" t="str">
        <f t="shared" si="250"/>
        <v>B0 3E 17</v>
      </c>
      <c r="AH141" s="53" t="str">
        <f t="shared" si="250"/>
        <v>B0 3E 18</v>
      </c>
      <c r="AI141" s="53" t="str">
        <f t="shared" si="250"/>
        <v>B0 3E 19</v>
      </c>
      <c r="AJ141" s="53" t="str">
        <f t="shared" si="250"/>
        <v>B0 3E 1A</v>
      </c>
      <c r="AK141" s="53" t="str">
        <f t="shared" si="250"/>
        <v>B0 3E 1B</v>
      </c>
      <c r="AL141" s="53" t="str">
        <f t="shared" si="250"/>
        <v>B0 3E 1C</v>
      </c>
      <c r="AM141" s="53" t="str">
        <f t="shared" si="250"/>
        <v>B0 3E 1D</v>
      </c>
      <c r="AN141" s="53" t="str">
        <f t="shared" si="250"/>
        <v>B0 3E 1E</v>
      </c>
      <c r="AO141" s="53" t="str">
        <f t="shared" si="250"/>
        <v>B0 3E 1F</v>
      </c>
      <c r="AP141" s="53" t="str">
        <f t="shared" ref="AP141:BU141" si="251">$H141&amp;" "&amp;$I141&amp;" "&amp;AP$14</f>
        <v>B0 3E 20</v>
      </c>
      <c r="AQ141" s="53" t="str">
        <f t="shared" si="251"/>
        <v>B0 3E 21</v>
      </c>
      <c r="AR141" s="53" t="str">
        <f t="shared" si="251"/>
        <v>B0 3E 22</v>
      </c>
      <c r="AS141" s="53" t="str">
        <f t="shared" si="251"/>
        <v>B0 3E 23</v>
      </c>
      <c r="AT141" s="53" t="str">
        <f t="shared" si="251"/>
        <v>B0 3E 24</v>
      </c>
      <c r="AU141" s="53" t="str">
        <f t="shared" si="251"/>
        <v>B0 3E 25</v>
      </c>
      <c r="AV141" s="53" t="str">
        <f t="shared" si="251"/>
        <v>B0 3E 26</v>
      </c>
      <c r="AW141" s="53" t="str">
        <f t="shared" si="251"/>
        <v>B0 3E 27</v>
      </c>
      <c r="AX141" s="53" t="str">
        <f t="shared" si="251"/>
        <v>B0 3E 28</v>
      </c>
      <c r="AY141" s="53" t="str">
        <f t="shared" si="251"/>
        <v>B0 3E 29</v>
      </c>
      <c r="AZ141" s="53" t="str">
        <f t="shared" si="251"/>
        <v>B0 3E 2A</v>
      </c>
      <c r="BA141" s="53" t="str">
        <f t="shared" si="251"/>
        <v>B0 3E 2B</v>
      </c>
      <c r="BB141" s="53" t="str">
        <f t="shared" si="251"/>
        <v>B0 3E 2C</v>
      </c>
      <c r="BC141" s="53" t="str">
        <f t="shared" si="251"/>
        <v>B0 3E 2D</v>
      </c>
      <c r="BD141" s="53" t="str">
        <f t="shared" si="251"/>
        <v>B0 3E 2E</v>
      </c>
      <c r="BE141" s="53" t="str">
        <f t="shared" si="251"/>
        <v>B0 3E 2F</v>
      </c>
      <c r="BF141" s="53" t="str">
        <f t="shared" si="251"/>
        <v>B0 3E 30</v>
      </c>
      <c r="BG141" s="53" t="str">
        <f t="shared" si="251"/>
        <v>B0 3E 31</v>
      </c>
      <c r="BH141" s="53" t="str">
        <f t="shared" si="251"/>
        <v>B0 3E 32</v>
      </c>
      <c r="BI141" s="53" t="str">
        <f t="shared" si="251"/>
        <v>B0 3E 33</v>
      </c>
      <c r="BJ141" s="53" t="str">
        <f t="shared" si="251"/>
        <v>B0 3E 34</v>
      </c>
      <c r="BK141" s="53" t="str">
        <f t="shared" si="251"/>
        <v>B0 3E 35</v>
      </c>
      <c r="BL141" s="53" t="str">
        <f t="shared" si="251"/>
        <v>B0 3E 36</v>
      </c>
      <c r="BM141" s="53" t="str">
        <f t="shared" si="251"/>
        <v>B0 3E 37</v>
      </c>
      <c r="BN141" s="53" t="str">
        <f t="shared" si="251"/>
        <v>B0 3E 38</v>
      </c>
      <c r="BO141" s="53" t="str">
        <f t="shared" si="251"/>
        <v>B0 3E 39</v>
      </c>
      <c r="BP141" s="53" t="str">
        <f t="shared" si="251"/>
        <v>B0 3E 3A</v>
      </c>
      <c r="BQ141" s="53" t="str">
        <f t="shared" si="251"/>
        <v>B0 3E 3B</v>
      </c>
      <c r="BR141" s="53" t="str">
        <f t="shared" si="251"/>
        <v>B0 3E 3C</v>
      </c>
      <c r="BS141" s="53" t="str">
        <f t="shared" si="251"/>
        <v>B0 3E 3D</v>
      </c>
      <c r="BT141" s="53" t="str">
        <f t="shared" si="251"/>
        <v>B0 3E 3E</v>
      </c>
      <c r="BU141" s="53" t="str">
        <f t="shared" si="251"/>
        <v>B0 3E 3F</v>
      </c>
      <c r="BV141" s="53" t="str">
        <f t="shared" ref="BV141:DA141" si="252">$H141&amp;" "&amp;$I141&amp;" "&amp;BV$14</f>
        <v>B0 3E 40</v>
      </c>
      <c r="BW141" s="53" t="str">
        <f t="shared" si="252"/>
        <v>B0 3E 41</v>
      </c>
      <c r="BX141" s="53" t="str">
        <f t="shared" si="252"/>
        <v>B0 3E 42</v>
      </c>
      <c r="BY141" s="53" t="str">
        <f t="shared" si="252"/>
        <v>B0 3E 43</v>
      </c>
      <c r="BZ141" s="53" t="str">
        <f t="shared" si="252"/>
        <v>B0 3E 44</v>
      </c>
      <c r="CA141" s="53" t="str">
        <f t="shared" si="252"/>
        <v>B0 3E 45</v>
      </c>
      <c r="CB141" s="53" t="str">
        <f t="shared" si="252"/>
        <v>B0 3E 46</v>
      </c>
      <c r="CC141" s="53" t="str">
        <f t="shared" si="252"/>
        <v>B0 3E 47</v>
      </c>
      <c r="CD141" s="53" t="str">
        <f t="shared" si="252"/>
        <v>B0 3E 48</v>
      </c>
      <c r="CE141" s="53" t="str">
        <f t="shared" si="252"/>
        <v>B0 3E 49</v>
      </c>
      <c r="CF141" s="53" t="str">
        <f t="shared" si="252"/>
        <v>B0 3E 4A</v>
      </c>
      <c r="CG141" s="53" t="str">
        <f t="shared" si="252"/>
        <v>B0 3E 4B</v>
      </c>
      <c r="CH141" s="53" t="str">
        <f t="shared" si="252"/>
        <v>B0 3E 4C</v>
      </c>
      <c r="CI141" s="53" t="str">
        <f t="shared" si="252"/>
        <v>B0 3E 4D</v>
      </c>
      <c r="CJ141" s="53" t="str">
        <f t="shared" si="252"/>
        <v>B0 3E 4E</v>
      </c>
      <c r="CK141" s="53" t="str">
        <f t="shared" si="252"/>
        <v>B0 3E 4F</v>
      </c>
      <c r="CL141" s="53" t="str">
        <f t="shared" si="252"/>
        <v>B0 3E 50</v>
      </c>
      <c r="CM141" s="53" t="str">
        <f t="shared" si="252"/>
        <v>B0 3E 51</v>
      </c>
      <c r="CN141" s="53" t="str">
        <f t="shared" si="252"/>
        <v>B0 3E 52</v>
      </c>
      <c r="CO141" s="53" t="str">
        <f t="shared" si="252"/>
        <v>B0 3E 53</v>
      </c>
      <c r="CP141" s="53" t="str">
        <f t="shared" si="252"/>
        <v>B0 3E 54</v>
      </c>
      <c r="CQ141" s="53" t="str">
        <f t="shared" si="252"/>
        <v>B0 3E 55</v>
      </c>
      <c r="CR141" s="53" t="str">
        <f t="shared" si="252"/>
        <v>B0 3E 56</v>
      </c>
      <c r="CS141" s="53" t="str">
        <f t="shared" si="252"/>
        <v>B0 3E 57</v>
      </c>
      <c r="CT141" s="53" t="str">
        <f t="shared" si="252"/>
        <v>B0 3E 58</v>
      </c>
      <c r="CU141" s="53" t="str">
        <f t="shared" si="252"/>
        <v>B0 3E 59</v>
      </c>
      <c r="CV141" s="53" t="str">
        <f t="shared" si="252"/>
        <v>B0 3E 5A</v>
      </c>
      <c r="CW141" s="53" t="str">
        <f t="shared" si="252"/>
        <v>B0 3E 5B</v>
      </c>
      <c r="CX141" s="53" t="str">
        <f t="shared" si="252"/>
        <v>B0 3E 5C</v>
      </c>
      <c r="CY141" s="53" t="str">
        <f t="shared" si="252"/>
        <v>B0 3E 5D</v>
      </c>
      <c r="CZ141" s="53" t="str">
        <f t="shared" si="252"/>
        <v>B0 3E 5E</v>
      </c>
      <c r="DA141" s="53" t="str">
        <f t="shared" si="252"/>
        <v>B0 3E 5F</v>
      </c>
      <c r="DB141" s="53" t="str">
        <f t="shared" ref="DB141:EG141" si="253">$H141&amp;" "&amp;$I141&amp;" "&amp;DB$14</f>
        <v>B0 3E 60</v>
      </c>
      <c r="DC141" s="53" t="str">
        <f t="shared" si="253"/>
        <v>B0 3E 61</v>
      </c>
      <c r="DD141" s="53" t="str">
        <f t="shared" si="253"/>
        <v>B0 3E 62</v>
      </c>
      <c r="DE141" s="53" t="str">
        <f t="shared" si="253"/>
        <v>B0 3E 63</v>
      </c>
      <c r="DF141" s="53" t="str">
        <f t="shared" si="253"/>
        <v>B0 3E 64</v>
      </c>
      <c r="DG141" s="53" t="str">
        <f t="shared" si="253"/>
        <v>B0 3E 65</v>
      </c>
      <c r="DH141" s="53" t="str">
        <f t="shared" si="253"/>
        <v>B0 3E 66</v>
      </c>
      <c r="DI141" s="53" t="str">
        <f t="shared" si="253"/>
        <v>B0 3E 67</v>
      </c>
      <c r="DJ141" s="53" t="str">
        <f t="shared" si="253"/>
        <v>B0 3E 68</v>
      </c>
      <c r="DK141" s="53" t="str">
        <f t="shared" si="253"/>
        <v>B0 3E 69</v>
      </c>
      <c r="DL141" s="53" t="str">
        <f t="shared" si="253"/>
        <v>B0 3E 6A</v>
      </c>
      <c r="DM141" s="53" t="str">
        <f t="shared" si="253"/>
        <v>B0 3E 6B</v>
      </c>
      <c r="DN141" s="53" t="str">
        <f t="shared" si="253"/>
        <v>B0 3E 6C</v>
      </c>
      <c r="DO141" s="53" t="str">
        <f t="shared" si="253"/>
        <v>B0 3E 6D</v>
      </c>
      <c r="DP141" s="53" t="str">
        <f t="shared" si="253"/>
        <v>B0 3E 6E</v>
      </c>
      <c r="DQ141" s="53" t="str">
        <f t="shared" si="253"/>
        <v>B0 3E 6F</v>
      </c>
      <c r="DR141" s="53" t="str">
        <f t="shared" si="253"/>
        <v>B0 3E 70</v>
      </c>
      <c r="DS141" s="53" t="str">
        <f t="shared" si="253"/>
        <v>B0 3E 71</v>
      </c>
      <c r="DT141" s="53" t="str">
        <f t="shared" si="253"/>
        <v>B0 3E 72</v>
      </c>
      <c r="DU141" s="53" t="str">
        <f t="shared" si="253"/>
        <v>B0 3E 73</v>
      </c>
      <c r="DV141" s="53" t="str">
        <f t="shared" si="253"/>
        <v>B0 3E 74</v>
      </c>
      <c r="DW141" s="53" t="str">
        <f t="shared" si="253"/>
        <v>B0 3E 75</v>
      </c>
      <c r="DX141" s="53" t="str">
        <f t="shared" si="253"/>
        <v>B0 3E 76</v>
      </c>
      <c r="DY141" s="53" t="str">
        <f t="shared" si="253"/>
        <v>B0 3E 77</v>
      </c>
      <c r="DZ141" s="53" t="str">
        <f t="shared" si="253"/>
        <v>B0 3E 78</v>
      </c>
      <c r="EA141" s="53" t="str">
        <f t="shared" si="253"/>
        <v>B0 3E 79</v>
      </c>
      <c r="EB141" s="53" t="str">
        <f t="shared" si="253"/>
        <v>B0 3E 7A</v>
      </c>
      <c r="EC141" s="53" t="str">
        <f t="shared" si="253"/>
        <v>B0 3E 7B</v>
      </c>
      <c r="ED141" s="53" t="str">
        <f t="shared" si="253"/>
        <v>B0 3E 7C</v>
      </c>
      <c r="EE141" s="53" t="str">
        <f t="shared" si="253"/>
        <v>B0 3E 7D</v>
      </c>
      <c r="EF141" s="53" t="str">
        <f t="shared" si="253"/>
        <v>B0 3E 7E</v>
      </c>
      <c r="EG141" s="53" t="str">
        <f t="shared" si="253"/>
        <v>B0 3E 7F</v>
      </c>
    </row>
    <row r="142" spans="1:137" s="19" customFormat="1" ht="50.25" hidden="1" customHeight="1" outlineLevel="1">
      <c r="A142" s="8" t="str">
        <f t="shared" si="197"/>
        <v>B0</v>
      </c>
      <c r="B142" s="8" t="s">
        <v>611</v>
      </c>
      <c r="C142" s="8" t="str">
        <f t="shared" si="196"/>
        <v>0c</v>
      </c>
      <c r="D142"/>
      <c r="E142"/>
      <c r="F142"/>
      <c r="G142" s="21"/>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c r="BA142" s="24"/>
      <c r="BB142" s="24"/>
      <c r="BC142" s="24"/>
      <c r="BD142" s="24"/>
      <c r="BE142" s="24"/>
      <c r="BF142" s="24"/>
      <c r="BG142" s="24"/>
      <c r="BH142" s="24"/>
      <c r="BI142" s="24"/>
      <c r="BJ142" s="24"/>
      <c r="BK142" s="24"/>
      <c r="BL142" s="24"/>
      <c r="BM142" s="24"/>
      <c r="BN142" s="24"/>
      <c r="BO142" s="24"/>
      <c r="BP142" s="24"/>
      <c r="BQ142" s="24"/>
      <c r="BR142" s="24"/>
      <c r="BS142" s="24"/>
      <c r="BT142" s="24"/>
      <c r="BU142" s="24"/>
      <c r="BV142" s="24"/>
      <c r="BW142" s="24"/>
      <c r="BX142" s="24"/>
      <c r="BY142" s="24"/>
      <c r="BZ142" s="24"/>
      <c r="CA142" s="24"/>
      <c r="CB142" s="24"/>
      <c r="CC142" s="24"/>
      <c r="CD142" s="24"/>
      <c r="CE142" s="24"/>
      <c r="CF142" s="24"/>
      <c r="CG142" s="24"/>
      <c r="CH142" s="24"/>
      <c r="CI142" s="24"/>
      <c r="CJ142" s="24"/>
      <c r="CK142" s="24"/>
      <c r="CL142" s="24"/>
      <c r="CM142" s="24"/>
      <c r="CN142" s="24"/>
      <c r="CO142" s="24"/>
      <c r="CP142" s="24"/>
      <c r="CQ142" s="24"/>
      <c r="CR142" s="24"/>
      <c r="CS142" s="24"/>
      <c r="CT142" s="24"/>
      <c r="CU142" s="24"/>
      <c r="CV142" s="24"/>
      <c r="CW142" s="24"/>
      <c r="CX142" s="24"/>
      <c r="CY142" s="24"/>
      <c r="CZ142" s="24"/>
      <c r="DA142" s="24"/>
      <c r="DB142" s="24"/>
      <c r="DC142" s="24"/>
      <c r="DD142" s="24"/>
      <c r="DE142" s="24"/>
      <c r="DF142" s="24"/>
      <c r="DG142" s="24"/>
      <c r="DH142" s="24"/>
      <c r="DI142" s="24"/>
      <c r="DJ142" s="24"/>
      <c r="DK142" s="24"/>
      <c r="DL142" s="24"/>
      <c r="DM142" s="24"/>
      <c r="DN142" s="24"/>
      <c r="DO142" s="24"/>
      <c r="DP142" s="24"/>
      <c r="DQ142" s="24"/>
      <c r="DR142" s="24"/>
      <c r="DS142" s="24"/>
      <c r="DT142" s="24"/>
      <c r="DU142" s="24"/>
      <c r="DV142" s="24"/>
      <c r="DW142" s="24"/>
      <c r="DX142" s="24"/>
      <c r="DY142" s="24"/>
      <c r="DZ142" s="24"/>
      <c r="EA142" s="24"/>
      <c r="EB142" s="24"/>
      <c r="EC142" s="24"/>
      <c r="ED142" s="24"/>
      <c r="EE142" s="24"/>
      <c r="EF142" s="24"/>
      <c r="EG142" s="24"/>
    </row>
    <row r="143" spans="1:137" ht="18.5" hidden="1" outlineLevel="1">
      <c r="A143" s="8" t="str">
        <f t="shared" si="197"/>
        <v>B0</v>
      </c>
      <c r="B143" s="8" t="s">
        <v>759</v>
      </c>
      <c r="C143" s="8" t="str">
        <f t="shared" si="196"/>
        <v>0c</v>
      </c>
      <c r="G143" s="21"/>
      <c r="H143" s="53" t="s">
        <v>459</v>
      </c>
      <c r="I143" s="53" t="s">
        <v>617</v>
      </c>
      <c r="J143" s="53" t="str">
        <f t="shared" ref="J143:AO143" si="254">$H143&amp;" "&amp;$I143&amp;" "&amp;J$14</f>
        <v>B0 3F 00</v>
      </c>
      <c r="K143" s="53" t="str">
        <f t="shared" si="254"/>
        <v>B0 3F 01</v>
      </c>
      <c r="L143" s="53" t="str">
        <f t="shared" si="254"/>
        <v>B0 3F 02</v>
      </c>
      <c r="M143" s="53" t="str">
        <f t="shared" si="254"/>
        <v>B0 3F 03</v>
      </c>
      <c r="N143" s="53" t="str">
        <f t="shared" si="254"/>
        <v>B0 3F 04</v>
      </c>
      <c r="O143" s="53" t="str">
        <f t="shared" si="254"/>
        <v>B0 3F 05</v>
      </c>
      <c r="P143" s="53" t="str">
        <f t="shared" si="254"/>
        <v>B0 3F 06</v>
      </c>
      <c r="Q143" s="53" t="str">
        <f t="shared" si="254"/>
        <v>B0 3F 07</v>
      </c>
      <c r="R143" s="53" t="str">
        <f t="shared" si="254"/>
        <v>B0 3F 08</v>
      </c>
      <c r="S143" s="53" t="str">
        <f t="shared" si="254"/>
        <v>B0 3F 09</v>
      </c>
      <c r="T143" s="53" t="str">
        <f t="shared" si="254"/>
        <v>B0 3F 0A</v>
      </c>
      <c r="U143" s="53" t="str">
        <f t="shared" si="254"/>
        <v>B0 3F 0B</v>
      </c>
      <c r="V143" s="53" t="str">
        <f t="shared" si="254"/>
        <v>B0 3F 0C</v>
      </c>
      <c r="W143" s="53" t="str">
        <f t="shared" si="254"/>
        <v>B0 3F 0D</v>
      </c>
      <c r="X143" s="53" t="str">
        <f t="shared" si="254"/>
        <v>B0 3F 0E</v>
      </c>
      <c r="Y143" s="53" t="str">
        <f t="shared" si="254"/>
        <v>B0 3F 0F</v>
      </c>
      <c r="Z143" s="53" t="str">
        <f t="shared" si="254"/>
        <v>B0 3F 10</v>
      </c>
      <c r="AA143" s="53" t="str">
        <f t="shared" si="254"/>
        <v>B0 3F 11</v>
      </c>
      <c r="AB143" s="53" t="str">
        <f t="shared" si="254"/>
        <v>B0 3F 12</v>
      </c>
      <c r="AC143" s="53" t="str">
        <f t="shared" si="254"/>
        <v>B0 3F 13</v>
      </c>
      <c r="AD143" s="53" t="str">
        <f t="shared" si="254"/>
        <v>B0 3F 14</v>
      </c>
      <c r="AE143" s="53" t="str">
        <f t="shared" si="254"/>
        <v>B0 3F 15</v>
      </c>
      <c r="AF143" s="53" t="str">
        <f t="shared" si="254"/>
        <v>B0 3F 16</v>
      </c>
      <c r="AG143" s="53" t="str">
        <f t="shared" si="254"/>
        <v>B0 3F 17</v>
      </c>
      <c r="AH143" s="53" t="str">
        <f t="shared" si="254"/>
        <v>B0 3F 18</v>
      </c>
      <c r="AI143" s="53" t="str">
        <f t="shared" si="254"/>
        <v>B0 3F 19</v>
      </c>
      <c r="AJ143" s="53" t="str">
        <f t="shared" si="254"/>
        <v>B0 3F 1A</v>
      </c>
      <c r="AK143" s="53" t="str">
        <f t="shared" si="254"/>
        <v>B0 3F 1B</v>
      </c>
      <c r="AL143" s="53" t="str">
        <f t="shared" si="254"/>
        <v>B0 3F 1C</v>
      </c>
      <c r="AM143" s="53" t="str">
        <f t="shared" si="254"/>
        <v>B0 3F 1D</v>
      </c>
      <c r="AN143" s="53" t="str">
        <f t="shared" si="254"/>
        <v>B0 3F 1E</v>
      </c>
      <c r="AO143" s="53" t="str">
        <f t="shared" si="254"/>
        <v>B0 3F 1F</v>
      </c>
      <c r="AP143" s="53" t="str">
        <f t="shared" ref="AP143:BU143" si="255">$H143&amp;" "&amp;$I143&amp;" "&amp;AP$14</f>
        <v>B0 3F 20</v>
      </c>
      <c r="AQ143" s="53" t="str">
        <f t="shared" si="255"/>
        <v>B0 3F 21</v>
      </c>
      <c r="AR143" s="53" t="str">
        <f t="shared" si="255"/>
        <v>B0 3F 22</v>
      </c>
      <c r="AS143" s="53" t="str">
        <f t="shared" si="255"/>
        <v>B0 3F 23</v>
      </c>
      <c r="AT143" s="53" t="str">
        <f t="shared" si="255"/>
        <v>B0 3F 24</v>
      </c>
      <c r="AU143" s="53" t="str">
        <f t="shared" si="255"/>
        <v>B0 3F 25</v>
      </c>
      <c r="AV143" s="53" t="str">
        <f t="shared" si="255"/>
        <v>B0 3F 26</v>
      </c>
      <c r="AW143" s="53" t="str">
        <f t="shared" si="255"/>
        <v>B0 3F 27</v>
      </c>
      <c r="AX143" s="53" t="str">
        <f t="shared" si="255"/>
        <v>B0 3F 28</v>
      </c>
      <c r="AY143" s="53" t="str">
        <f t="shared" si="255"/>
        <v>B0 3F 29</v>
      </c>
      <c r="AZ143" s="53" t="str">
        <f t="shared" si="255"/>
        <v>B0 3F 2A</v>
      </c>
      <c r="BA143" s="53" t="str">
        <f t="shared" si="255"/>
        <v>B0 3F 2B</v>
      </c>
      <c r="BB143" s="53" t="str">
        <f t="shared" si="255"/>
        <v>B0 3F 2C</v>
      </c>
      <c r="BC143" s="53" t="str">
        <f t="shared" si="255"/>
        <v>B0 3F 2D</v>
      </c>
      <c r="BD143" s="53" t="str">
        <f t="shared" si="255"/>
        <v>B0 3F 2E</v>
      </c>
      <c r="BE143" s="53" t="str">
        <f t="shared" si="255"/>
        <v>B0 3F 2F</v>
      </c>
      <c r="BF143" s="53" t="str">
        <f t="shared" si="255"/>
        <v>B0 3F 30</v>
      </c>
      <c r="BG143" s="53" t="str">
        <f t="shared" si="255"/>
        <v>B0 3F 31</v>
      </c>
      <c r="BH143" s="53" t="str">
        <f t="shared" si="255"/>
        <v>B0 3F 32</v>
      </c>
      <c r="BI143" s="53" t="str">
        <f t="shared" si="255"/>
        <v>B0 3F 33</v>
      </c>
      <c r="BJ143" s="53" t="str">
        <f t="shared" si="255"/>
        <v>B0 3F 34</v>
      </c>
      <c r="BK143" s="53" t="str">
        <f t="shared" si="255"/>
        <v>B0 3F 35</v>
      </c>
      <c r="BL143" s="53" t="str">
        <f t="shared" si="255"/>
        <v>B0 3F 36</v>
      </c>
      <c r="BM143" s="53" t="str">
        <f t="shared" si="255"/>
        <v>B0 3F 37</v>
      </c>
      <c r="BN143" s="53" t="str">
        <f t="shared" si="255"/>
        <v>B0 3F 38</v>
      </c>
      <c r="BO143" s="53" t="str">
        <f t="shared" si="255"/>
        <v>B0 3F 39</v>
      </c>
      <c r="BP143" s="53" t="str">
        <f t="shared" si="255"/>
        <v>B0 3F 3A</v>
      </c>
      <c r="BQ143" s="53" t="str">
        <f t="shared" si="255"/>
        <v>B0 3F 3B</v>
      </c>
      <c r="BR143" s="53" t="str">
        <f t="shared" si="255"/>
        <v>B0 3F 3C</v>
      </c>
      <c r="BS143" s="53" t="str">
        <f t="shared" si="255"/>
        <v>B0 3F 3D</v>
      </c>
      <c r="BT143" s="53" t="str">
        <f t="shared" si="255"/>
        <v>B0 3F 3E</v>
      </c>
      <c r="BU143" s="53" t="str">
        <f t="shared" si="255"/>
        <v>B0 3F 3F</v>
      </c>
      <c r="BV143" s="53" t="str">
        <f t="shared" ref="BV143:DA143" si="256">$H143&amp;" "&amp;$I143&amp;" "&amp;BV$14</f>
        <v>B0 3F 40</v>
      </c>
      <c r="BW143" s="53" t="str">
        <f t="shared" si="256"/>
        <v>B0 3F 41</v>
      </c>
      <c r="BX143" s="53" t="str">
        <f t="shared" si="256"/>
        <v>B0 3F 42</v>
      </c>
      <c r="BY143" s="53" t="str">
        <f t="shared" si="256"/>
        <v>B0 3F 43</v>
      </c>
      <c r="BZ143" s="53" t="str">
        <f t="shared" si="256"/>
        <v>B0 3F 44</v>
      </c>
      <c r="CA143" s="53" t="str">
        <f t="shared" si="256"/>
        <v>B0 3F 45</v>
      </c>
      <c r="CB143" s="53" t="str">
        <f t="shared" si="256"/>
        <v>B0 3F 46</v>
      </c>
      <c r="CC143" s="53" t="str">
        <f t="shared" si="256"/>
        <v>B0 3F 47</v>
      </c>
      <c r="CD143" s="53" t="str">
        <f t="shared" si="256"/>
        <v>B0 3F 48</v>
      </c>
      <c r="CE143" s="53" t="str">
        <f t="shared" si="256"/>
        <v>B0 3F 49</v>
      </c>
      <c r="CF143" s="53" t="str">
        <f t="shared" si="256"/>
        <v>B0 3F 4A</v>
      </c>
      <c r="CG143" s="53" t="str">
        <f t="shared" si="256"/>
        <v>B0 3F 4B</v>
      </c>
      <c r="CH143" s="53" t="str">
        <f t="shared" si="256"/>
        <v>B0 3F 4C</v>
      </c>
      <c r="CI143" s="53" t="str">
        <f t="shared" si="256"/>
        <v>B0 3F 4D</v>
      </c>
      <c r="CJ143" s="53" t="str">
        <f t="shared" si="256"/>
        <v>B0 3F 4E</v>
      </c>
      <c r="CK143" s="53" t="str">
        <f t="shared" si="256"/>
        <v>B0 3F 4F</v>
      </c>
      <c r="CL143" s="53" t="str">
        <f t="shared" si="256"/>
        <v>B0 3F 50</v>
      </c>
      <c r="CM143" s="53" t="str">
        <f t="shared" si="256"/>
        <v>B0 3F 51</v>
      </c>
      <c r="CN143" s="53" t="str">
        <f t="shared" si="256"/>
        <v>B0 3F 52</v>
      </c>
      <c r="CO143" s="53" t="str">
        <f t="shared" si="256"/>
        <v>B0 3F 53</v>
      </c>
      <c r="CP143" s="53" t="str">
        <f t="shared" si="256"/>
        <v>B0 3F 54</v>
      </c>
      <c r="CQ143" s="53" t="str">
        <f t="shared" si="256"/>
        <v>B0 3F 55</v>
      </c>
      <c r="CR143" s="53" t="str">
        <f t="shared" si="256"/>
        <v>B0 3F 56</v>
      </c>
      <c r="CS143" s="53" t="str">
        <f t="shared" si="256"/>
        <v>B0 3F 57</v>
      </c>
      <c r="CT143" s="53" t="str">
        <f t="shared" si="256"/>
        <v>B0 3F 58</v>
      </c>
      <c r="CU143" s="53" t="str">
        <f t="shared" si="256"/>
        <v>B0 3F 59</v>
      </c>
      <c r="CV143" s="53" t="str">
        <f t="shared" si="256"/>
        <v>B0 3F 5A</v>
      </c>
      <c r="CW143" s="53" t="str">
        <f t="shared" si="256"/>
        <v>B0 3F 5B</v>
      </c>
      <c r="CX143" s="53" t="str">
        <f t="shared" si="256"/>
        <v>B0 3F 5C</v>
      </c>
      <c r="CY143" s="53" t="str">
        <f t="shared" si="256"/>
        <v>B0 3F 5D</v>
      </c>
      <c r="CZ143" s="53" t="str">
        <f t="shared" si="256"/>
        <v>B0 3F 5E</v>
      </c>
      <c r="DA143" s="53" t="str">
        <f t="shared" si="256"/>
        <v>B0 3F 5F</v>
      </c>
      <c r="DB143" s="53" t="str">
        <f t="shared" ref="DB143:EG143" si="257">$H143&amp;" "&amp;$I143&amp;" "&amp;DB$14</f>
        <v>B0 3F 60</v>
      </c>
      <c r="DC143" s="53" t="str">
        <f t="shared" si="257"/>
        <v>B0 3F 61</v>
      </c>
      <c r="DD143" s="53" t="str">
        <f t="shared" si="257"/>
        <v>B0 3F 62</v>
      </c>
      <c r="DE143" s="53" t="str">
        <f t="shared" si="257"/>
        <v>B0 3F 63</v>
      </c>
      <c r="DF143" s="53" t="str">
        <f t="shared" si="257"/>
        <v>B0 3F 64</v>
      </c>
      <c r="DG143" s="53" t="str">
        <f t="shared" si="257"/>
        <v>B0 3F 65</v>
      </c>
      <c r="DH143" s="53" t="str">
        <f t="shared" si="257"/>
        <v>B0 3F 66</v>
      </c>
      <c r="DI143" s="53" t="str">
        <f t="shared" si="257"/>
        <v>B0 3F 67</v>
      </c>
      <c r="DJ143" s="53" t="str">
        <f t="shared" si="257"/>
        <v>B0 3F 68</v>
      </c>
      <c r="DK143" s="53" t="str">
        <f t="shared" si="257"/>
        <v>B0 3F 69</v>
      </c>
      <c r="DL143" s="53" t="str">
        <f t="shared" si="257"/>
        <v>B0 3F 6A</v>
      </c>
      <c r="DM143" s="53" t="str">
        <f t="shared" si="257"/>
        <v>B0 3F 6B</v>
      </c>
      <c r="DN143" s="53" t="str">
        <f t="shared" si="257"/>
        <v>B0 3F 6C</v>
      </c>
      <c r="DO143" s="53" t="str">
        <f t="shared" si="257"/>
        <v>B0 3F 6D</v>
      </c>
      <c r="DP143" s="53" t="str">
        <f t="shared" si="257"/>
        <v>B0 3F 6E</v>
      </c>
      <c r="DQ143" s="53" t="str">
        <f t="shared" si="257"/>
        <v>B0 3F 6F</v>
      </c>
      <c r="DR143" s="53" t="str">
        <f t="shared" si="257"/>
        <v>B0 3F 70</v>
      </c>
      <c r="DS143" s="53" t="str">
        <f t="shared" si="257"/>
        <v>B0 3F 71</v>
      </c>
      <c r="DT143" s="53" t="str">
        <f t="shared" si="257"/>
        <v>B0 3F 72</v>
      </c>
      <c r="DU143" s="53" t="str">
        <f t="shared" si="257"/>
        <v>B0 3F 73</v>
      </c>
      <c r="DV143" s="53" t="str">
        <f t="shared" si="257"/>
        <v>B0 3F 74</v>
      </c>
      <c r="DW143" s="53" t="str">
        <f t="shared" si="257"/>
        <v>B0 3F 75</v>
      </c>
      <c r="DX143" s="53" t="str">
        <f t="shared" si="257"/>
        <v>B0 3F 76</v>
      </c>
      <c r="DY143" s="53" t="str">
        <f t="shared" si="257"/>
        <v>B0 3F 77</v>
      </c>
      <c r="DZ143" s="53" t="str">
        <f t="shared" si="257"/>
        <v>B0 3F 78</v>
      </c>
      <c r="EA143" s="53" t="str">
        <f t="shared" si="257"/>
        <v>B0 3F 79</v>
      </c>
      <c r="EB143" s="53" t="str">
        <f t="shared" si="257"/>
        <v>B0 3F 7A</v>
      </c>
      <c r="EC143" s="53" t="str">
        <f t="shared" si="257"/>
        <v>B0 3F 7B</v>
      </c>
      <c r="ED143" s="53" t="str">
        <f t="shared" si="257"/>
        <v>B0 3F 7C</v>
      </c>
      <c r="EE143" s="53" t="str">
        <f t="shared" si="257"/>
        <v>B0 3F 7D</v>
      </c>
      <c r="EF143" s="53" t="str">
        <f t="shared" si="257"/>
        <v>B0 3F 7E</v>
      </c>
      <c r="EG143" s="53" t="str">
        <f t="shared" si="257"/>
        <v>B0 3F 7F</v>
      </c>
    </row>
    <row r="144" spans="1:137" s="19" customFormat="1" ht="50.25" customHeight="1" collapsed="1">
      <c r="A144" s="8" t="str">
        <f t="shared" si="197"/>
        <v>B0</v>
      </c>
      <c r="B144" s="8" t="s">
        <v>760</v>
      </c>
      <c r="C144" s="8" t="str">
        <f t="shared" si="196"/>
        <v>0c</v>
      </c>
      <c r="D144"/>
      <c r="E144"/>
      <c r="F144"/>
      <c r="G144" s="49" t="s">
        <v>953</v>
      </c>
      <c r="H144" s="24"/>
      <c r="I144" s="24"/>
      <c r="J144" s="24" t="s">
        <v>944</v>
      </c>
      <c r="K144" s="24" t="s">
        <v>655</v>
      </c>
      <c r="L144" s="24" t="s">
        <v>688</v>
      </c>
      <c r="M144" s="24" t="s">
        <v>657</v>
      </c>
      <c r="N144" s="24" t="s">
        <v>690</v>
      </c>
      <c r="O144" s="24" t="s">
        <v>659</v>
      </c>
      <c r="P144" s="24" t="s">
        <v>660</v>
      </c>
      <c r="Q144" s="24" t="s">
        <v>661</v>
      </c>
      <c r="R144" s="24" t="s">
        <v>694</v>
      </c>
      <c r="S144" s="24" t="s">
        <v>663</v>
      </c>
      <c r="T144" s="24" t="s">
        <v>664</v>
      </c>
      <c r="U144" s="24" t="s">
        <v>697</v>
      </c>
      <c r="V144" s="24" t="s">
        <v>666</v>
      </c>
      <c r="W144" s="24" t="s">
        <v>699</v>
      </c>
      <c r="X144" s="24" t="s">
        <v>700</v>
      </c>
      <c r="Y144" s="24" t="s">
        <v>701</v>
      </c>
      <c r="Z144" s="24" t="s">
        <v>670</v>
      </c>
      <c r="AA144" s="24" t="s">
        <v>703</v>
      </c>
      <c r="AB144" s="24" t="s">
        <v>704</v>
      </c>
      <c r="AC144" s="24" t="s">
        <v>673</v>
      </c>
      <c r="AD144" s="24" t="s">
        <v>706</v>
      </c>
      <c r="AE144" s="24" t="s">
        <v>707</v>
      </c>
      <c r="AF144" s="24" t="s">
        <v>676</v>
      </c>
      <c r="AG144" s="24" t="s">
        <v>677</v>
      </c>
      <c r="AH144" s="24" t="s">
        <v>678</v>
      </c>
      <c r="AI144" s="24" t="s">
        <v>679</v>
      </c>
      <c r="AJ144" s="24" t="s">
        <v>680</v>
      </c>
      <c r="AK144" s="24" t="s">
        <v>681</v>
      </c>
      <c r="AL144" s="24" t="s">
        <v>682</v>
      </c>
      <c r="AM144" s="24" t="s">
        <v>683</v>
      </c>
      <c r="AN144" s="24" t="s">
        <v>684</v>
      </c>
      <c r="AO144" s="24" t="s">
        <v>685</v>
      </c>
      <c r="AP144" s="24" t="s">
        <v>632</v>
      </c>
      <c r="AQ144" s="24" t="s">
        <v>632</v>
      </c>
      <c r="AR144" s="24" t="s">
        <v>634</v>
      </c>
      <c r="AS144" s="24" t="s">
        <v>635</v>
      </c>
      <c r="AT144" s="24" t="s">
        <v>636</v>
      </c>
      <c r="AU144" s="24" t="s">
        <v>637</v>
      </c>
      <c r="AV144" s="24" t="s">
        <v>638</v>
      </c>
      <c r="AW144" s="24" t="s">
        <v>632</v>
      </c>
      <c r="AX144" s="24" t="s">
        <v>640</v>
      </c>
      <c r="AY144" s="24" t="s">
        <v>641</v>
      </c>
      <c r="AZ144" s="24" t="s">
        <v>642</v>
      </c>
      <c r="BA144" s="24" t="s">
        <v>643</v>
      </c>
      <c r="BB144" s="24" t="s">
        <v>644</v>
      </c>
      <c r="BC144" s="24" t="s">
        <v>645</v>
      </c>
      <c r="BD144" s="24" t="s">
        <v>685</v>
      </c>
      <c r="BE144" s="24" t="s">
        <v>647</v>
      </c>
      <c r="BF144" s="24">
        <v>0</v>
      </c>
      <c r="BG144" s="24">
        <v>1</v>
      </c>
      <c r="BH144" s="24">
        <v>2</v>
      </c>
      <c r="BI144" s="24">
        <v>3</v>
      </c>
      <c r="BJ144" s="24">
        <v>4</v>
      </c>
      <c r="BK144" s="24">
        <v>5</v>
      </c>
      <c r="BL144" s="24">
        <v>6</v>
      </c>
      <c r="BM144" s="24">
        <v>7</v>
      </c>
      <c r="BN144" s="24">
        <v>8</v>
      </c>
      <c r="BO144" s="24">
        <v>9</v>
      </c>
      <c r="BP144" s="24" t="s">
        <v>632</v>
      </c>
      <c r="BQ144" s="24" t="s">
        <v>649</v>
      </c>
      <c r="BR144" s="24" t="s">
        <v>650</v>
      </c>
      <c r="BS144" s="24" t="s">
        <v>651</v>
      </c>
      <c r="BT144" s="24" t="s">
        <v>652</v>
      </c>
      <c r="BU144" s="24" t="s">
        <v>653</v>
      </c>
      <c r="BV144" s="24" t="s">
        <v>646</v>
      </c>
      <c r="BW144" s="24" t="s">
        <v>954</v>
      </c>
      <c r="BX144" s="24" t="s">
        <v>955</v>
      </c>
      <c r="BY144" s="24" t="s">
        <v>956</v>
      </c>
      <c r="BZ144" s="24" t="s">
        <v>957</v>
      </c>
      <c r="CA144" s="24" t="s">
        <v>958</v>
      </c>
      <c r="CB144" s="24" t="s">
        <v>959</v>
      </c>
      <c r="CC144" s="24" t="s">
        <v>960</v>
      </c>
      <c r="CD144" s="24" t="s">
        <v>961</v>
      </c>
      <c r="CE144" s="24" t="s">
        <v>962</v>
      </c>
      <c r="CF144" s="24" t="s">
        <v>963</v>
      </c>
      <c r="CG144" s="24" t="s">
        <v>964</v>
      </c>
      <c r="CH144" s="24" t="s">
        <v>965</v>
      </c>
      <c r="CI144" s="24" t="s">
        <v>966</v>
      </c>
      <c r="CJ144" s="24" t="s">
        <v>967</v>
      </c>
      <c r="CK144" s="24" t="s">
        <v>968</v>
      </c>
      <c r="CL144" s="24" t="s">
        <v>969</v>
      </c>
      <c r="CM144" s="24" t="s">
        <v>970</v>
      </c>
      <c r="CN144" s="24" t="s">
        <v>971</v>
      </c>
      <c r="CO144" s="24" t="s">
        <v>972</v>
      </c>
      <c r="CP144" s="24" t="s">
        <v>973</v>
      </c>
      <c r="CQ144" s="24" t="s">
        <v>974</v>
      </c>
      <c r="CR144" s="24" t="s">
        <v>975</v>
      </c>
      <c r="CS144" s="24" t="s">
        <v>976</v>
      </c>
      <c r="CT144" s="24" t="s">
        <v>977</v>
      </c>
      <c r="CU144" s="24" t="s">
        <v>978</v>
      </c>
      <c r="CV144" s="24" t="s">
        <v>979</v>
      </c>
      <c r="CW144" s="24" t="s">
        <v>980</v>
      </c>
      <c r="CX144" s="24" t="s">
        <v>981</v>
      </c>
      <c r="CY144" s="24" t="s">
        <v>982</v>
      </c>
      <c r="CZ144" s="24" t="s">
        <v>983</v>
      </c>
      <c r="DA144" s="24" t="s">
        <v>984</v>
      </c>
      <c r="DB144" s="24" t="s">
        <v>985</v>
      </c>
      <c r="DC144" s="24" t="s">
        <v>985</v>
      </c>
      <c r="DD144" s="24" t="s">
        <v>986</v>
      </c>
      <c r="DE144" s="24" t="s">
        <v>987</v>
      </c>
      <c r="DF144" s="24" t="s">
        <v>988</v>
      </c>
      <c r="DG144" s="24" t="s">
        <v>989</v>
      </c>
      <c r="DH144" s="24" t="s">
        <v>990</v>
      </c>
      <c r="DI144" s="24" t="s">
        <v>985</v>
      </c>
      <c r="DJ144" s="24" t="s">
        <v>991</v>
      </c>
      <c r="DK144" s="24" t="s">
        <v>992</v>
      </c>
      <c r="DL144" s="24" t="s">
        <v>993</v>
      </c>
      <c r="DM144" s="24" t="s">
        <v>994</v>
      </c>
      <c r="DN144" s="24" t="s">
        <v>995</v>
      </c>
      <c r="DO144" s="24" t="s">
        <v>996</v>
      </c>
      <c r="DP144" s="24" t="s">
        <v>997</v>
      </c>
      <c r="DQ144" s="24" t="s">
        <v>998</v>
      </c>
      <c r="DR144" s="24" t="s">
        <v>999</v>
      </c>
      <c r="DS144" s="24" t="s">
        <v>1000</v>
      </c>
      <c r="DT144" s="24" t="s">
        <v>1001</v>
      </c>
      <c r="DU144" s="24" t="s">
        <v>1002</v>
      </c>
      <c r="DV144" s="24"/>
      <c r="DW144" s="24"/>
      <c r="DX144" s="24"/>
      <c r="DY144" s="24"/>
      <c r="DZ144" s="24"/>
      <c r="EA144" s="24"/>
      <c r="EB144" s="24"/>
      <c r="EC144" s="24"/>
      <c r="ED144" s="24"/>
      <c r="EE144" s="24"/>
      <c r="EF144" s="24"/>
      <c r="EG144" s="24"/>
    </row>
    <row r="145" spans="1:137" ht="18.5">
      <c r="A145" s="8" t="str">
        <f t="shared" si="197"/>
        <v>B0</v>
      </c>
      <c r="B145" s="8" t="s">
        <v>761</v>
      </c>
      <c r="C145" s="8" t="str">
        <f t="shared" si="196"/>
        <v>0c</v>
      </c>
      <c r="G145" s="21" t="s">
        <v>1003</v>
      </c>
      <c r="H145" s="53" t="s">
        <v>459</v>
      </c>
      <c r="I145" s="53" t="s">
        <v>788</v>
      </c>
      <c r="J145" s="53" t="str">
        <f t="shared" ref="J145:AO145" si="258">$H145&amp;" "&amp;$I145&amp;" "&amp;J$14</f>
        <v>B0 40 00</v>
      </c>
      <c r="K145" s="53" t="str">
        <f t="shared" si="258"/>
        <v>B0 40 01</v>
      </c>
      <c r="L145" s="53" t="str">
        <f t="shared" si="258"/>
        <v>B0 40 02</v>
      </c>
      <c r="M145" s="53" t="str">
        <f t="shared" si="258"/>
        <v>B0 40 03</v>
      </c>
      <c r="N145" s="53" t="str">
        <f t="shared" si="258"/>
        <v>B0 40 04</v>
      </c>
      <c r="O145" s="53" t="str">
        <f t="shared" si="258"/>
        <v>B0 40 05</v>
      </c>
      <c r="P145" s="53" t="str">
        <f t="shared" si="258"/>
        <v>B0 40 06</v>
      </c>
      <c r="Q145" s="53" t="str">
        <f t="shared" si="258"/>
        <v>B0 40 07</v>
      </c>
      <c r="R145" s="53" t="str">
        <f t="shared" si="258"/>
        <v>B0 40 08</v>
      </c>
      <c r="S145" s="53" t="str">
        <f t="shared" si="258"/>
        <v>B0 40 09</v>
      </c>
      <c r="T145" s="53" t="str">
        <f t="shared" si="258"/>
        <v>B0 40 0A</v>
      </c>
      <c r="U145" s="53" t="str">
        <f t="shared" si="258"/>
        <v>B0 40 0B</v>
      </c>
      <c r="V145" s="53" t="str">
        <f t="shared" si="258"/>
        <v>B0 40 0C</v>
      </c>
      <c r="W145" s="53" t="str">
        <f t="shared" si="258"/>
        <v>B0 40 0D</v>
      </c>
      <c r="X145" s="53" t="str">
        <f t="shared" si="258"/>
        <v>B0 40 0E</v>
      </c>
      <c r="Y145" s="53" t="str">
        <f t="shared" si="258"/>
        <v>B0 40 0F</v>
      </c>
      <c r="Z145" s="53" t="str">
        <f t="shared" si="258"/>
        <v>B0 40 10</v>
      </c>
      <c r="AA145" s="53" t="str">
        <f t="shared" si="258"/>
        <v>B0 40 11</v>
      </c>
      <c r="AB145" s="53" t="str">
        <f t="shared" si="258"/>
        <v>B0 40 12</v>
      </c>
      <c r="AC145" s="53" t="str">
        <f t="shared" si="258"/>
        <v>B0 40 13</v>
      </c>
      <c r="AD145" s="53" t="str">
        <f t="shared" si="258"/>
        <v>B0 40 14</v>
      </c>
      <c r="AE145" s="53" t="str">
        <f t="shared" si="258"/>
        <v>B0 40 15</v>
      </c>
      <c r="AF145" s="53" t="str">
        <f t="shared" si="258"/>
        <v>B0 40 16</v>
      </c>
      <c r="AG145" s="53" t="str">
        <f t="shared" si="258"/>
        <v>B0 40 17</v>
      </c>
      <c r="AH145" s="53" t="str">
        <f t="shared" si="258"/>
        <v>B0 40 18</v>
      </c>
      <c r="AI145" s="53" t="str">
        <f t="shared" si="258"/>
        <v>B0 40 19</v>
      </c>
      <c r="AJ145" s="53" t="str">
        <f t="shared" si="258"/>
        <v>B0 40 1A</v>
      </c>
      <c r="AK145" s="53" t="str">
        <f t="shared" si="258"/>
        <v>B0 40 1B</v>
      </c>
      <c r="AL145" s="53" t="str">
        <f t="shared" si="258"/>
        <v>B0 40 1C</v>
      </c>
      <c r="AM145" s="53" t="str">
        <f t="shared" si="258"/>
        <v>B0 40 1D</v>
      </c>
      <c r="AN145" s="53" t="str">
        <f t="shared" si="258"/>
        <v>B0 40 1E</v>
      </c>
      <c r="AO145" s="53" t="str">
        <f t="shared" si="258"/>
        <v>B0 40 1F</v>
      </c>
      <c r="AP145" s="53" t="str">
        <f t="shared" ref="AP145:BU145" si="259">$H145&amp;" "&amp;$I145&amp;" "&amp;AP$14</f>
        <v>B0 40 20</v>
      </c>
      <c r="AQ145" s="53" t="str">
        <f t="shared" si="259"/>
        <v>B0 40 21</v>
      </c>
      <c r="AR145" s="53" t="str">
        <f t="shared" si="259"/>
        <v>B0 40 22</v>
      </c>
      <c r="AS145" s="53" t="str">
        <f t="shared" si="259"/>
        <v>B0 40 23</v>
      </c>
      <c r="AT145" s="53" t="str">
        <f t="shared" si="259"/>
        <v>B0 40 24</v>
      </c>
      <c r="AU145" s="53" t="str">
        <f t="shared" si="259"/>
        <v>B0 40 25</v>
      </c>
      <c r="AV145" s="53" t="str">
        <f t="shared" si="259"/>
        <v>B0 40 26</v>
      </c>
      <c r="AW145" s="53" t="str">
        <f t="shared" si="259"/>
        <v>B0 40 27</v>
      </c>
      <c r="AX145" s="53" t="str">
        <f t="shared" si="259"/>
        <v>B0 40 28</v>
      </c>
      <c r="AY145" s="53" t="str">
        <f t="shared" si="259"/>
        <v>B0 40 29</v>
      </c>
      <c r="AZ145" s="53" t="str">
        <f t="shared" si="259"/>
        <v>B0 40 2A</v>
      </c>
      <c r="BA145" s="53" t="str">
        <f t="shared" si="259"/>
        <v>B0 40 2B</v>
      </c>
      <c r="BB145" s="53" t="str">
        <f t="shared" si="259"/>
        <v>B0 40 2C</v>
      </c>
      <c r="BC145" s="53" t="str">
        <f t="shared" si="259"/>
        <v>B0 40 2D</v>
      </c>
      <c r="BD145" s="53" t="str">
        <f t="shared" si="259"/>
        <v>B0 40 2E</v>
      </c>
      <c r="BE145" s="53" t="str">
        <f t="shared" si="259"/>
        <v>B0 40 2F</v>
      </c>
      <c r="BF145" s="53" t="str">
        <f t="shared" si="259"/>
        <v>B0 40 30</v>
      </c>
      <c r="BG145" s="53" t="str">
        <f t="shared" si="259"/>
        <v>B0 40 31</v>
      </c>
      <c r="BH145" s="53" t="str">
        <f t="shared" si="259"/>
        <v>B0 40 32</v>
      </c>
      <c r="BI145" s="53" t="str">
        <f t="shared" si="259"/>
        <v>B0 40 33</v>
      </c>
      <c r="BJ145" s="53" t="str">
        <f t="shared" si="259"/>
        <v>B0 40 34</v>
      </c>
      <c r="BK145" s="53" t="str">
        <f t="shared" si="259"/>
        <v>B0 40 35</v>
      </c>
      <c r="BL145" s="53" t="str">
        <f t="shared" si="259"/>
        <v>B0 40 36</v>
      </c>
      <c r="BM145" s="53" t="str">
        <f t="shared" si="259"/>
        <v>B0 40 37</v>
      </c>
      <c r="BN145" s="53" t="str">
        <f t="shared" si="259"/>
        <v>B0 40 38</v>
      </c>
      <c r="BO145" s="53" t="str">
        <f t="shared" si="259"/>
        <v>B0 40 39</v>
      </c>
      <c r="BP145" s="53" t="str">
        <f t="shared" si="259"/>
        <v>B0 40 3A</v>
      </c>
      <c r="BQ145" s="53" t="str">
        <f t="shared" si="259"/>
        <v>B0 40 3B</v>
      </c>
      <c r="BR145" s="53" t="str">
        <f t="shared" si="259"/>
        <v>B0 40 3C</v>
      </c>
      <c r="BS145" s="53" t="str">
        <f t="shared" si="259"/>
        <v>B0 40 3D</v>
      </c>
      <c r="BT145" s="53" t="str">
        <f t="shared" si="259"/>
        <v>B0 40 3E</v>
      </c>
      <c r="BU145" s="53" t="str">
        <f t="shared" si="259"/>
        <v>B0 40 3F</v>
      </c>
      <c r="BV145" s="53" t="str">
        <f t="shared" ref="BV145:DA145" si="260">$H145&amp;" "&amp;$I145&amp;" "&amp;BV$14</f>
        <v>B0 40 40</v>
      </c>
      <c r="BW145" s="53" t="str">
        <f t="shared" si="260"/>
        <v>B0 40 41</v>
      </c>
      <c r="BX145" s="53" t="str">
        <f t="shared" si="260"/>
        <v>B0 40 42</v>
      </c>
      <c r="BY145" s="53" t="str">
        <f t="shared" si="260"/>
        <v>B0 40 43</v>
      </c>
      <c r="BZ145" s="53" t="str">
        <f t="shared" si="260"/>
        <v>B0 40 44</v>
      </c>
      <c r="CA145" s="53" t="str">
        <f t="shared" si="260"/>
        <v>B0 40 45</v>
      </c>
      <c r="CB145" s="53" t="str">
        <f t="shared" si="260"/>
        <v>B0 40 46</v>
      </c>
      <c r="CC145" s="53" t="str">
        <f t="shared" si="260"/>
        <v>B0 40 47</v>
      </c>
      <c r="CD145" s="53" t="str">
        <f t="shared" si="260"/>
        <v>B0 40 48</v>
      </c>
      <c r="CE145" s="53" t="str">
        <f t="shared" si="260"/>
        <v>B0 40 49</v>
      </c>
      <c r="CF145" s="53" t="str">
        <f t="shared" si="260"/>
        <v>B0 40 4A</v>
      </c>
      <c r="CG145" s="53" t="str">
        <f t="shared" si="260"/>
        <v>B0 40 4B</v>
      </c>
      <c r="CH145" s="53" t="str">
        <f t="shared" si="260"/>
        <v>B0 40 4C</v>
      </c>
      <c r="CI145" s="53" t="str">
        <f t="shared" si="260"/>
        <v>B0 40 4D</v>
      </c>
      <c r="CJ145" s="53" t="str">
        <f t="shared" si="260"/>
        <v>B0 40 4E</v>
      </c>
      <c r="CK145" s="53" t="str">
        <f t="shared" si="260"/>
        <v>B0 40 4F</v>
      </c>
      <c r="CL145" s="53" t="str">
        <f t="shared" si="260"/>
        <v>B0 40 50</v>
      </c>
      <c r="CM145" s="53" t="str">
        <f t="shared" si="260"/>
        <v>B0 40 51</v>
      </c>
      <c r="CN145" s="53" t="str">
        <f t="shared" si="260"/>
        <v>B0 40 52</v>
      </c>
      <c r="CO145" s="53" t="str">
        <f t="shared" si="260"/>
        <v>B0 40 53</v>
      </c>
      <c r="CP145" s="53" t="str">
        <f t="shared" si="260"/>
        <v>B0 40 54</v>
      </c>
      <c r="CQ145" s="53" t="str">
        <f t="shared" si="260"/>
        <v>B0 40 55</v>
      </c>
      <c r="CR145" s="53" t="str">
        <f t="shared" si="260"/>
        <v>B0 40 56</v>
      </c>
      <c r="CS145" s="53" t="str">
        <f t="shared" si="260"/>
        <v>B0 40 57</v>
      </c>
      <c r="CT145" s="53" t="str">
        <f t="shared" si="260"/>
        <v>B0 40 58</v>
      </c>
      <c r="CU145" s="53" t="str">
        <f t="shared" si="260"/>
        <v>B0 40 59</v>
      </c>
      <c r="CV145" s="53" t="str">
        <f t="shared" si="260"/>
        <v>B0 40 5A</v>
      </c>
      <c r="CW145" s="53" t="str">
        <f t="shared" si="260"/>
        <v>B0 40 5B</v>
      </c>
      <c r="CX145" s="53" t="str">
        <f t="shared" si="260"/>
        <v>B0 40 5C</v>
      </c>
      <c r="CY145" s="53" t="str">
        <f t="shared" si="260"/>
        <v>B0 40 5D</v>
      </c>
      <c r="CZ145" s="53" t="str">
        <f t="shared" si="260"/>
        <v>B0 40 5E</v>
      </c>
      <c r="DA145" s="53" t="str">
        <f t="shared" si="260"/>
        <v>B0 40 5F</v>
      </c>
      <c r="DB145" s="53" t="str">
        <f t="shared" ref="DB145:EG145" si="261">$H145&amp;" "&amp;$I145&amp;" "&amp;DB$14</f>
        <v>B0 40 60</v>
      </c>
      <c r="DC145" s="53" t="str">
        <f t="shared" si="261"/>
        <v>B0 40 61</v>
      </c>
      <c r="DD145" s="53" t="str">
        <f t="shared" si="261"/>
        <v>B0 40 62</v>
      </c>
      <c r="DE145" s="53" t="str">
        <f t="shared" si="261"/>
        <v>B0 40 63</v>
      </c>
      <c r="DF145" s="53" t="str">
        <f t="shared" si="261"/>
        <v>B0 40 64</v>
      </c>
      <c r="DG145" s="53" t="str">
        <f t="shared" si="261"/>
        <v>B0 40 65</v>
      </c>
      <c r="DH145" s="53" t="str">
        <f t="shared" si="261"/>
        <v>B0 40 66</v>
      </c>
      <c r="DI145" s="53" t="str">
        <f t="shared" si="261"/>
        <v>B0 40 67</v>
      </c>
      <c r="DJ145" s="53" t="str">
        <f t="shared" si="261"/>
        <v>B0 40 68</v>
      </c>
      <c r="DK145" s="53" t="str">
        <f t="shared" si="261"/>
        <v>B0 40 69</v>
      </c>
      <c r="DL145" s="53" t="str">
        <f t="shared" si="261"/>
        <v>B0 40 6A</v>
      </c>
      <c r="DM145" s="53" t="str">
        <f t="shared" si="261"/>
        <v>B0 40 6B</v>
      </c>
      <c r="DN145" s="53" t="str">
        <f t="shared" si="261"/>
        <v>B0 40 6C</v>
      </c>
      <c r="DO145" s="53" t="str">
        <f t="shared" si="261"/>
        <v>B0 40 6D</v>
      </c>
      <c r="DP145" s="53" t="str">
        <f t="shared" si="261"/>
        <v>B0 40 6E</v>
      </c>
      <c r="DQ145" s="53" t="str">
        <f t="shared" si="261"/>
        <v>B0 40 6F</v>
      </c>
      <c r="DR145" s="53" t="str">
        <f t="shared" si="261"/>
        <v>B0 40 70</v>
      </c>
      <c r="DS145" s="53" t="str">
        <f t="shared" si="261"/>
        <v>B0 40 71</v>
      </c>
      <c r="DT145" s="53" t="str">
        <f t="shared" si="261"/>
        <v>B0 40 72</v>
      </c>
      <c r="DU145" s="53" t="str">
        <f t="shared" si="261"/>
        <v>B0 40 73</v>
      </c>
      <c r="DV145" s="53" t="str">
        <f t="shared" si="261"/>
        <v>B0 40 74</v>
      </c>
      <c r="DW145" s="53" t="str">
        <f t="shared" si="261"/>
        <v>B0 40 75</v>
      </c>
      <c r="DX145" s="53" t="str">
        <f t="shared" si="261"/>
        <v>B0 40 76</v>
      </c>
      <c r="DY145" s="53" t="str">
        <f t="shared" si="261"/>
        <v>B0 40 77</v>
      </c>
      <c r="DZ145" s="53" t="str">
        <f t="shared" si="261"/>
        <v>B0 40 78</v>
      </c>
      <c r="EA145" s="53" t="str">
        <f t="shared" si="261"/>
        <v>B0 40 79</v>
      </c>
      <c r="EB145" s="53" t="str">
        <f t="shared" si="261"/>
        <v>B0 40 7A</v>
      </c>
      <c r="EC145" s="53" t="str">
        <f t="shared" si="261"/>
        <v>B0 40 7B</v>
      </c>
      <c r="ED145" s="53" t="str">
        <f t="shared" si="261"/>
        <v>B0 40 7C</v>
      </c>
      <c r="EE145" s="53" t="str">
        <f t="shared" si="261"/>
        <v>B0 40 7D</v>
      </c>
      <c r="EF145" s="53" t="str">
        <f t="shared" si="261"/>
        <v>B0 40 7E</v>
      </c>
      <c r="EG145" s="53" t="str">
        <f t="shared" si="261"/>
        <v>B0 40 7F</v>
      </c>
    </row>
    <row r="146" spans="1:137" s="19" customFormat="1" ht="50.25" customHeight="1">
      <c r="A146" s="8" t="str">
        <f t="shared" si="197"/>
        <v>B0</v>
      </c>
      <c r="B146" s="8" t="s">
        <v>762</v>
      </c>
      <c r="C146" s="8" t="str">
        <f t="shared" ref="C146:C177" si="262">C$113</f>
        <v>0c</v>
      </c>
      <c r="D146"/>
      <c r="E146"/>
      <c r="F146"/>
      <c r="G146" s="49" t="s">
        <v>1004</v>
      </c>
      <c r="H146" s="24"/>
      <c r="I146" s="24"/>
      <c r="J146" s="24" t="s">
        <v>944</v>
      </c>
      <c r="K146" s="24" t="s">
        <v>655</v>
      </c>
      <c r="L146" s="24" t="s">
        <v>688</v>
      </c>
      <c r="M146" s="24" t="s">
        <v>657</v>
      </c>
      <c r="N146" s="24" t="s">
        <v>690</v>
      </c>
      <c r="O146" s="24" t="s">
        <v>659</v>
      </c>
      <c r="P146" s="24" t="s">
        <v>660</v>
      </c>
      <c r="Q146" s="24" t="s">
        <v>661</v>
      </c>
      <c r="R146" s="24" t="s">
        <v>694</v>
      </c>
      <c r="S146" s="24" t="s">
        <v>663</v>
      </c>
      <c r="T146" s="24" t="s">
        <v>664</v>
      </c>
      <c r="U146" s="24" t="s">
        <v>697</v>
      </c>
      <c r="V146" s="24" t="s">
        <v>666</v>
      </c>
      <c r="W146" s="24" t="s">
        <v>699</v>
      </c>
      <c r="X146" s="24" t="s">
        <v>700</v>
      </c>
      <c r="Y146" s="24" t="s">
        <v>701</v>
      </c>
      <c r="Z146" s="24" t="s">
        <v>670</v>
      </c>
      <c r="AA146" s="24" t="s">
        <v>703</v>
      </c>
      <c r="AB146" s="24" t="s">
        <v>704</v>
      </c>
      <c r="AC146" s="24" t="s">
        <v>673</v>
      </c>
      <c r="AD146" s="24" t="s">
        <v>706</v>
      </c>
      <c r="AE146" s="24" t="s">
        <v>707</v>
      </c>
      <c r="AF146" s="24" t="s">
        <v>676</v>
      </c>
      <c r="AG146" s="24" t="s">
        <v>677</v>
      </c>
      <c r="AH146" s="24" t="s">
        <v>678</v>
      </c>
      <c r="AI146" s="24" t="s">
        <v>679</v>
      </c>
      <c r="AJ146" s="24" t="s">
        <v>680</v>
      </c>
      <c r="AK146" s="24" t="s">
        <v>681</v>
      </c>
      <c r="AL146" s="24" t="s">
        <v>682</v>
      </c>
      <c r="AM146" s="24" t="s">
        <v>683</v>
      </c>
      <c r="AN146" s="24" t="s">
        <v>684</v>
      </c>
      <c r="AO146" s="24" t="s">
        <v>685</v>
      </c>
      <c r="AP146" s="24" t="s">
        <v>632</v>
      </c>
      <c r="AQ146" s="24" t="s">
        <v>632</v>
      </c>
      <c r="AR146" s="24" t="s">
        <v>634</v>
      </c>
      <c r="AS146" s="24" t="s">
        <v>635</v>
      </c>
      <c r="AT146" s="24" t="s">
        <v>636</v>
      </c>
      <c r="AU146" s="24" t="s">
        <v>637</v>
      </c>
      <c r="AV146" s="24" t="s">
        <v>638</v>
      </c>
      <c r="AW146" s="24" t="s">
        <v>632</v>
      </c>
      <c r="AX146" s="24" t="s">
        <v>640</v>
      </c>
      <c r="AY146" s="24" t="s">
        <v>641</v>
      </c>
      <c r="AZ146" s="24" t="s">
        <v>642</v>
      </c>
      <c r="BA146" s="24" t="s">
        <v>643</v>
      </c>
      <c r="BB146" s="24" t="s">
        <v>644</v>
      </c>
      <c r="BC146" s="24" t="s">
        <v>645</v>
      </c>
      <c r="BD146" s="24" t="s">
        <v>685</v>
      </c>
      <c r="BE146" s="24" t="s">
        <v>647</v>
      </c>
      <c r="BF146" s="24">
        <v>0</v>
      </c>
      <c r="BG146" s="24">
        <v>1</v>
      </c>
      <c r="BH146" s="24">
        <v>2</v>
      </c>
      <c r="BI146" s="24">
        <v>3</v>
      </c>
      <c r="BJ146" s="24">
        <v>4</v>
      </c>
      <c r="BK146" s="24">
        <v>5</v>
      </c>
      <c r="BL146" s="24">
        <v>6</v>
      </c>
      <c r="BM146" s="24">
        <v>7</v>
      </c>
      <c r="BN146" s="24">
        <v>8</v>
      </c>
      <c r="BO146" s="24">
        <v>9</v>
      </c>
      <c r="BP146" s="24" t="s">
        <v>632</v>
      </c>
      <c r="BQ146" s="24" t="s">
        <v>649</v>
      </c>
      <c r="BR146" s="24" t="s">
        <v>650</v>
      </c>
      <c r="BS146" s="24" t="s">
        <v>651</v>
      </c>
      <c r="BT146" s="24" t="s">
        <v>652</v>
      </c>
      <c r="BU146" s="24" t="s">
        <v>653</v>
      </c>
      <c r="BV146" s="24" t="s">
        <v>646</v>
      </c>
      <c r="BW146" s="24" t="s">
        <v>954</v>
      </c>
      <c r="BX146" s="24" t="s">
        <v>955</v>
      </c>
      <c r="BY146" s="24" t="s">
        <v>956</v>
      </c>
      <c r="BZ146" s="24" t="s">
        <v>957</v>
      </c>
      <c r="CA146" s="24" t="s">
        <v>958</v>
      </c>
      <c r="CB146" s="24" t="s">
        <v>959</v>
      </c>
      <c r="CC146" s="24" t="s">
        <v>960</v>
      </c>
      <c r="CD146" s="24" t="s">
        <v>961</v>
      </c>
      <c r="CE146" s="24" t="s">
        <v>962</v>
      </c>
      <c r="CF146" s="24" t="s">
        <v>963</v>
      </c>
      <c r="CG146" s="24" t="s">
        <v>964</v>
      </c>
      <c r="CH146" s="24" t="s">
        <v>965</v>
      </c>
      <c r="CI146" s="24" t="s">
        <v>966</v>
      </c>
      <c r="CJ146" s="24" t="s">
        <v>967</v>
      </c>
      <c r="CK146" s="24" t="s">
        <v>968</v>
      </c>
      <c r="CL146" s="24" t="s">
        <v>969</v>
      </c>
      <c r="CM146" s="24" t="s">
        <v>970</v>
      </c>
      <c r="CN146" s="24" t="s">
        <v>971</v>
      </c>
      <c r="CO146" s="24" t="s">
        <v>972</v>
      </c>
      <c r="CP146" s="24" t="s">
        <v>973</v>
      </c>
      <c r="CQ146" s="24" t="s">
        <v>974</v>
      </c>
      <c r="CR146" s="24" t="s">
        <v>975</v>
      </c>
      <c r="CS146" s="24" t="s">
        <v>976</v>
      </c>
      <c r="CT146" s="24" t="s">
        <v>977</v>
      </c>
      <c r="CU146" s="24" t="s">
        <v>978</v>
      </c>
      <c r="CV146" s="24" t="s">
        <v>979</v>
      </c>
      <c r="CW146" s="24" t="s">
        <v>980</v>
      </c>
      <c r="CX146" s="24" t="s">
        <v>981</v>
      </c>
      <c r="CY146" s="24" t="s">
        <v>982</v>
      </c>
      <c r="CZ146" s="24" t="s">
        <v>983</v>
      </c>
      <c r="DA146" s="24" t="s">
        <v>984</v>
      </c>
      <c r="DB146" s="24" t="s">
        <v>985</v>
      </c>
      <c r="DC146" s="24" t="s">
        <v>985</v>
      </c>
      <c r="DD146" s="24" t="s">
        <v>986</v>
      </c>
      <c r="DE146" s="24" t="s">
        <v>987</v>
      </c>
      <c r="DF146" s="24" t="s">
        <v>988</v>
      </c>
      <c r="DG146" s="24" t="s">
        <v>989</v>
      </c>
      <c r="DH146" s="24" t="s">
        <v>990</v>
      </c>
      <c r="DI146" s="24" t="s">
        <v>985</v>
      </c>
      <c r="DJ146" s="24" t="s">
        <v>991</v>
      </c>
      <c r="DK146" s="24" t="s">
        <v>992</v>
      </c>
      <c r="DL146" s="24" t="s">
        <v>993</v>
      </c>
      <c r="DM146" s="24" t="s">
        <v>994</v>
      </c>
      <c r="DN146" s="24" t="s">
        <v>995</v>
      </c>
      <c r="DO146" s="24" t="s">
        <v>996</v>
      </c>
      <c r="DP146" s="24" t="s">
        <v>997</v>
      </c>
      <c r="DQ146" s="24" t="s">
        <v>998</v>
      </c>
      <c r="DR146" s="24" t="s">
        <v>999</v>
      </c>
      <c r="DS146" s="24" t="s">
        <v>1000</v>
      </c>
      <c r="DT146" s="24" t="s">
        <v>1001</v>
      </c>
      <c r="DU146" s="24" t="s">
        <v>1002</v>
      </c>
      <c r="DV146" s="24"/>
      <c r="DW146" s="24"/>
      <c r="DX146" s="24"/>
      <c r="DY146" s="24"/>
      <c r="DZ146" s="24"/>
      <c r="EA146" s="24"/>
      <c r="EB146" s="24"/>
      <c r="EC146" s="24"/>
      <c r="ED146" s="24"/>
      <c r="EE146" s="24"/>
      <c r="EF146" s="24"/>
      <c r="EG146" s="24"/>
    </row>
    <row r="147" spans="1:137" ht="18.5">
      <c r="A147" s="8" t="str">
        <f t="shared" si="197"/>
        <v>B0</v>
      </c>
      <c r="B147" s="8" t="s">
        <v>763</v>
      </c>
      <c r="C147" s="8" t="str">
        <f t="shared" si="262"/>
        <v>0c</v>
      </c>
      <c r="G147" s="21" t="s">
        <v>1005</v>
      </c>
      <c r="H147" s="53" t="s">
        <v>459</v>
      </c>
      <c r="I147" s="53" t="s">
        <v>789</v>
      </c>
      <c r="J147" s="53" t="str">
        <f t="shared" ref="J147:AO147" si="263">$H147&amp;" "&amp;$I147&amp;" "&amp;J$14</f>
        <v>B0 41 00</v>
      </c>
      <c r="K147" s="53" t="str">
        <f t="shared" si="263"/>
        <v>B0 41 01</v>
      </c>
      <c r="L147" s="53" t="str">
        <f t="shared" si="263"/>
        <v>B0 41 02</v>
      </c>
      <c r="M147" s="53" t="str">
        <f t="shared" si="263"/>
        <v>B0 41 03</v>
      </c>
      <c r="N147" s="53" t="str">
        <f t="shared" si="263"/>
        <v>B0 41 04</v>
      </c>
      <c r="O147" s="53" t="str">
        <f t="shared" si="263"/>
        <v>B0 41 05</v>
      </c>
      <c r="P147" s="53" t="str">
        <f t="shared" si="263"/>
        <v>B0 41 06</v>
      </c>
      <c r="Q147" s="53" t="str">
        <f t="shared" si="263"/>
        <v>B0 41 07</v>
      </c>
      <c r="R147" s="53" t="str">
        <f t="shared" si="263"/>
        <v>B0 41 08</v>
      </c>
      <c r="S147" s="53" t="str">
        <f t="shared" si="263"/>
        <v>B0 41 09</v>
      </c>
      <c r="T147" s="53" t="str">
        <f t="shared" si="263"/>
        <v>B0 41 0A</v>
      </c>
      <c r="U147" s="53" t="str">
        <f t="shared" si="263"/>
        <v>B0 41 0B</v>
      </c>
      <c r="V147" s="53" t="str">
        <f t="shared" si="263"/>
        <v>B0 41 0C</v>
      </c>
      <c r="W147" s="53" t="str">
        <f t="shared" si="263"/>
        <v>B0 41 0D</v>
      </c>
      <c r="X147" s="53" t="str">
        <f t="shared" si="263"/>
        <v>B0 41 0E</v>
      </c>
      <c r="Y147" s="53" t="str">
        <f t="shared" si="263"/>
        <v>B0 41 0F</v>
      </c>
      <c r="Z147" s="53" t="str">
        <f t="shared" si="263"/>
        <v>B0 41 10</v>
      </c>
      <c r="AA147" s="53" t="str">
        <f t="shared" si="263"/>
        <v>B0 41 11</v>
      </c>
      <c r="AB147" s="53" t="str">
        <f t="shared" si="263"/>
        <v>B0 41 12</v>
      </c>
      <c r="AC147" s="53" t="str">
        <f t="shared" si="263"/>
        <v>B0 41 13</v>
      </c>
      <c r="AD147" s="53" t="str">
        <f t="shared" si="263"/>
        <v>B0 41 14</v>
      </c>
      <c r="AE147" s="53" t="str">
        <f t="shared" si="263"/>
        <v>B0 41 15</v>
      </c>
      <c r="AF147" s="53" t="str">
        <f t="shared" si="263"/>
        <v>B0 41 16</v>
      </c>
      <c r="AG147" s="53" t="str">
        <f t="shared" si="263"/>
        <v>B0 41 17</v>
      </c>
      <c r="AH147" s="53" t="str">
        <f t="shared" si="263"/>
        <v>B0 41 18</v>
      </c>
      <c r="AI147" s="53" t="str">
        <f t="shared" si="263"/>
        <v>B0 41 19</v>
      </c>
      <c r="AJ147" s="53" t="str">
        <f t="shared" si="263"/>
        <v>B0 41 1A</v>
      </c>
      <c r="AK147" s="53" t="str">
        <f t="shared" si="263"/>
        <v>B0 41 1B</v>
      </c>
      <c r="AL147" s="53" t="str">
        <f t="shared" si="263"/>
        <v>B0 41 1C</v>
      </c>
      <c r="AM147" s="53" t="str">
        <f t="shared" si="263"/>
        <v>B0 41 1D</v>
      </c>
      <c r="AN147" s="53" t="str">
        <f t="shared" si="263"/>
        <v>B0 41 1E</v>
      </c>
      <c r="AO147" s="53" t="str">
        <f t="shared" si="263"/>
        <v>B0 41 1F</v>
      </c>
      <c r="AP147" s="53" t="str">
        <f t="shared" ref="AP147:BU147" si="264">$H147&amp;" "&amp;$I147&amp;" "&amp;AP$14</f>
        <v>B0 41 20</v>
      </c>
      <c r="AQ147" s="53" t="str">
        <f t="shared" si="264"/>
        <v>B0 41 21</v>
      </c>
      <c r="AR147" s="53" t="str">
        <f t="shared" si="264"/>
        <v>B0 41 22</v>
      </c>
      <c r="AS147" s="53" t="str">
        <f t="shared" si="264"/>
        <v>B0 41 23</v>
      </c>
      <c r="AT147" s="53" t="str">
        <f t="shared" si="264"/>
        <v>B0 41 24</v>
      </c>
      <c r="AU147" s="53" t="str">
        <f t="shared" si="264"/>
        <v>B0 41 25</v>
      </c>
      <c r="AV147" s="53" t="str">
        <f t="shared" si="264"/>
        <v>B0 41 26</v>
      </c>
      <c r="AW147" s="53" t="str">
        <f t="shared" si="264"/>
        <v>B0 41 27</v>
      </c>
      <c r="AX147" s="53" t="str">
        <f t="shared" si="264"/>
        <v>B0 41 28</v>
      </c>
      <c r="AY147" s="53" t="str">
        <f t="shared" si="264"/>
        <v>B0 41 29</v>
      </c>
      <c r="AZ147" s="53" t="str">
        <f t="shared" si="264"/>
        <v>B0 41 2A</v>
      </c>
      <c r="BA147" s="53" t="str">
        <f t="shared" si="264"/>
        <v>B0 41 2B</v>
      </c>
      <c r="BB147" s="53" t="str">
        <f t="shared" si="264"/>
        <v>B0 41 2C</v>
      </c>
      <c r="BC147" s="53" t="str">
        <f t="shared" si="264"/>
        <v>B0 41 2D</v>
      </c>
      <c r="BD147" s="53" t="str">
        <f t="shared" si="264"/>
        <v>B0 41 2E</v>
      </c>
      <c r="BE147" s="53" t="str">
        <f t="shared" si="264"/>
        <v>B0 41 2F</v>
      </c>
      <c r="BF147" s="53" t="str">
        <f t="shared" si="264"/>
        <v>B0 41 30</v>
      </c>
      <c r="BG147" s="53" t="str">
        <f t="shared" si="264"/>
        <v>B0 41 31</v>
      </c>
      <c r="BH147" s="53" t="str">
        <f t="shared" si="264"/>
        <v>B0 41 32</v>
      </c>
      <c r="BI147" s="53" t="str">
        <f t="shared" si="264"/>
        <v>B0 41 33</v>
      </c>
      <c r="BJ147" s="53" t="str">
        <f t="shared" si="264"/>
        <v>B0 41 34</v>
      </c>
      <c r="BK147" s="53" t="str">
        <f t="shared" si="264"/>
        <v>B0 41 35</v>
      </c>
      <c r="BL147" s="53" t="str">
        <f t="shared" si="264"/>
        <v>B0 41 36</v>
      </c>
      <c r="BM147" s="53" t="str">
        <f t="shared" si="264"/>
        <v>B0 41 37</v>
      </c>
      <c r="BN147" s="53" t="str">
        <f t="shared" si="264"/>
        <v>B0 41 38</v>
      </c>
      <c r="BO147" s="53" t="str">
        <f t="shared" si="264"/>
        <v>B0 41 39</v>
      </c>
      <c r="BP147" s="53" t="str">
        <f t="shared" si="264"/>
        <v>B0 41 3A</v>
      </c>
      <c r="BQ147" s="53" t="str">
        <f t="shared" si="264"/>
        <v>B0 41 3B</v>
      </c>
      <c r="BR147" s="53" t="str">
        <f t="shared" si="264"/>
        <v>B0 41 3C</v>
      </c>
      <c r="BS147" s="53" t="str">
        <f t="shared" si="264"/>
        <v>B0 41 3D</v>
      </c>
      <c r="BT147" s="53" t="str">
        <f t="shared" si="264"/>
        <v>B0 41 3E</v>
      </c>
      <c r="BU147" s="53" t="str">
        <f t="shared" si="264"/>
        <v>B0 41 3F</v>
      </c>
      <c r="BV147" s="53" t="str">
        <f t="shared" ref="BV147:DA147" si="265">$H147&amp;" "&amp;$I147&amp;" "&amp;BV$14</f>
        <v>B0 41 40</v>
      </c>
      <c r="BW147" s="53" t="str">
        <f t="shared" si="265"/>
        <v>B0 41 41</v>
      </c>
      <c r="BX147" s="53" t="str">
        <f t="shared" si="265"/>
        <v>B0 41 42</v>
      </c>
      <c r="BY147" s="53" t="str">
        <f t="shared" si="265"/>
        <v>B0 41 43</v>
      </c>
      <c r="BZ147" s="53" t="str">
        <f t="shared" si="265"/>
        <v>B0 41 44</v>
      </c>
      <c r="CA147" s="53" t="str">
        <f t="shared" si="265"/>
        <v>B0 41 45</v>
      </c>
      <c r="CB147" s="53" t="str">
        <f t="shared" si="265"/>
        <v>B0 41 46</v>
      </c>
      <c r="CC147" s="53" t="str">
        <f t="shared" si="265"/>
        <v>B0 41 47</v>
      </c>
      <c r="CD147" s="53" t="str">
        <f t="shared" si="265"/>
        <v>B0 41 48</v>
      </c>
      <c r="CE147" s="53" t="str">
        <f t="shared" si="265"/>
        <v>B0 41 49</v>
      </c>
      <c r="CF147" s="53" t="str">
        <f t="shared" si="265"/>
        <v>B0 41 4A</v>
      </c>
      <c r="CG147" s="53" t="str">
        <f t="shared" si="265"/>
        <v>B0 41 4B</v>
      </c>
      <c r="CH147" s="53" t="str">
        <f t="shared" si="265"/>
        <v>B0 41 4C</v>
      </c>
      <c r="CI147" s="53" t="str">
        <f t="shared" si="265"/>
        <v>B0 41 4D</v>
      </c>
      <c r="CJ147" s="53" t="str">
        <f t="shared" si="265"/>
        <v>B0 41 4E</v>
      </c>
      <c r="CK147" s="53" t="str">
        <f t="shared" si="265"/>
        <v>B0 41 4F</v>
      </c>
      <c r="CL147" s="53" t="str">
        <f t="shared" si="265"/>
        <v>B0 41 50</v>
      </c>
      <c r="CM147" s="53" t="str">
        <f t="shared" si="265"/>
        <v>B0 41 51</v>
      </c>
      <c r="CN147" s="53" t="str">
        <f t="shared" si="265"/>
        <v>B0 41 52</v>
      </c>
      <c r="CO147" s="53" t="str">
        <f t="shared" si="265"/>
        <v>B0 41 53</v>
      </c>
      <c r="CP147" s="53" t="str">
        <f t="shared" si="265"/>
        <v>B0 41 54</v>
      </c>
      <c r="CQ147" s="53" t="str">
        <f t="shared" si="265"/>
        <v>B0 41 55</v>
      </c>
      <c r="CR147" s="53" t="str">
        <f t="shared" si="265"/>
        <v>B0 41 56</v>
      </c>
      <c r="CS147" s="53" t="str">
        <f t="shared" si="265"/>
        <v>B0 41 57</v>
      </c>
      <c r="CT147" s="53" t="str">
        <f t="shared" si="265"/>
        <v>B0 41 58</v>
      </c>
      <c r="CU147" s="53" t="str">
        <f t="shared" si="265"/>
        <v>B0 41 59</v>
      </c>
      <c r="CV147" s="53" t="str">
        <f t="shared" si="265"/>
        <v>B0 41 5A</v>
      </c>
      <c r="CW147" s="53" t="str">
        <f t="shared" si="265"/>
        <v>B0 41 5B</v>
      </c>
      <c r="CX147" s="53" t="str">
        <f t="shared" si="265"/>
        <v>B0 41 5C</v>
      </c>
      <c r="CY147" s="53" t="str">
        <f t="shared" si="265"/>
        <v>B0 41 5D</v>
      </c>
      <c r="CZ147" s="53" t="str">
        <f t="shared" si="265"/>
        <v>B0 41 5E</v>
      </c>
      <c r="DA147" s="53" t="str">
        <f t="shared" si="265"/>
        <v>B0 41 5F</v>
      </c>
      <c r="DB147" s="53" t="str">
        <f t="shared" ref="DB147:EG147" si="266">$H147&amp;" "&amp;$I147&amp;" "&amp;DB$14</f>
        <v>B0 41 60</v>
      </c>
      <c r="DC147" s="53" t="str">
        <f t="shared" si="266"/>
        <v>B0 41 61</v>
      </c>
      <c r="DD147" s="53" t="str">
        <f t="shared" si="266"/>
        <v>B0 41 62</v>
      </c>
      <c r="DE147" s="53" t="str">
        <f t="shared" si="266"/>
        <v>B0 41 63</v>
      </c>
      <c r="DF147" s="53" t="str">
        <f t="shared" si="266"/>
        <v>B0 41 64</v>
      </c>
      <c r="DG147" s="53" t="str">
        <f t="shared" si="266"/>
        <v>B0 41 65</v>
      </c>
      <c r="DH147" s="53" t="str">
        <f t="shared" si="266"/>
        <v>B0 41 66</v>
      </c>
      <c r="DI147" s="53" t="str">
        <f t="shared" si="266"/>
        <v>B0 41 67</v>
      </c>
      <c r="DJ147" s="53" t="str">
        <f t="shared" si="266"/>
        <v>B0 41 68</v>
      </c>
      <c r="DK147" s="53" t="str">
        <f t="shared" si="266"/>
        <v>B0 41 69</v>
      </c>
      <c r="DL147" s="53" t="str">
        <f t="shared" si="266"/>
        <v>B0 41 6A</v>
      </c>
      <c r="DM147" s="53" t="str">
        <f t="shared" si="266"/>
        <v>B0 41 6B</v>
      </c>
      <c r="DN147" s="53" t="str">
        <f t="shared" si="266"/>
        <v>B0 41 6C</v>
      </c>
      <c r="DO147" s="53" t="str">
        <f t="shared" si="266"/>
        <v>B0 41 6D</v>
      </c>
      <c r="DP147" s="53" t="str">
        <f t="shared" si="266"/>
        <v>B0 41 6E</v>
      </c>
      <c r="DQ147" s="53" t="str">
        <f t="shared" si="266"/>
        <v>B0 41 6F</v>
      </c>
      <c r="DR147" s="53" t="str">
        <f t="shared" si="266"/>
        <v>B0 41 70</v>
      </c>
      <c r="DS147" s="53" t="str">
        <f t="shared" si="266"/>
        <v>B0 41 71</v>
      </c>
      <c r="DT147" s="53" t="str">
        <f t="shared" si="266"/>
        <v>B0 41 72</v>
      </c>
      <c r="DU147" s="53" t="str">
        <f t="shared" si="266"/>
        <v>B0 41 73</v>
      </c>
      <c r="DV147" s="53" t="str">
        <f t="shared" si="266"/>
        <v>B0 41 74</v>
      </c>
      <c r="DW147" s="53" t="str">
        <f t="shared" si="266"/>
        <v>B0 41 75</v>
      </c>
      <c r="DX147" s="53" t="str">
        <f t="shared" si="266"/>
        <v>B0 41 76</v>
      </c>
      <c r="DY147" s="53" t="str">
        <f t="shared" si="266"/>
        <v>B0 41 77</v>
      </c>
      <c r="DZ147" s="53" t="str">
        <f t="shared" si="266"/>
        <v>B0 41 78</v>
      </c>
      <c r="EA147" s="53" t="str">
        <f t="shared" si="266"/>
        <v>B0 41 79</v>
      </c>
      <c r="EB147" s="53" t="str">
        <f t="shared" si="266"/>
        <v>B0 41 7A</v>
      </c>
      <c r="EC147" s="53" t="str">
        <f t="shared" si="266"/>
        <v>B0 41 7B</v>
      </c>
      <c r="ED147" s="53" t="str">
        <f t="shared" si="266"/>
        <v>B0 41 7C</v>
      </c>
      <c r="EE147" s="53" t="str">
        <f t="shared" si="266"/>
        <v>B0 41 7D</v>
      </c>
      <c r="EF147" s="53" t="str">
        <f t="shared" si="266"/>
        <v>B0 41 7E</v>
      </c>
      <c r="EG147" s="53" t="str">
        <f t="shared" si="266"/>
        <v>B0 41 7F</v>
      </c>
    </row>
    <row r="148" spans="1:137" s="19" customFormat="1" ht="50.25" customHeight="1">
      <c r="A148" s="8" t="str">
        <f t="shared" si="197"/>
        <v>B0</v>
      </c>
      <c r="B148" s="8" t="s">
        <v>764</v>
      </c>
      <c r="C148" s="8" t="str">
        <f t="shared" si="262"/>
        <v>0c</v>
      </c>
      <c r="D148"/>
      <c r="E148"/>
      <c r="F148"/>
      <c r="G148" s="49" t="s">
        <v>1006</v>
      </c>
      <c r="H148" s="24"/>
      <c r="I148" s="24"/>
      <c r="J148" s="24" t="s">
        <v>944</v>
      </c>
      <c r="K148" s="24" t="s">
        <v>655</v>
      </c>
      <c r="L148" s="24" t="s">
        <v>688</v>
      </c>
      <c r="M148" s="24" t="s">
        <v>657</v>
      </c>
      <c r="N148" s="24" t="s">
        <v>690</v>
      </c>
      <c r="O148" s="24" t="s">
        <v>659</v>
      </c>
      <c r="P148" s="24" t="s">
        <v>660</v>
      </c>
      <c r="Q148" s="24" t="s">
        <v>661</v>
      </c>
      <c r="R148" s="24" t="s">
        <v>694</v>
      </c>
      <c r="S148" s="24" t="s">
        <v>663</v>
      </c>
      <c r="T148" s="24" t="s">
        <v>664</v>
      </c>
      <c r="U148" s="24" t="s">
        <v>697</v>
      </c>
      <c r="V148" s="24" t="s">
        <v>666</v>
      </c>
      <c r="W148" s="24" t="s">
        <v>699</v>
      </c>
      <c r="X148" s="24" t="s">
        <v>700</v>
      </c>
      <c r="Y148" s="24" t="s">
        <v>701</v>
      </c>
      <c r="Z148" s="24" t="s">
        <v>670</v>
      </c>
      <c r="AA148" s="24" t="s">
        <v>703</v>
      </c>
      <c r="AB148" s="24" t="s">
        <v>704</v>
      </c>
      <c r="AC148" s="24" t="s">
        <v>673</v>
      </c>
      <c r="AD148" s="24" t="s">
        <v>706</v>
      </c>
      <c r="AE148" s="24" t="s">
        <v>707</v>
      </c>
      <c r="AF148" s="24" t="s">
        <v>676</v>
      </c>
      <c r="AG148" s="24" t="s">
        <v>677</v>
      </c>
      <c r="AH148" s="24" t="s">
        <v>678</v>
      </c>
      <c r="AI148" s="24" t="s">
        <v>679</v>
      </c>
      <c r="AJ148" s="24" t="s">
        <v>680</v>
      </c>
      <c r="AK148" s="24" t="s">
        <v>681</v>
      </c>
      <c r="AL148" s="24" t="s">
        <v>682</v>
      </c>
      <c r="AM148" s="24" t="s">
        <v>683</v>
      </c>
      <c r="AN148" s="24" t="s">
        <v>684</v>
      </c>
      <c r="AO148" s="24" t="s">
        <v>685</v>
      </c>
      <c r="AP148" s="24" t="s">
        <v>632</v>
      </c>
      <c r="AQ148" s="24" t="s">
        <v>632</v>
      </c>
      <c r="AR148" s="24" t="s">
        <v>634</v>
      </c>
      <c r="AS148" s="24" t="s">
        <v>635</v>
      </c>
      <c r="AT148" s="24" t="s">
        <v>636</v>
      </c>
      <c r="AU148" s="24" t="s">
        <v>637</v>
      </c>
      <c r="AV148" s="24" t="s">
        <v>638</v>
      </c>
      <c r="AW148" s="24" t="s">
        <v>632</v>
      </c>
      <c r="AX148" s="24" t="s">
        <v>640</v>
      </c>
      <c r="AY148" s="24" t="s">
        <v>641</v>
      </c>
      <c r="AZ148" s="24" t="s">
        <v>642</v>
      </c>
      <c r="BA148" s="24" t="s">
        <v>643</v>
      </c>
      <c r="BB148" s="24" t="s">
        <v>644</v>
      </c>
      <c r="BC148" s="24" t="s">
        <v>645</v>
      </c>
      <c r="BD148" s="24" t="s">
        <v>685</v>
      </c>
      <c r="BE148" s="24" t="s">
        <v>647</v>
      </c>
      <c r="BF148" s="24">
        <v>0</v>
      </c>
      <c r="BG148" s="24">
        <v>1</v>
      </c>
      <c r="BH148" s="24">
        <v>2</v>
      </c>
      <c r="BI148" s="24">
        <v>3</v>
      </c>
      <c r="BJ148" s="24">
        <v>4</v>
      </c>
      <c r="BK148" s="24">
        <v>5</v>
      </c>
      <c r="BL148" s="24">
        <v>6</v>
      </c>
      <c r="BM148" s="24">
        <v>7</v>
      </c>
      <c r="BN148" s="24">
        <v>8</v>
      </c>
      <c r="BO148" s="24">
        <v>9</v>
      </c>
      <c r="BP148" s="24" t="s">
        <v>632</v>
      </c>
      <c r="BQ148" s="24" t="s">
        <v>649</v>
      </c>
      <c r="BR148" s="24" t="s">
        <v>650</v>
      </c>
      <c r="BS148" s="24" t="s">
        <v>651</v>
      </c>
      <c r="BT148" s="24" t="s">
        <v>652</v>
      </c>
      <c r="BU148" s="24" t="s">
        <v>653</v>
      </c>
      <c r="BV148" s="24" t="s">
        <v>646</v>
      </c>
      <c r="BW148" s="24" t="s">
        <v>954</v>
      </c>
      <c r="BX148" s="24" t="s">
        <v>955</v>
      </c>
      <c r="BY148" s="24" t="s">
        <v>956</v>
      </c>
      <c r="BZ148" s="24" t="s">
        <v>957</v>
      </c>
      <c r="CA148" s="24" t="s">
        <v>958</v>
      </c>
      <c r="CB148" s="24" t="s">
        <v>959</v>
      </c>
      <c r="CC148" s="24" t="s">
        <v>960</v>
      </c>
      <c r="CD148" s="24" t="s">
        <v>961</v>
      </c>
      <c r="CE148" s="24" t="s">
        <v>962</v>
      </c>
      <c r="CF148" s="24" t="s">
        <v>963</v>
      </c>
      <c r="CG148" s="24" t="s">
        <v>964</v>
      </c>
      <c r="CH148" s="24" t="s">
        <v>965</v>
      </c>
      <c r="CI148" s="24" t="s">
        <v>966</v>
      </c>
      <c r="CJ148" s="24" t="s">
        <v>967</v>
      </c>
      <c r="CK148" s="24" t="s">
        <v>968</v>
      </c>
      <c r="CL148" s="24" t="s">
        <v>969</v>
      </c>
      <c r="CM148" s="24" t="s">
        <v>970</v>
      </c>
      <c r="CN148" s="24" t="s">
        <v>971</v>
      </c>
      <c r="CO148" s="24" t="s">
        <v>972</v>
      </c>
      <c r="CP148" s="24" t="s">
        <v>973</v>
      </c>
      <c r="CQ148" s="24" t="s">
        <v>974</v>
      </c>
      <c r="CR148" s="24" t="s">
        <v>975</v>
      </c>
      <c r="CS148" s="24" t="s">
        <v>976</v>
      </c>
      <c r="CT148" s="24" t="s">
        <v>977</v>
      </c>
      <c r="CU148" s="24" t="s">
        <v>978</v>
      </c>
      <c r="CV148" s="24" t="s">
        <v>979</v>
      </c>
      <c r="CW148" s="24" t="s">
        <v>980</v>
      </c>
      <c r="CX148" s="24" t="s">
        <v>981</v>
      </c>
      <c r="CY148" s="24" t="s">
        <v>982</v>
      </c>
      <c r="CZ148" s="24" t="s">
        <v>983</v>
      </c>
      <c r="DA148" s="24" t="s">
        <v>984</v>
      </c>
      <c r="DB148" s="24" t="s">
        <v>985</v>
      </c>
      <c r="DC148" s="24" t="s">
        <v>985</v>
      </c>
      <c r="DD148" s="24" t="s">
        <v>986</v>
      </c>
      <c r="DE148" s="24" t="s">
        <v>987</v>
      </c>
      <c r="DF148" s="24" t="s">
        <v>988</v>
      </c>
      <c r="DG148" s="24" t="s">
        <v>989</v>
      </c>
      <c r="DH148" s="24" t="s">
        <v>990</v>
      </c>
      <c r="DI148" s="24" t="s">
        <v>985</v>
      </c>
      <c r="DJ148" s="24" t="s">
        <v>991</v>
      </c>
      <c r="DK148" s="24" t="s">
        <v>992</v>
      </c>
      <c r="DL148" s="24" t="s">
        <v>993</v>
      </c>
      <c r="DM148" s="24" t="s">
        <v>994</v>
      </c>
      <c r="DN148" s="24" t="s">
        <v>995</v>
      </c>
      <c r="DO148" s="24" t="s">
        <v>996</v>
      </c>
      <c r="DP148" s="24" t="s">
        <v>997</v>
      </c>
      <c r="DQ148" s="24" t="s">
        <v>998</v>
      </c>
      <c r="DR148" s="24" t="s">
        <v>999</v>
      </c>
      <c r="DS148" s="24" t="s">
        <v>1000</v>
      </c>
      <c r="DT148" s="24" t="s">
        <v>1001</v>
      </c>
      <c r="DU148" s="24" t="s">
        <v>1002</v>
      </c>
      <c r="DV148" s="24"/>
      <c r="DW148" s="24"/>
      <c r="DX148" s="24"/>
      <c r="DY148" s="24"/>
      <c r="DZ148" s="24"/>
      <c r="EA148" s="24"/>
      <c r="EB148" s="24"/>
      <c r="EC148" s="24"/>
      <c r="ED148" s="24"/>
      <c r="EE148" s="24"/>
      <c r="EF148" s="24"/>
      <c r="EG148" s="24"/>
    </row>
    <row r="149" spans="1:137" ht="18.5">
      <c r="A149" s="8" t="str">
        <f t="shared" si="197"/>
        <v>B0</v>
      </c>
      <c r="B149" s="8" t="s">
        <v>612</v>
      </c>
      <c r="C149" s="8" t="str">
        <f t="shared" si="262"/>
        <v>0c</v>
      </c>
      <c r="G149" s="21" t="s">
        <v>1007</v>
      </c>
      <c r="H149" s="53" t="s">
        <v>459</v>
      </c>
      <c r="I149" s="53" t="s">
        <v>790</v>
      </c>
      <c r="J149" s="53" t="str">
        <f t="shared" ref="J149:AO149" si="267">$H149&amp;" "&amp;$I149&amp;" "&amp;J$14</f>
        <v>B0 42 00</v>
      </c>
      <c r="K149" s="53" t="str">
        <f t="shared" si="267"/>
        <v>B0 42 01</v>
      </c>
      <c r="L149" s="53" t="str">
        <f t="shared" si="267"/>
        <v>B0 42 02</v>
      </c>
      <c r="M149" s="53" t="str">
        <f t="shared" si="267"/>
        <v>B0 42 03</v>
      </c>
      <c r="N149" s="53" t="str">
        <f t="shared" si="267"/>
        <v>B0 42 04</v>
      </c>
      <c r="O149" s="53" t="str">
        <f t="shared" si="267"/>
        <v>B0 42 05</v>
      </c>
      <c r="P149" s="53" t="str">
        <f t="shared" si="267"/>
        <v>B0 42 06</v>
      </c>
      <c r="Q149" s="53" t="str">
        <f t="shared" si="267"/>
        <v>B0 42 07</v>
      </c>
      <c r="R149" s="53" t="str">
        <f t="shared" si="267"/>
        <v>B0 42 08</v>
      </c>
      <c r="S149" s="53" t="str">
        <f t="shared" si="267"/>
        <v>B0 42 09</v>
      </c>
      <c r="T149" s="53" t="str">
        <f t="shared" si="267"/>
        <v>B0 42 0A</v>
      </c>
      <c r="U149" s="53" t="str">
        <f t="shared" si="267"/>
        <v>B0 42 0B</v>
      </c>
      <c r="V149" s="53" t="str">
        <f t="shared" si="267"/>
        <v>B0 42 0C</v>
      </c>
      <c r="W149" s="53" t="str">
        <f t="shared" si="267"/>
        <v>B0 42 0D</v>
      </c>
      <c r="X149" s="53" t="str">
        <f t="shared" si="267"/>
        <v>B0 42 0E</v>
      </c>
      <c r="Y149" s="53" t="str">
        <f t="shared" si="267"/>
        <v>B0 42 0F</v>
      </c>
      <c r="Z149" s="53" t="str">
        <f t="shared" si="267"/>
        <v>B0 42 10</v>
      </c>
      <c r="AA149" s="53" t="str">
        <f t="shared" si="267"/>
        <v>B0 42 11</v>
      </c>
      <c r="AB149" s="53" t="str">
        <f t="shared" si="267"/>
        <v>B0 42 12</v>
      </c>
      <c r="AC149" s="53" t="str">
        <f t="shared" si="267"/>
        <v>B0 42 13</v>
      </c>
      <c r="AD149" s="53" t="str">
        <f t="shared" si="267"/>
        <v>B0 42 14</v>
      </c>
      <c r="AE149" s="53" t="str">
        <f t="shared" si="267"/>
        <v>B0 42 15</v>
      </c>
      <c r="AF149" s="53" t="str">
        <f t="shared" si="267"/>
        <v>B0 42 16</v>
      </c>
      <c r="AG149" s="53" t="str">
        <f t="shared" si="267"/>
        <v>B0 42 17</v>
      </c>
      <c r="AH149" s="53" t="str">
        <f t="shared" si="267"/>
        <v>B0 42 18</v>
      </c>
      <c r="AI149" s="53" t="str">
        <f t="shared" si="267"/>
        <v>B0 42 19</v>
      </c>
      <c r="AJ149" s="53" t="str">
        <f t="shared" si="267"/>
        <v>B0 42 1A</v>
      </c>
      <c r="AK149" s="53" t="str">
        <f t="shared" si="267"/>
        <v>B0 42 1B</v>
      </c>
      <c r="AL149" s="53" t="str">
        <f t="shared" si="267"/>
        <v>B0 42 1C</v>
      </c>
      <c r="AM149" s="53" t="str">
        <f t="shared" si="267"/>
        <v>B0 42 1D</v>
      </c>
      <c r="AN149" s="53" t="str">
        <f t="shared" si="267"/>
        <v>B0 42 1E</v>
      </c>
      <c r="AO149" s="53" t="str">
        <f t="shared" si="267"/>
        <v>B0 42 1F</v>
      </c>
      <c r="AP149" s="53" t="str">
        <f t="shared" ref="AP149:BU149" si="268">$H149&amp;" "&amp;$I149&amp;" "&amp;AP$14</f>
        <v>B0 42 20</v>
      </c>
      <c r="AQ149" s="53" t="str">
        <f t="shared" si="268"/>
        <v>B0 42 21</v>
      </c>
      <c r="AR149" s="53" t="str">
        <f t="shared" si="268"/>
        <v>B0 42 22</v>
      </c>
      <c r="AS149" s="53" t="str">
        <f t="shared" si="268"/>
        <v>B0 42 23</v>
      </c>
      <c r="AT149" s="53" t="str">
        <f t="shared" si="268"/>
        <v>B0 42 24</v>
      </c>
      <c r="AU149" s="53" t="str">
        <f t="shared" si="268"/>
        <v>B0 42 25</v>
      </c>
      <c r="AV149" s="53" t="str">
        <f t="shared" si="268"/>
        <v>B0 42 26</v>
      </c>
      <c r="AW149" s="53" t="str">
        <f t="shared" si="268"/>
        <v>B0 42 27</v>
      </c>
      <c r="AX149" s="53" t="str">
        <f t="shared" si="268"/>
        <v>B0 42 28</v>
      </c>
      <c r="AY149" s="53" t="str">
        <f t="shared" si="268"/>
        <v>B0 42 29</v>
      </c>
      <c r="AZ149" s="53" t="str">
        <f t="shared" si="268"/>
        <v>B0 42 2A</v>
      </c>
      <c r="BA149" s="53" t="str">
        <f t="shared" si="268"/>
        <v>B0 42 2B</v>
      </c>
      <c r="BB149" s="53" t="str">
        <f t="shared" si="268"/>
        <v>B0 42 2C</v>
      </c>
      <c r="BC149" s="53" t="str">
        <f t="shared" si="268"/>
        <v>B0 42 2D</v>
      </c>
      <c r="BD149" s="53" t="str">
        <f t="shared" si="268"/>
        <v>B0 42 2E</v>
      </c>
      <c r="BE149" s="53" t="str">
        <f t="shared" si="268"/>
        <v>B0 42 2F</v>
      </c>
      <c r="BF149" s="53" t="str">
        <f t="shared" si="268"/>
        <v>B0 42 30</v>
      </c>
      <c r="BG149" s="53" t="str">
        <f t="shared" si="268"/>
        <v>B0 42 31</v>
      </c>
      <c r="BH149" s="53" t="str">
        <f t="shared" si="268"/>
        <v>B0 42 32</v>
      </c>
      <c r="BI149" s="53" t="str">
        <f t="shared" si="268"/>
        <v>B0 42 33</v>
      </c>
      <c r="BJ149" s="53" t="str">
        <f t="shared" si="268"/>
        <v>B0 42 34</v>
      </c>
      <c r="BK149" s="53" t="str">
        <f t="shared" si="268"/>
        <v>B0 42 35</v>
      </c>
      <c r="BL149" s="53" t="str">
        <f t="shared" si="268"/>
        <v>B0 42 36</v>
      </c>
      <c r="BM149" s="53" t="str">
        <f t="shared" si="268"/>
        <v>B0 42 37</v>
      </c>
      <c r="BN149" s="53" t="str">
        <f t="shared" si="268"/>
        <v>B0 42 38</v>
      </c>
      <c r="BO149" s="53" t="str">
        <f t="shared" si="268"/>
        <v>B0 42 39</v>
      </c>
      <c r="BP149" s="53" t="str">
        <f t="shared" si="268"/>
        <v>B0 42 3A</v>
      </c>
      <c r="BQ149" s="53" t="str">
        <f t="shared" si="268"/>
        <v>B0 42 3B</v>
      </c>
      <c r="BR149" s="53" t="str">
        <f t="shared" si="268"/>
        <v>B0 42 3C</v>
      </c>
      <c r="BS149" s="53" t="str">
        <f t="shared" si="268"/>
        <v>B0 42 3D</v>
      </c>
      <c r="BT149" s="53" t="str">
        <f t="shared" si="268"/>
        <v>B0 42 3E</v>
      </c>
      <c r="BU149" s="53" t="str">
        <f t="shared" si="268"/>
        <v>B0 42 3F</v>
      </c>
      <c r="BV149" s="53" t="str">
        <f t="shared" ref="BV149:DA149" si="269">$H149&amp;" "&amp;$I149&amp;" "&amp;BV$14</f>
        <v>B0 42 40</v>
      </c>
      <c r="BW149" s="53" t="str">
        <f t="shared" si="269"/>
        <v>B0 42 41</v>
      </c>
      <c r="BX149" s="53" t="str">
        <f t="shared" si="269"/>
        <v>B0 42 42</v>
      </c>
      <c r="BY149" s="53" t="str">
        <f t="shared" si="269"/>
        <v>B0 42 43</v>
      </c>
      <c r="BZ149" s="53" t="str">
        <f t="shared" si="269"/>
        <v>B0 42 44</v>
      </c>
      <c r="CA149" s="53" t="str">
        <f t="shared" si="269"/>
        <v>B0 42 45</v>
      </c>
      <c r="CB149" s="53" t="str">
        <f t="shared" si="269"/>
        <v>B0 42 46</v>
      </c>
      <c r="CC149" s="53" t="str">
        <f t="shared" si="269"/>
        <v>B0 42 47</v>
      </c>
      <c r="CD149" s="53" t="str">
        <f t="shared" si="269"/>
        <v>B0 42 48</v>
      </c>
      <c r="CE149" s="53" t="str">
        <f t="shared" si="269"/>
        <v>B0 42 49</v>
      </c>
      <c r="CF149" s="53" t="str">
        <f t="shared" si="269"/>
        <v>B0 42 4A</v>
      </c>
      <c r="CG149" s="53" t="str">
        <f t="shared" si="269"/>
        <v>B0 42 4B</v>
      </c>
      <c r="CH149" s="53" t="str">
        <f t="shared" si="269"/>
        <v>B0 42 4C</v>
      </c>
      <c r="CI149" s="53" t="str">
        <f t="shared" si="269"/>
        <v>B0 42 4D</v>
      </c>
      <c r="CJ149" s="53" t="str">
        <f t="shared" si="269"/>
        <v>B0 42 4E</v>
      </c>
      <c r="CK149" s="53" t="str">
        <f t="shared" si="269"/>
        <v>B0 42 4F</v>
      </c>
      <c r="CL149" s="53" t="str">
        <f t="shared" si="269"/>
        <v>B0 42 50</v>
      </c>
      <c r="CM149" s="53" t="str">
        <f t="shared" si="269"/>
        <v>B0 42 51</v>
      </c>
      <c r="CN149" s="53" t="str">
        <f t="shared" si="269"/>
        <v>B0 42 52</v>
      </c>
      <c r="CO149" s="53" t="str">
        <f t="shared" si="269"/>
        <v>B0 42 53</v>
      </c>
      <c r="CP149" s="53" t="str">
        <f t="shared" si="269"/>
        <v>B0 42 54</v>
      </c>
      <c r="CQ149" s="53" t="str">
        <f t="shared" si="269"/>
        <v>B0 42 55</v>
      </c>
      <c r="CR149" s="53" t="str">
        <f t="shared" si="269"/>
        <v>B0 42 56</v>
      </c>
      <c r="CS149" s="53" t="str">
        <f t="shared" si="269"/>
        <v>B0 42 57</v>
      </c>
      <c r="CT149" s="53" t="str">
        <f t="shared" si="269"/>
        <v>B0 42 58</v>
      </c>
      <c r="CU149" s="53" t="str">
        <f t="shared" si="269"/>
        <v>B0 42 59</v>
      </c>
      <c r="CV149" s="53" t="str">
        <f t="shared" si="269"/>
        <v>B0 42 5A</v>
      </c>
      <c r="CW149" s="53" t="str">
        <f t="shared" si="269"/>
        <v>B0 42 5B</v>
      </c>
      <c r="CX149" s="53" t="str">
        <f t="shared" si="269"/>
        <v>B0 42 5C</v>
      </c>
      <c r="CY149" s="53" t="str">
        <f t="shared" si="269"/>
        <v>B0 42 5D</v>
      </c>
      <c r="CZ149" s="53" t="str">
        <f t="shared" si="269"/>
        <v>B0 42 5E</v>
      </c>
      <c r="DA149" s="53" t="str">
        <f t="shared" si="269"/>
        <v>B0 42 5F</v>
      </c>
      <c r="DB149" s="53" t="str">
        <f t="shared" ref="DB149:EG149" si="270">$H149&amp;" "&amp;$I149&amp;" "&amp;DB$14</f>
        <v>B0 42 60</v>
      </c>
      <c r="DC149" s="53" t="str">
        <f t="shared" si="270"/>
        <v>B0 42 61</v>
      </c>
      <c r="DD149" s="53" t="str">
        <f t="shared" si="270"/>
        <v>B0 42 62</v>
      </c>
      <c r="DE149" s="53" t="str">
        <f t="shared" si="270"/>
        <v>B0 42 63</v>
      </c>
      <c r="DF149" s="53" t="str">
        <f t="shared" si="270"/>
        <v>B0 42 64</v>
      </c>
      <c r="DG149" s="53" t="str">
        <f t="shared" si="270"/>
        <v>B0 42 65</v>
      </c>
      <c r="DH149" s="53" t="str">
        <f t="shared" si="270"/>
        <v>B0 42 66</v>
      </c>
      <c r="DI149" s="53" t="str">
        <f t="shared" si="270"/>
        <v>B0 42 67</v>
      </c>
      <c r="DJ149" s="53" t="str">
        <f t="shared" si="270"/>
        <v>B0 42 68</v>
      </c>
      <c r="DK149" s="53" t="str">
        <f t="shared" si="270"/>
        <v>B0 42 69</v>
      </c>
      <c r="DL149" s="53" t="str">
        <f t="shared" si="270"/>
        <v>B0 42 6A</v>
      </c>
      <c r="DM149" s="53" t="str">
        <f t="shared" si="270"/>
        <v>B0 42 6B</v>
      </c>
      <c r="DN149" s="53" t="str">
        <f t="shared" si="270"/>
        <v>B0 42 6C</v>
      </c>
      <c r="DO149" s="53" t="str">
        <f t="shared" si="270"/>
        <v>B0 42 6D</v>
      </c>
      <c r="DP149" s="53" t="str">
        <f t="shared" si="270"/>
        <v>B0 42 6E</v>
      </c>
      <c r="DQ149" s="53" t="str">
        <f t="shared" si="270"/>
        <v>B0 42 6F</v>
      </c>
      <c r="DR149" s="53" t="str">
        <f t="shared" si="270"/>
        <v>B0 42 70</v>
      </c>
      <c r="DS149" s="53" t="str">
        <f t="shared" si="270"/>
        <v>B0 42 71</v>
      </c>
      <c r="DT149" s="53" t="str">
        <f t="shared" si="270"/>
        <v>B0 42 72</v>
      </c>
      <c r="DU149" s="53" t="str">
        <f t="shared" si="270"/>
        <v>B0 42 73</v>
      </c>
      <c r="DV149" s="53" t="str">
        <f t="shared" si="270"/>
        <v>B0 42 74</v>
      </c>
      <c r="DW149" s="53" t="str">
        <f t="shared" si="270"/>
        <v>B0 42 75</v>
      </c>
      <c r="DX149" s="53" t="str">
        <f t="shared" si="270"/>
        <v>B0 42 76</v>
      </c>
      <c r="DY149" s="53" t="str">
        <f t="shared" si="270"/>
        <v>B0 42 77</v>
      </c>
      <c r="DZ149" s="53" t="str">
        <f t="shared" si="270"/>
        <v>B0 42 78</v>
      </c>
      <c r="EA149" s="53" t="str">
        <f t="shared" si="270"/>
        <v>B0 42 79</v>
      </c>
      <c r="EB149" s="53" t="str">
        <f t="shared" si="270"/>
        <v>B0 42 7A</v>
      </c>
      <c r="EC149" s="53" t="str">
        <f t="shared" si="270"/>
        <v>B0 42 7B</v>
      </c>
      <c r="ED149" s="53" t="str">
        <f t="shared" si="270"/>
        <v>B0 42 7C</v>
      </c>
      <c r="EE149" s="53" t="str">
        <f t="shared" si="270"/>
        <v>B0 42 7D</v>
      </c>
      <c r="EF149" s="53" t="str">
        <f t="shared" si="270"/>
        <v>B0 42 7E</v>
      </c>
      <c r="EG149" s="53" t="str">
        <f t="shared" si="270"/>
        <v>B0 42 7F</v>
      </c>
    </row>
    <row r="150" spans="1:137" s="19" customFormat="1" ht="50.25" customHeight="1">
      <c r="A150" s="8" t="str">
        <f t="shared" si="197"/>
        <v>B0</v>
      </c>
      <c r="B150" s="8" t="s">
        <v>765</v>
      </c>
      <c r="C150" s="8" t="str">
        <f t="shared" si="262"/>
        <v>0c</v>
      </c>
      <c r="D150"/>
      <c r="E150"/>
      <c r="F150"/>
      <c r="G150" s="49" t="s">
        <v>1008</v>
      </c>
      <c r="H150" s="24"/>
      <c r="I150" s="24"/>
      <c r="J150" s="24" t="s">
        <v>944</v>
      </c>
      <c r="K150" s="24" t="s">
        <v>655</v>
      </c>
      <c r="L150" s="24" t="s">
        <v>688</v>
      </c>
      <c r="M150" s="24" t="s">
        <v>657</v>
      </c>
      <c r="N150" s="24" t="s">
        <v>690</v>
      </c>
      <c r="O150" s="24" t="s">
        <v>659</v>
      </c>
      <c r="P150" s="24" t="s">
        <v>660</v>
      </c>
      <c r="Q150" s="24" t="s">
        <v>661</v>
      </c>
      <c r="R150" s="24" t="s">
        <v>694</v>
      </c>
      <c r="S150" s="24" t="s">
        <v>663</v>
      </c>
      <c r="T150" s="24" t="s">
        <v>664</v>
      </c>
      <c r="U150" s="24" t="s">
        <v>697</v>
      </c>
      <c r="V150" s="24" t="s">
        <v>666</v>
      </c>
      <c r="W150" s="24" t="s">
        <v>699</v>
      </c>
      <c r="X150" s="24" t="s">
        <v>700</v>
      </c>
      <c r="Y150" s="24" t="s">
        <v>701</v>
      </c>
      <c r="Z150" s="24" t="s">
        <v>670</v>
      </c>
      <c r="AA150" s="24" t="s">
        <v>703</v>
      </c>
      <c r="AB150" s="24" t="s">
        <v>704</v>
      </c>
      <c r="AC150" s="24" t="s">
        <v>673</v>
      </c>
      <c r="AD150" s="24" t="s">
        <v>706</v>
      </c>
      <c r="AE150" s="24" t="s">
        <v>707</v>
      </c>
      <c r="AF150" s="24" t="s">
        <v>676</v>
      </c>
      <c r="AG150" s="24" t="s">
        <v>677</v>
      </c>
      <c r="AH150" s="24" t="s">
        <v>678</v>
      </c>
      <c r="AI150" s="24" t="s">
        <v>679</v>
      </c>
      <c r="AJ150" s="24" t="s">
        <v>680</v>
      </c>
      <c r="AK150" s="24" t="s">
        <v>681</v>
      </c>
      <c r="AL150" s="24" t="s">
        <v>682</v>
      </c>
      <c r="AM150" s="24" t="s">
        <v>683</v>
      </c>
      <c r="AN150" s="24" t="s">
        <v>684</v>
      </c>
      <c r="AO150" s="24" t="s">
        <v>685</v>
      </c>
      <c r="AP150" s="24" t="s">
        <v>632</v>
      </c>
      <c r="AQ150" s="24" t="s">
        <v>632</v>
      </c>
      <c r="AR150" s="24" t="s">
        <v>634</v>
      </c>
      <c r="AS150" s="24" t="s">
        <v>635</v>
      </c>
      <c r="AT150" s="24" t="s">
        <v>636</v>
      </c>
      <c r="AU150" s="24" t="s">
        <v>637</v>
      </c>
      <c r="AV150" s="24" t="s">
        <v>638</v>
      </c>
      <c r="AW150" s="24" t="s">
        <v>632</v>
      </c>
      <c r="AX150" s="24" t="s">
        <v>640</v>
      </c>
      <c r="AY150" s="24" t="s">
        <v>641</v>
      </c>
      <c r="AZ150" s="24" t="s">
        <v>642</v>
      </c>
      <c r="BA150" s="24" t="s">
        <v>643</v>
      </c>
      <c r="BB150" s="24" t="s">
        <v>644</v>
      </c>
      <c r="BC150" s="24" t="s">
        <v>645</v>
      </c>
      <c r="BD150" s="24" t="s">
        <v>685</v>
      </c>
      <c r="BE150" s="24" t="s">
        <v>647</v>
      </c>
      <c r="BF150" s="24">
        <v>0</v>
      </c>
      <c r="BG150" s="24">
        <v>1</v>
      </c>
      <c r="BH150" s="24">
        <v>2</v>
      </c>
      <c r="BI150" s="24">
        <v>3</v>
      </c>
      <c r="BJ150" s="24">
        <v>4</v>
      </c>
      <c r="BK150" s="24">
        <v>5</v>
      </c>
      <c r="BL150" s="24">
        <v>6</v>
      </c>
      <c r="BM150" s="24">
        <v>7</v>
      </c>
      <c r="BN150" s="24">
        <v>8</v>
      </c>
      <c r="BO150" s="24">
        <v>9</v>
      </c>
      <c r="BP150" s="24" t="s">
        <v>632</v>
      </c>
      <c r="BQ150" s="24" t="s">
        <v>649</v>
      </c>
      <c r="BR150" s="24" t="s">
        <v>650</v>
      </c>
      <c r="BS150" s="24" t="s">
        <v>651</v>
      </c>
      <c r="BT150" s="24" t="s">
        <v>652</v>
      </c>
      <c r="BU150" s="24" t="s">
        <v>653</v>
      </c>
      <c r="BV150" s="24" t="s">
        <v>646</v>
      </c>
      <c r="BW150" s="24" t="s">
        <v>954</v>
      </c>
      <c r="BX150" s="24" t="s">
        <v>955</v>
      </c>
      <c r="BY150" s="24" t="s">
        <v>956</v>
      </c>
      <c r="BZ150" s="24" t="s">
        <v>957</v>
      </c>
      <c r="CA150" s="24" t="s">
        <v>958</v>
      </c>
      <c r="CB150" s="24" t="s">
        <v>959</v>
      </c>
      <c r="CC150" s="24" t="s">
        <v>960</v>
      </c>
      <c r="CD150" s="24" t="s">
        <v>961</v>
      </c>
      <c r="CE150" s="24" t="s">
        <v>962</v>
      </c>
      <c r="CF150" s="24" t="s">
        <v>963</v>
      </c>
      <c r="CG150" s="24" t="s">
        <v>964</v>
      </c>
      <c r="CH150" s="24" t="s">
        <v>965</v>
      </c>
      <c r="CI150" s="24" t="s">
        <v>966</v>
      </c>
      <c r="CJ150" s="24" t="s">
        <v>967</v>
      </c>
      <c r="CK150" s="24" t="s">
        <v>968</v>
      </c>
      <c r="CL150" s="24" t="s">
        <v>969</v>
      </c>
      <c r="CM150" s="24" t="s">
        <v>970</v>
      </c>
      <c r="CN150" s="24" t="s">
        <v>971</v>
      </c>
      <c r="CO150" s="24" t="s">
        <v>972</v>
      </c>
      <c r="CP150" s="24" t="s">
        <v>973</v>
      </c>
      <c r="CQ150" s="24" t="s">
        <v>974</v>
      </c>
      <c r="CR150" s="24" t="s">
        <v>975</v>
      </c>
      <c r="CS150" s="24" t="s">
        <v>976</v>
      </c>
      <c r="CT150" s="24" t="s">
        <v>977</v>
      </c>
      <c r="CU150" s="24" t="s">
        <v>978</v>
      </c>
      <c r="CV150" s="24" t="s">
        <v>979</v>
      </c>
      <c r="CW150" s="24" t="s">
        <v>980</v>
      </c>
      <c r="CX150" s="24" t="s">
        <v>981</v>
      </c>
      <c r="CY150" s="24" t="s">
        <v>982</v>
      </c>
      <c r="CZ150" s="24" t="s">
        <v>983</v>
      </c>
      <c r="DA150" s="24" t="s">
        <v>984</v>
      </c>
      <c r="DB150" s="24" t="s">
        <v>985</v>
      </c>
      <c r="DC150" s="24" t="s">
        <v>985</v>
      </c>
      <c r="DD150" s="24" t="s">
        <v>986</v>
      </c>
      <c r="DE150" s="24" t="s">
        <v>987</v>
      </c>
      <c r="DF150" s="24" t="s">
        <v>988</v>
      </c>
      <c r="DG150" s="24" t="s">
        <v>989</v>
      </c>
      <c r="DH150" s="24" t="s">
        <v>990</v>
      </c>
      <c r="DI150" s="24" t="s">
        <v>985</v>
      </c>
      <c r="DJ150" s="24" t="s">
        <v>991</v>
      </c>
      <c r="DK150" s="24" t="s">
        <v>992</v>
      </c>
      <c r="DL150" s="24" t="s">
        <v>993</v>
      </c>
      <c r="DM150" s="24" t="s">
        <v>994</v>
      </c>
      <c r="DN150" s="24" t="s">
        <v>995</v>
      </c>
      <c r="DO150" s="24" t="s">
        <v>996</v>
      </c>
      <c r="DP150" s="24" t="s">
        <v>997</v>
      </c>
      <c r="DQ150" s="24" t="s">
        <v>998</v>
      </c>
      <c r="DR150" s="24" t="s">
        <v>999</v>
      </c>
      <c r="DS150" s="24" t="s">
        <v>1000</v>
      </c>
      <c r="DT150" s="24" t="s">
        <v>1001</v>
      </c>
      <c r="DU150" s="24" t="s">
        <v>1002</v>
      </c>
      <c r="DV150" s="24"/>
      <c r="DW150" s="24"/>
      <c r="DX150" s="24"/>
      <c r="DY150" s="24"/>
      <c r="DZ150" s="24"/>
      <c r="EA150" s="24"/>
      <c r="EB150" s="24"/>
      <c r="EC150" s="24"/>
      <c r="ED150" s="24"/>
      <c r="EE150" s="24"/>
      <c r="EF150" s="24"/>
      <c r="EG150" s="24"/>
    </row>
    <row r="151" spans="1:137" ht="18.5">
      <c r="A151" s="8" t="str">
        <f t="shared" si="197"/>
        <v>B0</v>
      </c>
      <c r="B151" s="8" t="s">
        <v>766</v>
      </c>
      <c r="C151" s="8" t="str">
        <f t="shared" si="262"/>
        <v>0c</v>
      </c>
      <c r="G151" s="21" t="s">
        <v>1009</v>
      </c>
      <c r="H151" s="53" t="s">
        <v>459</v>
      </c>
      <c r="I151" s="53" t="s">
        <v>791</v>
      </c>
      <c r="J151" s="53" t="str">
        <f t="shared" ref="J151:AO151" si="271">$H151&amp;" "&amp;$I151&amp;" "&amp;J$14</f>
        <v>B0 43 00</v>
      </c>
      <c r="K151" s="53" t="str">
        <f t="shared" si="271"/>
        <v>B0 43 01</v>
      </c>
      <c r="L151" s="53" t="str">
        <f t="shared" si="271"/>
        <v>B0 43 02</v>
      </c>
      <c r="M151" s="53" t="str">
        <f t="shared" si="271"/>
        <v>B0 43 03</v>
      </c>
      <c r="N151" s="53" t="str">
        <f t="shared" si="271"/>
        <v>B0 43 04</v>
      </c>
      <c r="O151" s="53" t="str">
        <f t="shared" si="271"/>
        <v>B0 43 05</v>
      </c>
      <c r="P151" s="53" t="str">
        <f t="shared" si="271"/>
        <v>B0 43 06</v>
      </c>
      <c r="Q151" s="53" t="str">
        <f t="shared" si="271"/>
        <v>B0 43 07</v>
      </c>
      <c r="R151" s="53" t="str">
        <f t="shared" si="271"/>
        <v>B0 43 08</v>
      </c>
      <c r="S151" s="53" t="str">
        <f t="shared" si="271"/>
        <v>B0 43 09</v>
      </c>
      <c r="T151" s="53" t="str">
        <f t="shared" si="271"/>
        <v>B0 43 0A</v>
      </c>
      <c r="U151" s="53" t="str">
        <f t="shared" si="271"/>
        <v>B0 43 0B</v>
      </c>
      <c r="V151" s="53" t="str">
        <f t="shared" si="271"/>
        <v>B0 43 0C</v>
      </c>
      <c r="W151" s="53" t="str">
        <f t="shared" si="271"/>
        <v>B0 43 0D</v>
      </c>
      <c r="X151" s="53" t="str">
        <f t="shared" si="271"/>
        <v>B0 43 0E</v>
      </c>
      <c r="Y151" s="53" t="str">
        <f t="shared" si="271"/>
        <v>B0 43 0F</v>
      </c>
      <c r="Z151" s="53" t="str">
        <f t="shared" si="271"/>
        <v>B0 43 10</v>
      </c>
      <c r="AA151" s="53" t="str">
        <f t="shared" si="271"/>
        <v>B0 43 11</v>
      </c>
      <c r="AB151" s="53" t="str">
        <f t="shared" si="271"/>
        <v>B0 43 12</v>
      </c>
      <c r="AC151" s="53" t="str">
        <f t="shared" si="271"/>
        <v>B0 43 13</v>
      </c>
      <c r="AD151" s="53" t="str">
        <f t="shared" si="271"/>
        <v>B0 43 14</v>
      </c>
      <c r="AE151" s="53" t="str">
        <f t="shared" si="271"/>
        <v>B0 43 15</v>
      </c>
      <c r="AF151" s="53" t="str">
        <f t="shared" si="271"/>
        <v>B0 43 16</v>
      </c>
      <c r="AG151" s="53" t="str">
        <f t="shared" si="271"/>
        <v>B0 43 17</v>
      </c>
      <c r="AH151" s="53" t="str">
        <f t="shared" si="271"/>
        <v>B0 43 18</v>
      </c>
      <c r="AI151" s="53" t="str">
        <f t="shared" si="271"/>
        <v>B0 43 19</v>
      </c>
      <c r="AJ151" s="53" t="str">
        <f t="shared" si="271"/>
        <v>B0 43 1A</v>
      </c>
      <c r="AK151" s="53" t="str">
        <f t="shared" si="271"/>
        <v>B0 43 1B</v>
      </c>
      <c r="AL151" s="53" t="str">
        <f t="shared" si="271"/>
        <v>B0 43 1C</v>
      </c>
      <c r="AM151" s="53" t="str">
        <f t="shared" si="271"/>
        <v>B0 43 1D</v>
      </c>
      <c r="AN151" s="53" t="str">
        <f t="shared" si="271"/>
        <v>B0 43 1E</v>
      </c>
      <c r="AO151" s="53" t="str">
        <f t="shared" si="271"/>
        <v>B0 43 1F</v>
      </c>
      <c r="AP151" s="53" t="str">
        <f t="shared" ref="AP151:BU151" si="272">$H151&amp;" "&amp;$I151&amp;" "&amp;AP$14</f>
        <v>B0 43 20</v>
      </c>
      <c r="AQ151" s="53" t="str">
        <f t="shared" si="272"/>
        <v>B0 43 21</v>
      </c>
      <c r="AR151" s="53" t="str">
        <f t="shared" si="272"/>
        <v>B0 43 22</v>
      </c>
      <c r="AS151" s="53" t="str">
        <f t="shared" si="272"/>
        <v>B0 43 23</v>
      </c>
      <c r="AT151" s="53" t="str">
        <f t="shared" si="272"/>
        <v>B0 43 24</v>
      </c>
      <c r="AU151" s="53" t="str">
        <f t="shared" si="272"/>
        <v>B0 43 25</v>
      </c>
      <c r="AV151" s="53" t="str">
        <f t="shared" si="272"/>
        <v>B0 43 26</v>
      </c>
      <c r="AW151" s="53" t="str">
        <f t="shared" si="272"/>
        <v>B0 43 27</v>
      </c>
      <c r="AX151" s="53" t="str">
        <f t="shared" si="272"/>
        <v>B0 43 28</v>
      </c>
      <c r="AY151" s="53" t="str">
        <f t="shared" si="272"/>
        <v>B0 43 29</v>
      </c>
      <c r="AZ151" s="53" t="str">
        <f t="shared" si="272"/>
        <v>B0 43 2A</v>
      </c>
      <c r="BA151" s="53" t="str">
        <f t="shared" si="272"/>
        <v>B0 43 2B</v>
      </c>
      <c r="BB151" s="53" t="str">
        <f t="shared" si="272"/>
        <v>B0 43 2C</v>
      </c>
      <c r="BC151" s="53" t="str">
        <f t="shared" si="272"/>
        <v>B0 43 2D</v>
      </c>
      <c r="BD151" s="53" t="str">
        <f t="shared" si="272"/>
        <v>B0 43 2E</v>
      </c>
      <c r="BE151" s="53" t="str">
        <f t="shared" si="272"/>
        <v>B0 43 2F</v>
      </c>
      <c r="BF151" s="53" t="str">
        <f t="shared" si="272"/>
        <v>B0 43 30</v>
      </c>
      <c r="BG151" s="53" t="str">
        <f t="shared" si="272"/>
        <v>B0 43 31</v>
      </c>
      <c r="BH151" s="53" t="str">
        <f t="shared" si="272"/>
        <v>B0 43 32</v>
      </c>
      <c r="BI151" s="53" t="str">
        <f t="shared" si="272"/>
        <v>B0 43 33</v>
      </c>
      <c r="BJ151" s="53" t="str">
        <f t="shared" si="272"/>
        <v>B0 43 34</v>
      </c>
      <c r="BK151" s="53" t="str">
        <f t="shared" si="272"/>
        <v>B0 43 35</v>
      </c>
      <c r="BL151" s="53" t="str">
        <f t="shared" si="272"/>
        <v>B0 43 36</v>
      </c>
      <c r="BM151" s="53" t="str">
        <f t="shared" si="272"/>
        <v>B0 43 37</v>
      </c>
      <c r="BN151" s="53" t="str">
        <f t="shared" si="272"/>
        <v>B0 43 38</v>
      </c>
      <c r="BO151" s="53" t="str">
        <f t="shared" si="272"/>
        <v>B0 43 39</v>
      </c>
      <c r="BP151" s="53" t="str">
        <f t="shared" si="272"/>
        <v>B0 43 3A</v>
      </c>
      <c r="BQ151" s="53" t="str">
        <f t="shared" si="272"/>
        <v>B0 43 3B</v>
      </c>
      <c r="BR151" s="53" t="str">
        <f t="shared" si="272"/>
        <v>B0 43 3C</v>
      </c>
      <c r="BS151" s="53" t="str">
        <f t="shared" si="272"/>
        <v>B0 43 3D</v>
      </c>
      <c r="BT151" s="53" t="str">
        <f t="shared" si="272"/>
        <v>B0 43 3E</v>
      </c>
      <c r="BU151" s="53" t="str">
        <f t="shared" si="272"/>
        <v>B0 43 3F</v>
      </c>
      <c r="BV151" s="53" t="str">
        <f t="shared" ref="BV151:DA151" si="273">$H151&amp;" "&amp;$I151&amp;" "&amp;BV$14</f>
        <v>B0 43 40</v>
      </c>
      <c r="BW151" s="53" t="str">
        <f t="shared" si="273"/>
        <v>B0 43 41</v>
      </c>
      <c r="BX151" s="53" t="str">
        <f t="shared" si="273"/>
        <v>B0 43 42</v>
      </c>
      <c r="BY151" s="53" t="str">
        <f t="shared" si="273"/>
        <v>B0 43 43</v>
      </c>
      <c r="BZ151" s="53" t="str">
        <f t="shared" si="273"/>
        <v>B0 43 44</v>
      </c>
      <c r="CA151" s="53" t="str">
        <f t="shared" si="273"/>
        <v>B0 43 45</v>
      </c>
      <c r="CB151" s="53" t="str">
        <f t="shared" si="273"/>
        <v>B0 43 46</v>
      </c>
      <c r="CC151" s="53" t="str">
        <f t="shared" si="273"/>
        <v>B0 43 47</v>
      </c>
      <c r="CD151" s="53" t="str">
        <f t="shared" si="273"/>
        <v>B0 43 48</v>
      </c>
      <c r="CE151" s="53" t="str">
        <f t="shared" si="273"/>
        <v>B0 43 49</v>
      </c>
      <c r="CF151" s="53" t="str">
        <f t="shared" si="273"/>
        <v>B0 43 4A</v>
      </c>
      <c r="CG151" s="53" t="str">
        <f t="shared" si="273"/>
        <v>B0 43 4B</v>
      </c>
      <c r="CH151" s="53" t="str">
        <f t="shared" si="273"/>
        <v>B0 43 4C</v>
      </c>
      <c r="CI151" s="53" t="str">
        <f t="shared" si="273"/>
        <v>B0 43 4D</v>
      </c>
      <c r="CJ151" s="53" t="str">
        <f t="shared" si="273"/>
        <v>B0 43 4E</v>
      </c>
      <c r="CK151" s="53" t="str">
        <f t="shared" si="273"/>
        <v>B0 43 4F</v>
      </c>
      <c r="CL151" s="53" t="str">
        <f t="shared" si="273"/>
        <v>B0 43 50</v>
      </c>
      <c r="CM151" s="53" t="str">
        <f t="shared" si="273"/>
        <v>B0 43 51</v>
      </c>
      <c r="CN151" s="53" t="str">
        <f t="shared" si="273"/>
        <v>B0 43 52</v>
      </c>
      <c r="CO151" s="53" t="str">
        <f t="shared" si="273"/>
        <v>B0 43 53</v>
      </c>
      <c r="CP151" s="53" t="str">
        <f t="shared" si="273"/>
        <v>B0 43 54</v>
      </c>
      <c r="CQ151" s="53" t="str">
        <f t="shared" si="273"/>
        <v>B0 43 55</v>
      </c>
      <c r="CR151" s="53" t="str">
        <f t="shared" si="273"/>
        <v>B0 43 56</v>
      </c>
      <c r="CS151" s="53" t="str">
        <f t="shared" si="273"/>
        <v>B0 43 57</v>
      </c>
      <c r="CT151" s="53" t="str">
        <f t="shared" si="273"/>
        <v>B0 43 58</v>
      </c>
      <c r="CU151" s="53" t="str">
        <f t="shared" si="273"/>
        <v>B0 43 59</v>
      </c>
      <c r="CV151" s="53" t="str">
        <f t="shared" si="273"/>
        <v>B0 43 5A</v>
      </c>
      <c r="CW151" s="53" t="str">
        <f t="shared" si="273"/>
        <v>B0 43 5B</v>
      </c>
      <c r="CX151" s="53" t="str">
        <f t="shared" si="273"/>
        <v>B0 43 5C</v>
      </c>
      <c r="CY151" s="53" t="str">
        <f t="shared" si="273"/>
        <v>B0 43 5D</v>
      </c>
      <c r="CZ151" s="53" t="str">
        <f t="shared" si="273"/>
        <v>B0 43 5E</v>
      </c>
      <c r="DA151" s="53" t="str">
        <f t="shared" si="273"/>
        <v>B0 43 5F</v>
      </c>
      <c r="DB151" s="53" t="str">
        <f t="shared" ref="DB151:EG151" si="274">$H151&amp;" "&amp;$I151&amp;" "&amp;DB$14</f>
        <v>B0 43 60</v>
      </c>
      <c r="DC151" s="53" t="str">
        <f t="shared" si="274"/>
        <v>B0 43 61</v>
      </c>
      <c r="DD151" s="53" t="str">
        <f t="shared" si="274"/>
        <v>B0 43 62</v>
      </c>
      <c r="DE151" s="53" t="str">
        <f t="shared" si="274"/>
        <v>B0 43 63</v>
      </c>
      <c r="DF151" s="53" t="str">
        <f t="shared" si="274"/>
        <v>B0 43 64</v>
      </c>
      <c r="DG151" s="53" t="str">
        <f t="shared" si="274"/>
        <v>B0 43 65</v>
      </c>
      <c r="DH151" s="53" t="str">
        <f t="shared" si="274"/>
        <v>B0 43 66</v>
      </c>
      <c r="DI151" s="53" t="str">
        <f t="shared" si="274"/>
        <v>B0 43 67</v>
      </c>
      <c r="DJ151" s="53" t="str">
        <f t="shared" si="274"/>
        <v>B0 43 68</v>
      </c>
      <c r="DK151" s="53" t="str">
        <f t="shared" si="274"/>
        <v>B0 43 69</v>
      </c>
      <c r="DL151" s="53" t="str">
        <f t="shared" si="274"/>
        <v>B0 43 6A</v>
      </c>
      <c r="DM151" s="53" t="str">
        <f t="shared" si="274"/>
        <v>B0 43 6B</v>
      </c>
      <c r="DN151" s="53" t="str">
        <f t="shared" si="274"/>
        <v>B0 43 6C</v>
      </c>
      <c r="DO151" s="53" t="str">
        <f t="shared" si="274"/>
        <v>B0 43 6D</v>
      </c>
      <c r="DP151" s="53" t="str">
        <f t="shared" si="274"/>
        <v>B0 43 6E</v>
      </c>
      <c r="DQ151" s="53" t="str">
        <f t="shared" si="274"/>
        <v>B0 43 6F</v>
      </c>
      <c r="DR151" s="53" t="str">
        <f t="shared" si="274"/>
        <v>B0 43 70</v>
      </c>
      <c r="DS151" s="53" t="str">
        <f t="shared" si="274"/>
        <v>B0 43 71</v>
      </c>
      <c r="DT151" s="53" t="str">
        <f t="shared" si="274"/>
        <v>B0 43 72</v>
      </c>
      <c r="DU151" s="53" t="str">
        <f t="shared" si="274"/>
        <v>B0 43 73</v>
      </c>
      <c r="DV151" s="53" t="str">
        <f t="shared" si="274"/>
        <v>B0 43 74</v>
      </c>
      <c r="DW151" s="53" t="str">
        <f t="shared" si="274"/>
        <v>B0 43 75</v>
      </c>
      <c r="DX151" s="53" t="str">
        <f t="shared" si="274"/>
        <v>B0 43 76</v>
      </c>
      <c r="DY151" s="53" t="str">
        <f t="shared" si="274"/>
        <v>B0 43 77</v>
      </c>
      <c r="DZ151" s="53" t="str">
        <f t="shared" si="274"/>
        <v>B0 43 78</v>
      </c>
      <c r="EA151" s="53" t="str">
        <f t="shared" si="274"/>
        <v>B0 43 79</v>
      </c>
      <c r="EB151" s="53" t="str">
        <f t="shared" si="274"/>
        <v>B0 43 7A</v>
      </c>
      <c r="EC151" s="53" t="str">
        <f t="shared" si="274"/>
        <v>B0 43 7B</v>
      </c>
      <c r="ED151" s="53" t="str">
        <f t="shared" si="274"/>
        <v>B0 43 7C</v>
      </c>
      <c r="EE151" s="53" t="str">
        <f t="shared" si="274"/>
        <v>B0 43 7D</v>
      </c>
      <c r="EF151" s="53" t="str">
        <f t="shared" si="274"/>
        <v>B0 43 7E</v>
      </c>
      <c r="EG151" s="53" t="str">
        <f t="shared" si="274"/>
        <v>B0 43 7F</v>
      </c>
    </row>
    <row r="152" spans="1:137" s="19" customFormat="1" ht="50.25" customHeight="1">
      <c r="A152" s="8" t="str">
        <f t="shared" si="197"/>
        <v>B0</v>
      </c>
      <c r="B152" s="8" t="s">
        <v>767</v>
      </c>
      <c r="C152" s="8" t="str">
        <f t="shared" si="262"/>
        <v>0c</v>
      </c>
      <c r="D152"/>
      <c r="E152"/>
      <c r="F152"/>
      <c r="G152" s="49" t="s">
        <v>1010</v>
      </c>
      <c r="H152" s="24"/>
      <c r="I152" s="24"/>
      <c r="J152" s="24" t="s">
        <v>944</v>
      </c>
      <c r="K152" s="24" t="s">
        <v>655</v>
      </c>
      <c r="L152" s="24" t="s">
        <v>688</v>
      </c>
      <c r="M152" s="24" t="s">
        <v>657</v>
      </c>
      <c r="N152" s="24" t="s">
        <v>690</v>
      </c>
      <c r="O152" s="24" t="s">
        <v>659</v>
      </c>
      <c r="P152" s="24" t="s">
        <v>660</v>
      </c>
      <c r="Q152" s="24" t="s">
        <v>661</v>
      </c>
      <c r="R152" s="24" t="s">
        <v>694</v>
      </c>
      <c r="S152" s="24" t="s">
        <v>663</v>
      </c>
      <c r="T152" s="24" t="s">
        <v>664</v>
      </c>
      <c r="U152" s="24" t="s">
        <v>697</v>
      </c>
      <c r="V152" s="24" t="s">
        <v>666</v>
      </c>
      <c r="W152" s="24" t="s">
        <v>699</v>
      </c>
      <c r="X152" s="24" t="s">
        <v>700</v>
      </c>
      <c r="Y152" s="24" t="s">
        <v>701</v>
      </c>
      <c r="Z152" s="24" t="s">
        <v>670</v>
      </c>
      <c r="AA152" s="24" t="s">
        <v>703</v>
      </c>
      <c r="AB152" s="24" t="s">
        <v>704</v>
      </c>
      <c r="AC152" s="24" t="s">
        <v>673</v>
      </c>
      <c r="AD152" s="24" t="s">
        <v>706</v>
      </c>
      <c r="AE152" s="24" t="s">
        <v>707</v>
      </c>
      <c r="AF152" s="24" t="s">
        <v>676</v>
      </c>
      <c r="AG152" s="24" t="s">
        <v>677</v>
      </c>
      <c r="AH152" s="24" t="s">
        <v>678</v>
      </c>
      <c r="AI152" s="24" t="s">
        <v>679</v>
      </c>
      <c r="AJ152" s="24" t="s">
        <v>680</v>
      </c>
      <c r="AK152" s="24" t="s">
        <v>681</v>
      </c>
      <c r="AL152" s="24" t="s">
        <v>682</v>
      </c>
      <c r="AM152" s="24" t="s">
        <v>683</v>
      </c>
      <c r="AN152" s="24" t="s">
        <v>684</v>
      </c>
      <c r="AO152" s="24" t="s">
        <v>685</v>
      </c>
      <c r="AP152" s="24" t="s">
        <v>632</v>
      </c>
      <c r="AQ152" s="24" t="s">
        <v>632</v>
      </c>
      <c r="AR152" s="24" t="s">
        <v>634</v>
      </c>
      <c r="AS152" s="24" t="s">
        <v>635</v>
      </c>
      <c r="AT152" s="24" t="s">
        <v>636</v>
      </c>
      <c r="AU152" s="24" t="s">
        <v>637</v>
      </c>
      <c r="AV152" s="24" t="s">
        <v>638</v>
      </c>
      <c r="AW152" s="24" t="s">
        <v>632</v>
      </c>
      <c r="AX152" s="24" t="s">
        <v>640</v>
      </c>
      <c r="AY152" s="24" t="s">
        <v>641</v>
      </c>
      <c r="AZ152" s="24" t="s">
        <v>642</v>
      </c>
      <c r="BA152" s="24" t="s">
        <v>643</v>
      </c>
      <c r="BB152" s="24" t="s">
        <v>644</v>
      </c>
      <c r="BC152" s="24" t="s">
        <v>645</v>
      </c>
      <c r="BD152" s="24" t="s">
        <v>685</v>
      </c>
      <c r="BE152" s="24" t="s">
        <v>647</v>
      </c>
      <c r="BF152" s="24">
        <v>0</v>
      </c>
      <c r="BG152" s="24">
        <v>1</v>
      </c>
      <c r="BH152" s="24">
        <v>2</v>
      </c>
      <c r="BI152" s="24">
        <v>3</v>
      </c>
      <c r="BJ152" s="24">
        <v>4</v>
      </c>
      <c r="BK152" s="24">
        <v>5</v>
      </c>
      <c r="BL152" s="24">
        <v>6</v>
      </c>
      <c r="BM152" s="24">
        <v>7</v>
      </c>
      <c r="BN152" s="24">
        <v>8</v>
      </c>
      <c r="BO152" s="24">
        <v>9</v>
      </c>
      <c r="BP152" s="24" t="s">
        <v>632</v>
      </c>
      <c r="BQ152" s="24" t="s">
        <v>649</v>
      </c>
      <c r="BR152" s="24" t="s">
        <v>650</v>
      </c>
      <c r="BS152" s="24" t="s">
        <v>651</v>
      </c>
      <c r="BT152" s="24" t="s">
        <v>652</v>
      </c>
      <c r="BU152" s="24" t="s">
        <v>653</v>
      </c>
      <c r="BV152" s="24" t="s">
        <v>646</v>
      </c>
      <c r="BW152" s="24" t="s">
        <v>954</v>
      </c>
      <c r="BX152" s="24" t="s">
        <v>955</v>
      </c>
      <c r="BY152" s="24" t="s">
        <v>956</v>
      </c>
      <c r="BZ152" s="24" t="s">
        <v>957</v>
      </c>
      <c r="CA152" s="24" t="s">
        <v>958</v>
      </c>
      <c r="CB152" s="24" t="s">
        <v>959</v>
      </c>
      <c r="CC152" s="24" t="s">
        <v>960</v>
      </c>
      <c r="CD152" s="24" t="s">
        <v>961</v>
      </c>
      <c r="CE152" s="24" t="s">
        <v>962</v>
      </c>
      <c r="CF152" s="24" t="s">
        <v>963</v>
      </c>
      <c r="CG152" s="24" t="s">
        <v>964</v>
      </c>
      <c r="CH152" s="24" t="s">
        <v>965</v>
      </c>
      <c r="CI152" s="24" t="s">
        <v>966</v>
      </c>
      <c r="CJ152" s="24" t="s">
        <v>967</v>
      </c>
      <c r="CK152" s="24" t="s">
        <v>968</v>
      </c>
      <c r="CL152" s="24" t="s">
        <v>969</v>
      </c>
      <c r="CM152" s="24" t="s">
        <v>970</v>
      </c>
      <c r="CN152" s="24" t="s">
        <v>971</v>
      </c>
      <c r="CO152" s="24" t="s">
        <v>972</v>
      </c>
      <c r="CP152" s="24" t="s">
        <v>973</v>
      </c>
      <c r="CQ152" s="24" t="s">
        <v>974</v>
      </c>
      <c r="CR152" s="24" t="s">
        <v>975</v>
      </c>
      <c r="CS152" s="24" t="s">
        <v>976</v>
      </c>
      <c r="CT152" s="24" t="s">
        <v>977</v>
      </c>
      <c r="CU152" s="24" t="s">
        <v>978</v>
      </c>
      <c r="CV152" s="24" t="s">
        <v>979</v>
      </c>
      <c r="CW152" s="24" t="s">
        <v>980</v>
      </c>
      <c r="CX152" s="24" t="s">
        <v>981</v>
      </c>
      <c r="CY152" s="24" t="s">
        <v>982</v>
      </c>
      <c r="CZ152" s="24" t="s">
        <v>983</v>
      </c>
      <c r="DA152" s="24" t="s">
        <v>984</v>
      </c>
      <c r="DB152" s="24" t="s">
        <v>985</v>
      </c>
      <c r="DC152" s="24" t="s">
        <v>985</v>
      </c>
      <c r="DD152" s="24" t="s">
        <v>986</v>
      </c>
      <c r="DE152" s="24" t="s">
        <v>987</v>
      </c>
      <c r="DF152" s="24" t="s">
        <v>988</v>
      </c>
      <c r="DG152" s="24" t="s">
        <v>989</v>
      </c>
      <c r="DH152" s="24" t="s">
        <v>990</v>
      </c>
      <c r="DI152" s="24" t="s">
        <v>985</v>
      </c>
      <c r="DJ152" s="24" t="s">
        <v>991</v>
      </c>
      <c r="DK152" s="24" t="s">
        <v>992</v>
      </c>
      <c r="DL152" s="24" t="s">
        <v>993</v>
      </c>
      <c r="DM152" s="24" t="s">
        <v>994</v>
      </c>
      <c r="DN152" s="24" t="s">
        <v>995</v>
      </c>
      <c r="DO152" s="24" t="s">
        <v>996</v>
      </c>
      <c r="DP152" s="24" t="s">
        <v>997</v>
      </c>
      <c r="DQ152" s="24" t="s">
        <v>998</v>
      </c>
      <c r="DR152" s="24" t="s">
        <v>999</v>
      </c>
      <c r="DS152" s="24" t="s">
        <v>1000</v>
      </c>
      <c r="DT152" s="24" t="s">
        <v>1001</v>
      </c>
      <c r="DU152" s="24" t="s">
        <v>1002</v>
      </c>
      <c r="DV152" s="24"/>
      <c r="DW152" s="24"/>
      <c r="DX152" s="24"/>
      <c r="DY152" s="24"/>
      <c r="DZ152" s="24"/>
      <c r="EA152" s="24"/>
      <c r="EB152" s="24"/>
      <c r="EC152" s="24"/>
      <c r="ED152" s="24"/>
      <c r="EE152" s="24"/>
      <c r="EF152" s="24"/>
      <c r="EG152" s="24"/>
    </row>
    <row r="153" spans="1:137" ht="18.5">
      <c r="A153" s="8" t="str">
        <f t="shared" si="197"/>
        <v>B0</v>
      </c>
      <c r="B153" s="8" t="s">
        <v>768</v>
      </c>
      <c r="C153" s="8" t="str">
        <f t="shared" si="262"/>
        <v>0c</v>
      </c>
      <c r="G153" s="21" t="s">
        <v>1011</v>
      </c>
      <c r="H153" s="53" t="s">
        <v>459</v>
      </c>
      <c r="I153" s="53" t="s">
        <v>792</v>
      </c>
      <c r="J153" s="53" t="str">
        <f t="shared" ref="J153:AO153" si="275">$H153&amp;" "&amp;$I153&amp;" "&amp;J$14</f>
        <v>B0 44 00</v>
      </c>
      <c r="K153" s="53" t="str">
        <f t="shared" si="275"/>
        <v>B0 44 01</v>
      </c>
      <c r="L153" s="53" t="str">
        <f t="shared" si="275"/>
        <v>B0 44 02</v>
      </c>
      <c r="M153" s="53" t="str">
        <f t="shared" si="275"/>
        <v>B0 44 03</v>
      </c>
      <c r="N153" s="53" t="str">
        <f t="shared" si="275"/>
        <v>B0 44 04</v>
      </c>
      <c r="O153" s="53" t="str">
        <f t="shared" si="275"/>
        <v>B0 44 05</v>
      </c>
      <c r="P153" s="53" t="str">
        <f t="shared" si="275"/>
        <v>B0 44 06</v>
      </c>
      <c r="Q153" s="53" t="str">
        <f t="shared" si="275"/>
        <v>B0 44 07</v>
      </c>
      <c r="R153" s="53" t="str">
        <f t="shared" si="275"/>
        <v>B0 44 08</v>
      </c>
      <c r="S153" s="53" t="str">
        <f t="shared" si="275"/>
        <v>B0 44 09</v>
      </c>
      <c r="T153" s="53" t="str">
        <f t="shared" si="275"/>
        <v>B0 44 0A</v>
      </c>
      <c r="U153" s="53" t="str">
        <f t="shared" si="275"/>
        <v>B0 44 0B</v>
      </c>
      <c r="V153" s="53" t="str">
        <f t="shared" si="275"/>
        <v>B0 44 0C</v>
      </c>
      <c r="W153" s="53" t="str">
        <f t="shared" si="275"/>
        <v>B0 44 0D</v>
      </c>
      <c r="X153" s="53" t="str">
        <f t="shared" si="275"/>
        <v>B0 44 0E</v>
      </c>
      <c r="Y153" s="53" t="str">
        <f t="shared" si="275"/>
        <v>B0 44 0F</v>
      </c>
      <c r="Z153" s="53" t="str">
        <f t="shared" si="275"/>
        <v>B0 44 10</v>
      </c>
      <c r="AA153" s="53" t="str">
        <f t="shared" si="275"/>
        <v>B0 44 11</v>
      </c>
      <c r="AB153" s="53" t="str">
        <f t="shared" si="275"/>
        <v>B0 44 12</v>
      </c>
      <c r="AC153" s="53" t="str">
        <f t="shared" si="275"/>
        <v>B0 44 13</v>
      </c>
      <c r="AD153" s="53" t="str">
        <f t="shared" si="275"/>
        <v>B0 44 14</v>
      </c>
      <c r="AE153" s="53" t="str">
        <f t="shared" si="275"/>
        <v>B0 44 15</v>
      </c>
      <c r="AF153" s="53" t="str">
        <f t="shared" si="275"/>
        <v>B0 44 16</v>
      </c>
      <c r="AG153" s="53" t="str">
        <f t="shared" si="275"/>
        <v>B0 44 17</v>
      </c>
      <c r="AH153" s="53" t="str">
        <f t="shared" si="275"/>
        <v>B0 44 18</v>
      </c>
      <c r="AI153" s="53" t="str">
        <f t="shared" si="275"/>
        <v>B0 44 19</v>
      </c>
      <c r="AJ153" s="53" t="str">
        <f t="shared" si="275"/>
        <v>B0 44 1A</v>
      </c>
      <c r="AK153" s="53" t="str">
        <f t="shared" si="275"/>
        <v>B0 44 1B</v>
      </c>
      <c r="AL153" s="53" t="str">
        <f t="shared" si="275"/>
        <v>B0 44 1C</v>
      </c>
      <c r="AM153" s="53" t="str">
        <f t="shared" si="275"/>
        <v>B0 44 1D</v>
      </c>
      <c r="AN153" s="53" t="str">
        <f t="shared" si="275"/>
        <v>B0 44 1E</v>
      </c>
      <c r="AO153" s="53" t="str">
        <f t="shared" si="275"/>
        <v>B0 44 1F</v>
      </c>
      <c r="AP153" s="53" t="str">
        <f t="shared" ref="AP153:BU153" si="276">$H153&amp;" "&amp;$I153&amp;" "&amp;AP$14</f>
        <v>B0 44 20</v>
      </c>
      <c r="AQ153" s="53" t="str">
        <f t="shared" si="276"/>
        <v>B0 44 21</v>
      </c>
      <c r="AR153" s="53" t="str">
        <f t="shared" si="276"/>
        <v>B0 44 22</v>
      </c>
      <c r="AS153" s="53" t="str">
        <f t="shared" si="276"/>
        <v>B0 44 23</v>
      </c>
      <c r="AT153" s="53" t="str">
        <f t="shared" si="276"/>
        <v>B0 44 24</v>
      </c>
      <c r="AU153" s="53" t="str">
        <f t="shared" si="276"/>
        <v>B0 44 25</v>
      </c>
      <c r="AV153" s="53" t="str">
        <f t="shared" si="276"/>
        <v>B0 44 26</v>
      </c>
      <c r="AW153" s="53" t="str">
        <f t="shared" si="276"/>
        <v>B0 44 27</v>
      </c>
      <c r="AX153" s="53" t="str">
        <f t="shared" si="276"/>
        <v>B0 44 28</v>
      </c>
      <c r="AY153" s="53" t="str">
        <f t="shared" si="276"/>
        <v>B0 44 29</v>
      </c>
      <c r="AZ153" s="53" t="str">
        <f t="shared" si="276"/>
        <v>B0 44 2A</v>
      </c>
      <c r="BA153" s="53" t="str">
        <f t="shared" si="276"/>
        <v>B0 44 2B</v>
      </c>
      <c r="BB153" s="53" t="str">
        <f t="shared" si="276"/>
        <v>B0 44 2C</v>
      </c>
      <c r="BC153" s="53" t="str">
        <f t="shared" si="276"/>
        <v>B0 44 2D</v>
      </c>
      <c r="BD153" s="53" t="str">
        <f t="shared" si="276"/>
        <v>B0 44 2E</v>
      </c>
      <c r="BE153" s="53" t="str">
        <f t="shared" si="276"/>
        <v>B0 44 2F</v>
      </c>
      <c r="BF153" s="53" t="str">
        <f t="shared" si="276"/>
        <v>B0 44 30</v>
      </c>
      <c r="BG153" s="53" t="str">
        <f t="shared" si="276"/>
        <v>B0 44 31</v>
      </c>
      <c r="BH153" s="53" t="str">
        <f t="shared" si="276"/>
        <v>B0 44 32</v>
      </c>
      <c r="BI153" s="53" t="str">
        <f t="shared" si="276"/>
        <v>B0 44 33</v>
      </c>
      <c r="BJ153" s="53" t="str">
        <f t="shared" si="276"/>
        <v>B0 44 34</v>
      </c>
      <c r="BK153" s="53" t="str">
        <f t="shared" si="276"/>
        <v>B0 44 35</v>
      </c>
      <c r="BL153" s="53" t="str">
        <f t="shared" si="276"/>
        <v>B0 44 36</v>
      </c>
      <c r="BM153" s="53" t="str">
        <f t="shared" si="276"/>
        <v>B0 44 37</v>
      </c>
      <c r="BN153" s="53" t="str">
        <f t="shared" si="276"/>
        <v>B0 44 38</v>
      </c>
      <c r="BO153" s="53" t="str">
        <f t="shared" si="276"/>
        <v>B0 44 39</v>
      </c>
      <c r="BP153" s="53" t="str">
        <f t="shared" si="276"/>
        <v>B0 44 3A</v>
      </c>
      <c r="BQ153" s="53" t="str">
        <f t="shared" si="276"/>
        <v>B0 44 3B</v>
      </c>
      <c r="BR153" s="53" t="str">
        <f t="shared" si="276"/>
        <v>B0 44 3C</v>
      </c>
      <c r="BS153" s="53" t="str">
        <f t="shared" si="276"/>
        <v>B0 44 3D</v>
      </c>
      <c r="BT153" s="53" t="str">
        <f t="shared" si="276"/>
        <v>B0 44 3E</v>
      </c>
      <c r="BU153" s="53" t="str">
        <f t="shared" si="276"/>
        <v>B0 44 3F</v>
      </c>
      <c r="BV153" s="53" t="str">
        <f t="shared" ref="BV153:DA153" si="277">$H153&amp;" "&amp;$I153&amp;" "&amp;BV$14</f>
        <v>B0 44 40</v>
      </c>
      <c r="BW153" s="53" t="str">
        <f t="shared" si="277"/>
        <v>B0 44 41</v>
      </c>
      <c r="BX153" s="53" t="str">
        <f t="shared" si="277"/>
        <v>B0 44 42</v>
      </c>
      <c r="BY153" s="53" t="str">
        <f t="shared" si="277"/>
        <v>B0 44 43</v>
      </c>
      <c r="BZ153" s="53" t="str">
        <f t="shared" si="277"/>
        <v>B0 44 44</v>
      </c>
      <c r="CA153" s="53" t="str">
        <f t="shared" si="277"/>
        <v>B0 44 45</v>
      </c>
      <c r="CB153" s="53" t="str">
        <f t="shared" si="277"/>
        <v>B0 44 46</v>
      </c>
      <c r="CC153" s="53" t="str">
        <f t="shared" si="277"/>
        <v>B0 44 47</v>
      </c>
      <c r="CD153" s="53" t="str">
        <f t="shared" si="277"/>
        <v>B0 44 48</v>
      </c>
      <c r="CE153" s="53" t="str">
        <f t="shared" si="277"/>
        <v>B0 44 49</v>
      </c>
      <c r="CF153" s="53" t="str">
        <f t="shared" si="277"/>
        <v>B0 44 4A</v>
      </c>
      <c r="CG153" s="53" t="str">
        <f t="shared" si="277"/>
        <v>B0 44 4B</v>
      </c>
      <c r="CH153" s="53" t="str">
        <f t="shared" si="277"/>
        <v>B0 44 4C</v>
      </c>
      <c r="CI153" s="53" t="str">
        <f t="shared" si="277"/>
        <v>B0 44 4D</v>
      </c>
      <c r="CJ153" s="53" t="str">
        <f t="shared" si="277"/>
        <v>B0 44 4E</v>
      </c>
      <c r="CK153" s="53" t="str">
        <f t="shared" si="277"/>
        <v>B0 44 4F</v>
      </c>
      <c r="CL153" s="53" t="str">
        <f t="shared" si="277"/>
        <v>B0 44 50</v>
      </c>
      <c r="CM153" s="53" t="str">
        <f t="shared" si="277"/>
        <v>B0 44 51</v>
      </c>
      <c r="CN153" s="53" t="str">
        <f t="shared" si="277"/>
        <v>B0 44 52</v>
      </c>
      <c r="CO153" s="53" t="str">
        <f t="shared" si="277"/>
        <v>B0 44 53</v>
      </c>
      <c r="CP153" s="53" t="str">
        <f t="shared" si="277"/>
        <v>B0 44 54</v>
      </c>
      <c r="CQ153" s="53" t="str">
        <f t="shared" si="277"/>
        <v>B0 44 55</v>
      </c>
      <c r="CR153" s="53" t="str">
        <f t="shared" si="277"/>
        <v>B0 44 56</v>
      </c>
      <c r="CS153" s="53" t="str">
        <f t="shared" si="277"/>
        <v>B0 44 57</v>
      </c>
      <c r="CT153" s="53" t="str">
        <f t="shared" si="277"/>
        <v>B0 44 58</v>
      </c>
      <c r="CU153" s="53" t="str">
        <f t="shared" si="277"/>
        <v>B0 44 59</v>
      </c>
      <c r="CV153" s="53" t="str">
        <f t="shared" si="277"/>
        <v>B0 44 5A</v>
      </c>
      <c r="CW153" s="53" t="str">
        <f t="shared" si="277"/>
        <v>B0 44 5B</v>
      </c>
      <c r="CX153" s="53" t="str">
        <f t="shared" si="277"/>
        <v>B0 44 5C</v>
      </c>
      <c r="CY153" s="53" t="str">
        <f t="shared" si="277"/>
        <v>B0 44 5D</v>
      </c>
      <c r="CZ153" s="53" t="str">
        <f t="shared" si="277"/>
        <v>B0 44 5E</v>
      </c>
      <c r="DA153" s="53" t="str">
        <f t="shared" si="277"/>
        <v>B0 44 5F</v>
      </c>
      <c r="DB153" s="53" t="str">
        <f t="shared" ref="DB153:EG153" si="278">$H153&amp;" "&amp;$I153&amp;" "&amp;DB$14</f>
        <v>B0 44 60</v>
      </c>
      <c r="DC153" s="53" t="str">
        <f t="shared" si="278"/>
        <v>B0 44 61</v>
      </c>
      <c r="DD153" s="53" t="str">
        <f t="shared" si="278"/>
        <v>B0 44 62</v>
      </c>
      <c r="DE153" s="53" t="str">
        <f t="shared" si="278"/>
        <v>B0 44 63</v>
      </c>
      <c r="DF153" s="53" t="str">
        <f t="shared" si="278"/>
        <v>B0 44 64</v>
      </c>
      <c r="DG153" s="53" t="str">
        <f t="shared" si="278"/>
        <v>B0 44 65</v>
      </c>
      <c r="DH153" s="53" t="str">
        <f t="shared" si="278"/>
        <v>B0 44 66</v>
      </c>
      <c r="DI153" s="53" t="str">
        <f t="shared" si="278"/>
        <v>B0 44 67</v>
      </c>
      <c r="DJ153" s="53" t="str">
        <f t="shared" si="278"/>
        <v>B0 44 68</v>
      </c>
      <c r="DK153" s="53" t="str">
        <f t="shared" si="278"/>
        <v>B0 44 69</v>
      </c>
      <c r="DL153" s="53" t="str">
        <f t="shared" si="278"/>
        <v>B0 44 6A</v>
      </c>
      <c r="DM153" s="53" t="str">
        <f t="shared" si="278"/>
        <v>B0 44 6B</v>
      </c>
      <c r="DN153" s="53" t="str">
        <f t="shared" si="278"/>
        <v>B0 44 6C</v>
      </c>
      <c r="DO153" s="53" t="str">
        <f t="shared" si="278"/>
        <v>B0 44 6D</v>
      </c>
      <c r="DP153" s="53" t="str">
        <f t="shared" si="278"/>
        <v>B0 44 6E</v>
      </c>
      <c r="DQ153" s="53" t="str">
        <f t="shared" si="278"/>
        <v>B0 44 6F</v>
      </c>
      <c r="DR153" s="53" t="str">
        <f t="shared" si="278"/>
        <v>B0 44 70</v>
      </c>
      <c r="DS153" s="53" t="str">
        <f t="shared" si="278"/>
        <v>B0 44 71</v>
      </c>
      <c r="DT153" s="53" t="str">
        <f t="shared" si="278"/>
        <v>B0 44 72</v>
      </c>
      <c r="DU153" s="53" t="str">
        <f t="shared" si="278"/>
        <v>B0 44 73</v>
      </c>
      <c r="DV153" s="53" t="str">
        <f t="shared" si="278"/>
        <v>B0 44 74</v>
      </c>
      <c r="DW153" s="53" t="str">
        <f t="shared" si="278"/>
        <v>B0 44 75</v>
      </c>
      <c r="DX153" s="53" t="str">
        <f t="shared" si="278"/>
        <v>B0 44 76</v>
      </c>
      <c r="DY153" s="53" t="str">
        <f t="shared" si="278"/>
        <v>B0 44 77</v>
      </c>
      <c r="DZ153" s="53" t="str">
        <f t="shared" si="278"/>
        <v>B0 44 78</v>
      </c>
      <c r="EA153" s="53" t="str">
        <f t="shared" si="278"/>
        <v>B0 44 79</v>
      </c>
      <c r="EB153" s="53" t="str">
        <f t="shared" si="278"/>
        <v>B0 44 7A</v>
      </c>
      <c r="EC153" s="53" t="str">
        <f t="shared" si="278"/>
        <v>B0 44 7B</v>
      </c>
      <c r="ED153" s="53" t="str">
        <f t="shared" si="278"/>
        <v>B0 44 7C</v>
      </c>
      <c r="EE153" s="53" t="str">
        <f t="shared" si="278"/>
        <v>B0 44 7D</v>
      </c>
      <c r="EF153" s="53" t="str">
        <f t="shared" si="278"/>
        <v>B0 44 7E</v>
      </c>
      <c r="EG153" s="53" t="str">
        <f t="shared" si="278"/>
        <v>B0 44 7F</v>
      </c>
    </row>
    <row r="154" spans="1:137" s="19" customFormat="1" ht="50.25" customHeight="1">
      <c r="A154" s="8" t="str">
        <f t="shared" si="197"/>
        <v>B0</v>
      </c>
      <c r="B154" s="8" t="s">
        <v>769</v>
      </c>
      <c r="C154" s="8" t="str">
        <f t="shared" si="262"/>
        <v>0c</v>
      </c>
      <c r="D154"/>
      <c r="E154"/>
      <c r="F154"/>
      <c r="G154" s="49" t="s">
        <v>1012</v>
      </c>
      <c r="H154" s="24"/>
      <c r="I154" s="24"/>
      <c r="J154" s="24" t="s">
        <v>944</v>
      </c>
      <c r="K154" s="24" t="s">
        <v>655</v>
      </c>
      <c r="L154" s="24" t="s">
        <v>688</v>
      </c>
      <c r="M154" s="24" t="s">
        <v>657</v>
      </c>
      <c r="N154" s="24" t="s">
        <v>690</v>
      </c>
      <c r="O154" s="24" t="s">
        <v>659</v>
      </c>
      <c r="P154" s="24" t="s">
        <v>660</v>
      </c>
      <c r="Q154" s="24" t="s">
        <v>661</v>
      </c>
      <c r="R154" s="24" t="s">
        <v>694</v>
      </c>
      <c r="S154" s="24" t="s">
        <v>663</v>
      </c>
      <c r="T154" s="24" t="s">
        <v>664</v>
      </c>
      <c r="U154" s="24" t="s">
        <v>697</v>
      </c>
      <c r="V154" s="24" t="s">
        <v>666</v>
      </c>
      <c r="W154" s="24" t="s">
        <v>699</v>
      </c>
      <c r="X154" s="24" t="s">
        <v>700</v>
      </c>
      <c r="Y154" s="24" t="s">
        <v>701</v>
      </c>
      <c r="Z154" s="24" t="s">
        <v>670</v>
      </c>
      <c r="AA154" s="24" t="s">
        <v>703</v>
      </c>
      <c r="AB154" s="24" t="s">
        <v>704</v>
      </c>
      <c r="AC154" s="24" t="s">
        <v>673</v>
      </c>
      <c r="AD154" s="24" t="s">
        <v>706</v>
      </c>
      <c r="AE154" s="24" t="s">
        <v>707</v>
      </c>
      <c r="AF154" s="24" t="s">
        <v>676</v>
      </c>
      <c r="AG154" s="24" t="s">
        <v>677</v>
      </c>
      <c r="AH154" s="24" t="s">
        <v>678</v>
      </c>
      <c r="AI154" s="24" t="s">
        <v>679</v>
      </c>
      <c r="AJ154" s="24" t="s">
        <v>680</v>
      </c>
      <c r="AK154" s="24" t="s">
        <v>681</v>
      </c>
      <c r="AL154" s="24" t="s">
        <v>682</v>
      </c>
      <c r="AM154" s="24" t="s">
        <v>683</v>
      </c>
      <c r="AN154" s="24" t="s">
        <v>684</v>
      </c>
      <c r="AO154" s="24" t="s">
        <v>685</v>
      </c>
      <c r="AP154" s="24" t="s">
        <v>632</v>
      </c>
      <c r="AQ154" s="24" t="s">
        <v>632</v>
      </c>
      <c r="AR154" s="24" t="s">
        <v>634</v>
      </c>
      <c r="AS154" s="24" t="s">
        <v>635</v>
      </c>
      <c r="AT154" s="24" t="s">
        <v>636</v>
      </c>
      <c r="AU154" s="24" t="s">
        <v>637</v>
      </c>
      <c r="AV154" s="24" t="s">
        <v>638</v>
      </c>
      <c r="AW154" s="24" t="s">
        <v>632</v>
      </c>
      <c r="AX154" s="24" t="s">
        <v>640</v>
      </c>
      <c r="AY154" s="24" t="s">
        <v>641</v>
      </c>
      <c r="AZ154" s="24" t="s">
        <v>642</v>
      </c>
      <c r="BA154" s="24" t="s">
        <v>643</v>
      </c>
      <c r="BB154" s="24" t="s">
        <v>644</v>
      </c>
      <c r="BC154" s="24" t="s">
        <v>645</v>
      </c>
      <c r="BD154" s="24" t="s">
        <v>685</v>
      </c>
      <c r="BE154" s="24" t="s">
        <v>647</v>
      </c>
      <c r="BF154" s="24">
        <v>0</v>
      </c>
      <c r="BG154" s="24">
        <v>1</v>
      </c>
      <c r="BH154" s="24">
        <v>2</v>
      </c>
      <c r="BI154" s="24">
        <v>3</v>
      </c>
      <c r="BJ154" s="24">
        <v>4</v>
      </c>
      <c r="BK154" s="24">
        <v>5</v>
      </c>
      <c r="BL154" s="24">
        <v>6</v>
      </c>
      <c r="BM154" s="24">
        <v>7</v>
      </c>
      <c r="BN154" s="24">
        <v>8</v>
      </c>
      <c r="BO154" s="24">
        <v>9</v>
      </c>
      <c r="BP154" s="24" t="s">
        <v>632</v>
      </c>
      <c r="BQ154" s="24" t="s">
        <v>649</v>
      </c>
      <c r="BR154" s="24" t="s">
        <v>650</v>
      </c>
      <c r="BS154" s="24" t="s">
        <v>651</v>
      </c>
      <c r="BT154" s="24" t="s">
        <v>652</v>
      </c>
      <c r="BU154" s="24" t="s">
        <v>653</v>
      </c>
      <c r="BV154" s="24" t="s">
        <v>646</v>
      </c>
      <c r="BW154" s="24" t="s">
        <v>954</v>
      </c>
      <c r="BX154" s="24" t="s">
        <v>955</v>
      </c>
      <c r="BY154" s="24" t="s">
        <v>956</v>
      </c>
      <c r="BZ154" s="24" t="s">
        <v>957</v>
      </c>
      <c r="CA154" s="24" t="s">
        <v>958</v>
      </c>
      <c r="CB154" s="24" t="s">
        <v>959</v>
      </c>
      <c r="CC154" s="24" t="s">
        <v>960</v>
      </c>
      <c r="CD154" s="24" t="s">
        <v>961</v>
      </c>
      <c r="CE154" s="24" t="s">
        <v>962</v>
      </c>
      <c r="CF154" s="24" t="s">
        <v>963</v>
      </c>
      <c r="CG154" s="24" t="s">
        <v>964</v>
      </c>
      <c r="CH154" s="24" t="s">
        <v>965</v>
      </c>
      <c r="CI154" s="24" t="s">
        <v>966</v>
      </c>
      <c r="CJ154" s="24" t="s">
        <v>967</v>
      </c>
      <c r="CK154" s="24" t="s">
        <v>968</v>
      </c>
      <c r="CL154" s="24" t="s">
        <v>969</v>
      </c>
      <c r="CM154" s="24" t="s">
        <v>970</v>
      </c>
      <c r="CN154" s="24" t="s">
        <v>971</v>
      </c>
      <c r="CO154" s="24" t="s">
        <v>972</v>
      </c>
      <c r="CP154" s="24" t="s">
        <v>973</v>
      </c>
      <c r="CQ154" s="24" t="s">
        <v>974</v>
      </c>
      <c r="CR154" s="24" t="s">
        <v>975</v>
      </c>
      <c r="CS154" s="24" t="s">
        <v>976</v>
      </c>
      <c r="CT154" s="24" t="s">
        <v>977</v>
      </c>
      <c r="CU154" s="24" t="s">
        <v>978</v>
      </c>
      <c r="CV154" s="24" t="s">
        <v>979</v>
      </c>
      <c r="CW154" s="24" t="s">
        <v>980</v>
      </c>
      <c r="CX154" s="24" t="s">
        <v>981</v>
      </c>
      <c r="CY154" s="24" t="s">
        <v>982</v>
      </c>
      <c r="CZ154" s="24" t="s">
        <v>983</v>
      </c>
      <c r="DA154" s="24" t="s">
        <v>984</v>
      </c>
      <c r="DB154" s="24" t="s">
        <v>985</v>
      </c>
      <c r="DC154" s="24" t="s">
        <v>985</v>
      </c>
      <c r="DD154" s="24" t="s">
        <v>986</v>
      </c>
      <c r="DE154" s="24" t="s">
        <v>987</v>
      </c>
      <c r="DF154" s="24" t="s">
        <v>988</v>
      </c>
      <c r="DG154" s="24" t="s">
        <v>989</v>
      </c>
      <c r="DH154" s="24" t="s">
        <v>990</v>
      </c>
      <c r="DI154" s="24" t="s">
        <v>985</v>
      </c>
      <c r="DJ154" s="24" t="s">
        <v>991</v>
      </c>
      <c r="DK154" s="24" t="s">
        <v>992</v>
      </c>
      <c r="DL154" s="24" t="s">
        <v>993</v>
      </c>
      <c r="DM154" s="24" t="s">
        <v>994</v>
      </c>
      <c r="DN154" s="24" t="s">
        <v>995</v>
      </c>
      <c r="DO154" s="24" t="s">
        <v>996</v>
      </c>
      <c r="DP154" s="24" t="s">
        <v>997</v>
      </c>
      <c r="DQ154" s="24" t="s">
        <v>998</v>
      </c>
      <c r="DR154" s="24" t="s">
        <v>999</v>
      </c>
      <c r="DS154" s="24" t="s">
        <v>1000</v>
      </c>
      <c r="DT154" s="24" t="s">
        <v>1001</v>
      </c>
      <c r="DU154" s="24" t="s">
        <v>1002</v>
      </c>
      <c r="DV154" s="24"/>
      <c r="DW154" s="24"/>
      <c r="DX154" s="24"/>
      <c r="DY154" s="24"/>
      <c r="DZ154" s="24"/>
      <c r="EA154" s="24"/>
      <c r="EB154" s="24"/>
      <c r="EC154" s="24"/>
      <c r="ED154" s="24"/>
      <c r="EE154" s="24"/>
      <c r="EF154" s="24"/>
      <c r="EG154" s="24"/>
    </row>
    <row r="155" spans="1:137" ht="18.5">
      <c r="A155" s="8" t="str">
        <f t="shared" si="197"/>
        <v>B0</v>
      </c>
      <c r="B155" s="8" t="s">
        <v>770</v>
      </c>
      <c r="C155" s="8" t="str">
        <f t="shared" si="262"/>
        <v>0c</v>
      </c>
      <c r="G155" s="21" t="s">
        <v>1013</v>
      </c>
      <c r="H155" s="53" t="s">
        <v>459</v>
      </c>
      <c r="I155" s="53" t="s">
        <v>793</v>
      </c>
      <c r="J155" s="53" t="str">
        <f t="shared" ref="J155:AO155" si="279">$H155&amp;" "&amp;$I155&amp;" "&amp;J$14</f>
        <v>B0 45 00</v>
      </c>
      <c r="K155" s="53" t="str">
        <f t="shared" si="279"/>
        <v>B0 45 01</v>
      </c>
      <c r="L155" s="53" t="str">
        <f t="shared" si="279"/>
        <v>B0 45 02</v>
      </c>
      <c r="M155" s="53" t="str">
        <f t="shared" si="279"/>
        <v>B0 45 03</v>
      </c>
      <c r="N155" s="53" t="str">
        <f t="shared" si="279"/>
        <v>B0 45 04</v>
      </c>
      <c r="O155" s="53" t="str">
        <f t="shared" si="279"/>
        <v>B0 45 05</v>
      </c>
      <c r="P155" s="53" t="str">
        <f t="shared" si="279"/>
        <v>B0 45 06</v>
      </c>
      <c r="Q155" s="53" t="str">
        <f t="shared" si="279"/>
        <v>B0 45 07</v>
      </c>
      <c r="R155" s="53" t="str">
        <f t="shared" si="279"/>
        <v>B0 45 08</v>
      </c>
      <c r="S155" s="53" t="str">
        <f t="shared" si="279"/>
        <v>B0 45 09</v>
      </c>
      <c r="T155" s="53" t="str">
        <f t="shared" si="279"/>
        <v>B0 45 0A</v>
      </c>
      <c r="U155" s="53" t="str">
        <f t="shared" si="279"/>
        <v>B0 45 0B</v>
      </c>
      <c r="V155" s="53" t="str">
        <f t="shared" si="279"/>
        <v>B0 45 0C</v>
      </c>
      <c r="W155" s="53" t="str">
        <f t="shared" si="279"/>
        <v>B0 45 0D</v>
      </c>
      <c r="X155" s="53" t="str">
        <f t="shared" si="279"/>
        <v>B0 45 0E</v>
      </c>
      <c r="Y155" s="53" t="str">
        <f t="shared" si="279"/>
        <v>B0 45 0F</v>
      </c>
      <c r="Z155" s="53" t="str">
        <f t="shared" si="279"/>
        <v>B0 45 10</v>
      </c>
      <c r="AA155" s="53" t="str">
        <f t="shared" si="279"/>
        <v>B0 45 11</v>
      </c>
      <c r="AB155" s="53" t="str">
        <f t="shared" si="279"/>
        <v>B0 45 12</v>
      </c>
      <c r="AC155" s="53" t="str">
        <f t="shared" si="279"/>
        <v>B0 45 13</v>
      </c>
      <c r="AD155" s="53" t="str">
        <f t="shared" si="279"/>
        <v>B0 45 14</v>
      </c>
      <c r="AE155" s="53" t="str">
        <f t="shared" si="279"/>
        <v>B0 45 15</v>
      </c>
      <c r="AF155" s="53" t="str">
        <f t="shared" si="279"/>
        <v>B0 45 16</v>
      </c>
      <c r="AG155" s="53" t="str">
        <f t="shared" si="279"/>
        <v>B0 45 17</v>
      </c>
      <c r="AH155" s="53" t="str">
        <f t="shared" si="279"/>
        <v>B0 45 18</v>
      </c>
      <c r="AI155" s="53" t="str">
        <f t="shared" si="279"/>
        <v>B0 45 19</v>
      </c>
      <c r="AJ155" s="53" t="str">
        <f t="shared" si="279"/>
        <v>B0 45 1A</v>
      </c>
      <c r="AK155" s="53" t="str">
        <f t="shared" si="279"/>
        <v>B0 45 1B</v>
      </c>
      <c r="AL155" s="53" t="str">
        <f t="shared" si="279"/>
        <v>B0 45 1C</v>
      </c>
      <c r="AM155" s="53" t="str">
        <f t="shared" si="279"/>
        <v>B0 45 1D</v>
      </c>
      <c r="AN155" s="53" t="str">
        <f t="shared" si="279"/>
        <v>B0 45 1E</v>
      </c>
      <c r="AO155" s="53" t="str">
        <f t="shared" si="279"/>
        <v>B0 45 1F</v>
      </c>
      <c r="AP155" s="53" t="str">
        <f t="shared" ref="AP155:BU155" si="280">$H155&amp;" "&amp;$I155&amp;" "&amp;AP$14</f>
        <v>B0 45 20</v>
      </c>
      <c r="AQ155" s="53" t="str">
        <f t="shared" si="280"/>
        <v>B0 45 21</v>
      </c>
      <c r="AR155" s="53" t="str">
        <f t="shared" si="280"/>
        <v>B0 45 22</v>
      </c>
      <c r="AS155" s="53" t="str">
        <f t="shared" si="280"/>
        <v>B0 45 23</v>
      </c>
      <c r="AT155" s="53" t="str">
        <f t="shared" si="280"/>
        <v>B0 45 24</v>
      </c>
      <c r="AU155" s="53" t="str">
        <f t="shared" si="280"/>
        <v>B0 45 25</v>
      </c>
      <c r="AV155" s="53" t="str">
        <f t="shared" si="280"/>
        <v>B0 45 26</v>
      </c>
      <c r="AW155" s="53" t="str">
        <f t="shared" si="280"/>
        <v>B0 45 27</v>
      </c>
      <c r="AX155" s="53" t="str">
        <f t="shared" si="280"/>
        <v>B0 45 28</v>
      </c>
      <c r="AY155" s="53" t="str">
        <f t="shared" si="280"/>
        <v>B0 45 29</v>
      </c>
      <c r="AZ155" s="53" t="str">
        <f t="shared" si="280"/>
        <v>B0 45 2A</v>
      </c>
      <c r="BA155" s="53" t="str">
        <f t="shared" si="280"/>
        <v>B0 45 2B</v>
      </c>
      <c r="BB155" s="53" t="str">
        <f t="shared" si="280"/>
        <v>B0 45 2C</v>
      </c>
      <c r="BC155" s="53" t="str">
        <f t="shared" si="280"/>
        <v>B0 45 2D</v>
      </c>
      <c r="BD155" s="53" t="str">
        <f t="shared" si="280"/>
        <v>B0 45 2E</v>
      </c>
      <c r="BE155" s="53" t="str">
        <f t="shared" si="280"/>
        <v>B0 45 2F</v>
      </c>
      <c r="BF155" s="53" t="str">
        <f t="shared" si="280"/>
        <v>B0 45 30</v>
      </c>
      <c r="BG155" s="53" t="str">
        <f t="shared" si="280"/>
        <v>B0 45 31</v>
      </c>
      <c r="BH155" s="53" t="str">
        <f t="shared" si="280"/>
        <v>B0 45 32</v>
      </c>
      <c r="BI155" s="53" t="str">
        <f t="shared" si="280"/>
        <v>B0 45 33</v>
      </c>
      <c r="BJ155" s="53" t="str">
        <f t="shared" si="280"/>
        <v>B0 45 34</v>
      </c>
      <c r="BK155" s="53" t="str">
        <f t="shared" si="280"/>
        <v>B0 45 35</v>
      </c>
      <c r="BL155" s="53" t="str">
        <f t="shared" si="280"/>
        <v>B0 45 36</v>
      </c>
      <c r="BM155" s="53" t="str">
        <f t="shared" si="280"/>
        <v>B0 45 37</v>
      </c>
      <c r="BN155" s="53" t="str">
        <f t="shared" si="280"/>
        <v>B0 45 38</v>
      </c>
      <c r="BO155" s="53" t="str">
        <f t="shared" si="280"/>
        <v>B0 45 39</v>
      </c>
      <c r="BP155" s="53" t="str">
        <f t="shared" si="280"/>
        <v>B0 45 3A</v>
      </c>
      <c r="BQ155" s="53" t="str">
        <f t="shared" si="280"/>
        <v>B0 45 3B</v>
      </c>
      <c r="BR155" s="53" t="str">
        <f t="shared" si="280"/>
        <v>B0 45 3C</v>
      </c>
      <c r="BS155" s="53" t="str">
        <f t="shared" si="280"/>
        <v>B0 45 3D</v>
      </c>
      <c r="BT155" s="53" t="str">
        <f t="shared" si="280"/>
        <v>B0 45 3E</v>
      </c>
      <c r="BU155" s="53" t="str">
        <f t="shared" si="280"/>
        <v>B0 45 3F</v>
      </c>
      <c r="BV155" s="53" t="str">
        <f t="shared" ref="BV155:DA155" si="281">$H155&amp;" "&amp;$I155&amp;" "&amp;BV$14</f>
        <v>B0 45 40</v>
      </c>
      <c r="BW155" s="53" t="str">
        <f t="shared" si="281"/>
        <v>B0 45 41</v>
      </c>
      <c r="BX155" s="53" t="str">
        <f t="shared" si="281"/>
        <v>B0 45 42</v>
      </c>
      <c r="BY155" s="53" t="str">
        <f t="shared" si="281"/>
        <v>B0 45 43</v>
      </c>
      <c r="BZ155" s="53" t="str">
        <f t="shared" si="281"/>
        <v>B0 45 44</v>
      </c>
      <c r="CA155" s="53" t="str">
        <f t="shared" si="281"/>
        <v>B0 45 45</v>
      </c>
      <c r="CB155" s="53" t="str">
        <f t="shared" si="281"/>
        <v>B0 45 46</v>
      </c>
      <c r="CC155" s="53" t="str">
        <f t="shared" si="281"/>
        <v>B0 45 47</v>
      </c>
      <c r="CD155" s="53" t="str">
        <f t="shared" si="281"/>
        <v>B0 45 48</v>
      </c>
      <c r="CE155" s="53" t="str">
        <f t="shared" si="281"/>
        <v>B0 45 49</v>
      </c>
      <c r="CF155" s="53" t="str">
        <f t="shared" si="281"/>
        <v>B0 45 4A</v>
      </c>
      <c r="CG155" s="53" t="str">
        <f t="shared" si="281"/>
        <v>B0 45 4B</v>
      </c>
      <c r="CH155" s="53" t="str">
        <f t="shared" si="281"/>
        <v>B0 45 4C</v>
      </c>
      <c r="CI155" s="53" t="str">
        <f t="shared" si="281"/>
        <v>B0 45 4D</v>
      </c>
      <c r="CJ155" s="53" t="str">
        <f t="shared" si="281"/>
        <v>B0 45 4E</v>
      </c>
      <c r="CK155" s="53" t="str">
        <f t="shared" si="281"/>
        <v>B0 45 4F</v>
      </c>
      <c r="CL155" s="53" t="str">
        <f t="shared" si="281"/>
        <v>B0 45 50</v>
      </c>
      <c r="CM155" s="53" t="str">
        <f t="shared" si="281"/>
        <v>B0 45 51</v>
      </c>
      <c r="CN155" s="53" t="str">
        <f t="shared" si="281"/>
        <v>B0 45 52</v>
      </c>
      <c r="CO155" s="53" t="str">
        <f t="shared" si="281"/>
        <v>B0 45 53</v>
      </c>
      <c r="CP155" s="53" t="str">
        <f t="shared" si="281"/>
        <v>B0 45 54</v>
      </c>
      <c r="CQ155" s="53" t="str">
        <f t="shared" si="281"/>
        <v>B0 45 55</v>
      </c>
      <c r="CR155" s="53" t="str">
        <f t="shared" si="281"/>
        <v>B0 45 56</v>
      </c>
      <c r="CS155" s="53" t="str">
        <f t="shared" si="281"/>
        <v>B0 45 57</v>
      </c>
      <c r="CT155" s="53" t="str">
        <f t="shared" si="281"/>
        <v>B0 45 58</v>
      </c>
      <c r="CU155" s="53" t="str">
        <f t="shared" si="281"/>
        <v>B0 45 59</v>
      </c>
      <c r="CV155" s="53" t="str">
        <f t="shared" si="281"/>
        <v>B0 45 5A</v>
      </c>
      <c r="CW155" s="53" t="str">
        <f t="shared" si="281"/>
        <v>B0 45 5B</v>
      </c>
      <c r="CX155" s="53" t="str">
        <f t="shared" si="281"/>
        <v>B0 45 5C</v>
      </c>
      <c r="CY155" s="53" t="str">
        <f t="shared" si="281"/>
        <v>B0 45 5D</v>
      </c>
      <c r="CZ155" s="53" t="str">
        <f t="shared" si="281"/>
        <v>B0 45 5E</v>
      </c>
      <c r="DA155" s="53" t="str">
        <f t="shared" si="281"/>
        <v>B0 45 5F</v>
      </c>
      <c r="DB155" s="53" t="str">
        <f t="shared" ref="DB155:EG155" si="282">$H155&amp;" "&amp;$I155&amp;" "&amp;DB$14</f>
        <v>B0 45 60</v>
      </c>
      <c r="DC155" s="53" t="str">
        <f t="shared" si="282"/>
        <v>B0 45 61</v>
      </c>
      <c r="DD155" s="53" t="str">
        <f t="shared" si="282"/>
        <v>B0 45 62</v>
      </c>
      <c r="DE155" s="53" t="str">
        <f t="shared" si="282"/>
        <v>B0 45 63</v>
      </c>
      <c r="DF155" s="53" t="str">
        <f t="shared" si="282"/>
        <v>B0 45 64</v>
      </c>
      <c r="DG155" s="53" t="str">
        <f t="shared" si="282"/>
        <v>B0 45 65</v>
      </c>
      <c r="DH155" s="53" t="str">
        <f t="shared" si="282"/>
        <v>B0 45 66</v>
      </c>
      <c r="DI155" s="53" t="str">
        <f t="shared" si="282"/>
        <v>B0 45 67</v>
      </c>
      <c r="DJ155" s="53" t="str">
        <f t="shared" si="282"/>
        <v>B0 45 68</v>
      </c>
      <c r="DK155" s="53" t="str">
        <f t="shared" si="282"/>
        <v>B0 45 69</v>
      </c>
      <c r="DL155" s="53" t="str">
        <f t="shared" si="282"/>
        <v>B0 45 6A</v>
      </c>
      <c r="DM155" s="53" t="str">
        <f t="shared" si="282"/>
        <v>B0 45 6B</v>
      </c>
      <c r="DN155" s="53" t="str">
        <f t="shared" si="282"/>
        <v>B0 45 6C</v>
      </c>
      <c r="DO155" s="53" t="str">
        <f t="shared" si="282"/>
        <v>B0 45 6D</v>
      </c>
      <c r="DP155" s="53" t="str">
        <f t="shared" si="282"/>
        <v>B0 45 6E</v>
      </c>
      <c r="DQ155" s="53" t="str">
        <f t="shared" si="282"/>
        <v>B0 45 6F</v>
      </c>
      <c r="DR155" s="53" t="str">
        <f t="shared" si="282"/>
        <v>B0 45 70</v>
      </c>
      <c r="DS155" s="53" t="str">
        <f t="shared" si="282"/>
        <v>B0 45 71</v>
      </c>
      <c r="DT155" s="53" t="str">
        <f t="shared" si="282"/>
        <v>B0 45 72</v>
      </c>
      <c r="DU155" s="53" t="str">
        <f t="shared" si="282"/>
        <v>B0 45 73</v>
      </c>
      <c r="DV155" s="53" t="str">
        <f t="shared" si="282"/>
        <v>B0 45 74</v>
      </c>
      <c r="DW155" s="53" t="str">
        <f t="shared" si="282"/>
        <v>B0 45 75</v>
      </c>
      <c r="DX155" s="53" t="str">
        <f t="shared" si="282"/>
        <v>B0 45 76</v>
      </c>
      <c r="DY155" s="53" t="str">
        <f t="shared" si="282"/>
        <v>B0 45 77</v>
      </c>
      <c r="DZ155" s="53" t="str">
        <f t="shared" si="282"/>
        <v>B0 45 78</v>
      </c>
      <c r="EA155" s="53" t="str">
        <f t="shared" si="282"/>
        <v>B0 45 79</v>
      </c>
      <c r="EB155" s="53" t="str">
        <f t="shared" si="282"/>
        <v>B0 45 7A</v>
      </c>
      <c r="EC155" s="53" t="str">
        <f t="shared" si="282"/>
        <v>B0 45 7B</v>
      </c>
      <c r="ED155" s="53" t="str">
        <f t="shared" si="282"/>
        <v>B0 45 7C</v>
      </c>
      <c r="EE155" s="53" t="str">
        <f t="shared" si="282"/>
        <v>B0 45 7D</v>
      </c>
      <c r="EF155" s="53" t="str">
        <f t="shared" si="282"/>
        <v>B0 45 7E</v>
      </c>
      <c r="EG155" s="53" t="str">
        <f t="shared" si="282"/>
        <v>B0 45 7F</v>
      </c>
    </row>
    <row r="156" spans="1:137" s="19" customFormat="1" ht="50.25" customHeight="1">
      <c r="A156" s="8" t="str">
        <f t="shared" si="197"/>
        <v>B0</v>
      </c>
      <c r="B156" s="8" t="s">
        <v>613</v>
      </c>
      <c r="C156" s="8" t="str">
        <f t="shared" si="262"/>
        <v>0c</v>
      </c>
      <c r="D156"/>
      <c r="E156"/>
      <c r="F156"/>
      <c r="G156" s="49" t="s">
        <v>1014</v>
      </c>
      <c r="H156" s="24"/>
      <c r="I156" s="24"/>
      <c r="J156" s="24" t="s">
        <v>944</v>
      </c>
      <c r="K156" s="24" t="s">
        <v>655</v>
      </c>
      <c r="L156" s="24" t="s">
        <v>688</v>
      </c>
      <c r="M156" s="24" t="s">
        <v>657</v>
      </c>
      <c r="N156" s="24" t="s">
        <v>690</v>
      </c>
      <c r="O156" s="24" t="s">
        <v>659</v>
      </c>
      <c r="P156" s="24" t="s">
        <v>660</v>
      </c>
      <c r="Q156" s="24" t="s">
        <v>661</v>
      </c>
      <c r="R156" s="24" t="s">
        <v>694</v>
      </c>
      <c r="S156" s="24" t="s">
        <v>663</v>
      </c>
      <c r="T156" s="24" t="s">
        <v>664</v>
      </c>
      <c r="U156" s="24" t="s">
        <v>697</v>
      </c>
      <c r="V156" s="24" t="s">
        <v>666</v>
      </c>
      <c r="W156" s="24" t="s">
        <v>699</v>
      </c>
      <c r="X156" s="24" t="s">
        <v>700</v>
      </c>
      <c r="Y156" s="24" t="s">
        <v>701</v>
      </c>
      <c r="Z156" s="24" t="s">
        <v>670</v>
      </c>
      <c r="AA156" s="24" t="s">
        <v>703</v>
      </c>
      <c r="AB156" s="24" t="s">
        <v>704</v>
      </c>
      <c r="AC156" s="24" t="s">
        <v>673</v>
      </c>
      <c r="AD156" s="24" t="s">
        <v>706</v>
      </c>
      <c r="AE156" s="24" t="s">
        <v>707</v>
      </c>
      <c r="AF156" s="24" t="s">
        <v>676</v>
      </c>
      <c r="AG156" s="24" t="s">
        <v>677</v>
      </c>
      <c r="AH156" s="24" t="s">
        <v>678</v>
      </c>
      <c r="AI156" s="24" t="s">
        <v>679</v>
      </c>
      <c r="AJ156" s="24" t="s">
        <v>680</v>
      </c>
      <c r="AK156" s="24" t="s">
        <v>681</v>
      </c>
      <c r="AL156" s="24" t="s">
        <v>682</v>
      </c>
      <c r="AM156" s="24" t="s">
        <v>683</v>
      </c>
      <c r="AN156" s="24" t="s">
        <v>684</v>
      </c>
      <c r="AO156" s="24" t="s">
        <v>685</v>
      </c>
      <c r="AP156" s="24" t="s">
        <v>632</v>
      </c>
      <c r="AQ156" s="24" t="s">
        <v>632</v>
      </c>
      <c r="AR156" s="24" t="s">
        <v>634</v>
      </c>
      <c r="AS156" s="24" t="s">
        <v>635</v>
      </c>
      <c r="AT156" s="24" t="s">
        <v>636</v>
      </c>
      <c r="AU156" s="24" t="s">
        <v>637</v>
      </c>
      <c r="AV156" s="24" t="s">
        <v>638</v>
      </c>
      <c r="AW156" s="24" t="s">
        <v>632</v>
      </c>
      <c r="AX156" s="24" t="s">
        <v>640</v>
      </c>
      <c r="AY156" s="24" t="s">
        <v>641</v>
      </c>
      <c r="AZ156" s="24" t="s">
        <v>642</v>
      </c>
      <c r="BA156" s="24" t="s">
        <v>643</v>
      </c>
      <c r="BB156" s="24" t="s">
        <v>644</v>
      </c>
      <c r="BC156" s="24" t="s">
        <v>645</v>
      </c>
      <c r="BD156" s="24" t="s">
        <v>685</v>
      </c>
      <c r="BE156" s="24" t="s">
        <v>647</v>
      </c>
      <c r="BF156" s="24">
        <v>0</v>
      </c>
      <c r="BG156" s="24">
        <v>1</v>
      </c>
      <c r="BH156" s="24">
        <v>2</v>
      </c>
      <c r="BI156" s="24">
        <v>3</v>
      </c>
      <c r="BJ156" s="24">
        <v>4</v>
      </c>
      <c r="BK156" s="24">
        <v>5</v>
      </c>
      <c r="BL156" s="24">
        <v>6</v>
      </c>
      <c r="BM156" s="24">
        <v>7</v>
      </c>
      <c r="BN156" s="24">
        <v>8</v>
      </c>
      <c r="BO156" s="24">
        <v>9</v>
      </c>
      <c r="BP156" s="24" t="s">
        <v>632</v>
      </c>
      <c r="BQ156" s="24" t="s">
        <v>649</v>
      </c>
      <c r="BR156" s="24" t="s">
        <v>650</v>
      </c>
      <c r="BS156" s="24" t="s">
        <v>651</v>
      </c>
      <c r="BT156" s="24" t="s">
        <v>652</v>
      </c>
      <c r="BU156" s="24" t="s">
        <v>653</v>
      </c>
      <c r="BV156" s="24" t="s">
        <v>646</v>
      </c>
      <c r="BW156" s="24" t="s">
        <v>954</v>
      </c>
      <c r="BX156" s="24" t="s">
        <v>955</v>
      </c>
      <c r="BY156" s="24" t="s">
        <v>956</v>
      </c>
      <c r="BZ156" s="24" t="s">
        <v>957</v>
      </c>
      <c r="CA156" s="24" t="s">
        <v>958</v>
      </c>
      <c r="CB156" s="24" t="s">
        <v>959</v>
      </c>
      <c r="CC156" s="24" t="s">
        <v>960</v>
      </c>
      <c r="CD156" s="24" t="s">
        <v>961</v>
      </c>
      <c r="CE156" s="24" t="s">
        <v>962</v>
      </c>
      <c r="CF156" s="24" t="s">
        <v>963</v>
      </c>
      <c r="CG156" s="24" t="s">
        <v>964</v>
      </c>
      <c r="CH156" s="24" t="s">
        <v>965</v>
      </c>
      <c r="CI156" s="24" t="s">
        <v>966</v>
      </c>
      <c r="CJ156" s="24" t="s">
        <v>967</v>
      </c>
      <c r="CK156" s="24" t="s">
        <v>968</v>
      </c>
      <c r="CL156" s="24" t="s">
        <v>969</v>
      </c>
      <c r="CM156" s="24" t="s">
        <v>970</v>
      </c>
      <c r="CN156" s="24" t="s">
        <v>971</v>
      </c>
      <c r="CO156" s="24" t="s">
        <v>972</v>
      </c>
      <c r="CP156" s="24" t="s">
        <v>973</v>
      </c>
      <c r="CQ156" s="24" t="s">
        <v>974</v>
      </c>
      <c r="CR156" s="24" t="s">
        <v>975</v>
      </c>
      <c r="CS156" s="24" t="s">
        <v>976</v>
      </c>
      <c r="CT156" s="24" t="s">
        <v>977</v>
      </c>
      <c r="CU156" s="24" t="s">
        <v>978</v>
      </c>
      <c r="CV156" s="24" t="s">
        <v>979</v>
      </c>
      <c r="CW156" s="24" t="s">
        <v>980</v>
      </c>
      <c r="CX156" s="24" t="s">
        <v>981</v>
      </c>
      <c r="CY156" s="24" t="s">
        <v>982</v>
      </c>
      <c r="CZ156" s="24" t="s">
        <v>983</v>
      </c>
      <c r="DA156" s="24" t="s">
        <v>984</v>
      </c>
      <c r="DB156" s="24" t="s">
        <v>985</v>
      </c>
      <c r="DC156" s="24" t="s">
        <v>985</v>
      </c>
      <c r="DD156" s="24" t="s">
        <v>986</v>
      </c>
      <c r="DE156" s="24" t="s">
        <v>987</v>
      </c>
      <c r="DF156" s="24" t="s">
        <v>988</v>
      </c>
      <c r="DG156" s="24" t="s">
        <v>989</v>
      </c>
      <c r="DH156" s="24" t="s">
        <v>990</v>
      </c>
      <c r="DI156" s="24" t="s">
        <v>985</v>
      </c>
      <c r="DJ156" s="24" t="s">
        <v>991</v>
      </c>
      <c r="DK156" s="24" t="s">
        <v>992</v>
      </c>
      <c r="DL156" s="24" t="s">
        <v>993</v>
      </c>
      <c r="DM156" s="24" t="s">
        <v>994</v>
      </c>
      <c r="DN156" s="24" t="s">
        <v>995</v>
      </c>
      <c r="DO156" s="24" t="s">
        <v>996</v>
      </c>
      <c r="DP156" s="24" t="s">
        <v>997</v>
      </c>
      <c r="DQ156" s="24" t="s">
        <v>998</v>
      </c>
      <c r="DR156" s="24" t="s">
        <v>999</v>
      </c>
      <c r="DS156" s="24" t="s">
        <v>1000</v>
      </c>
      <c r="DT156" s="24" t="s">
        <v>1001</v>
      </c>
      <c r="DU156" s="24" t="s">
        <v>1002</v>
      </c>
      <c r="DV156" s="24"/>
      <c r="DW156" s="24"/>
      <c r="DX156" s="24"/>
      <c r="DY156" s="24"/>
      <c r="DZ156" s="24"/>
      <c r="EA156" s="24"/>
      <c r="EB156" s="24"/>
      <c r="EC156" s="24"/>
      <c r="ED156" s="24"/>
      <c r="EE156" s="24"/>
      <c r="EF156" s="24"/>
      <c r="EG156" s="24"/>
    </row>
    <row r="157" spans="1:137" ht="18.5">
      <c r="A157" s="8" t="str">
        <f t="shared" si="197"/>
        <v>B0</v>
      </c>
      <c r="B157" s="8" t="s">
        <v>771</v>
      </c>
      <c r="C157" s="8" t="str">
        <f t="shared" si="262"/>
        <v>0c</v>
      </c>
      <c r="G157" s="21" t="s">
        <v>1015</v>
      </c>
      <c r="H157" s="53" t="s">
        <v>459</v>
      </c>
      <c r="I157" s="53" t="s">
        <v>618</v>
      </c>
      <c r="J157" s="53" t="str">
        <f t="shared" ref="J157:AO157" si="283">$H157&amp;" "&amp;$I157&amp;" "&amp;J$14</f>
        <v>B0 46 00</v>
      </c>
      <c r="K157" s="53" t="str">
        <f t="shared" si="283"/>
        <v>B0 46 01</v>
      </c>
      <c r="L157" s="53" t="str">
        <f t="shared" si="283"/>
        <v>B0 46 02</v>
      </c>
      <c r="M157" s="53" t="str">
        <f t="shared" si="283"/>
        <v>B0 46 03</v>
      </c>
      <c r="N157" s="53" t="str">
        <f t="shared" si="283"/>
        <v>B0 46 04</v>
      </c>
      <c r="O157" s="53" t="str">
        <f t="shared" si="283"/>
        <v>B0 46 05</v>
      </c>
      <c r="P157" s="53" t="str">
        <f t="shared" si="283"/>
        <v>B0 46 06</v>
      </c>
      <c r="Q157" s="53" t="str">
        <f t="shared" si="283"/>
        <v>B0 46 07</v>
      </c>
      <c r="R157" s="53" t="str">
        <f t="shared" si="283"/>
        <v>B0 46 08</v>
      </c>
      <c r="S157" s="53" t="str">
        <f t="shared" si="283"/>
        <v>B0 46 09</v>
      </c>
      <c r="T157" s="53" t="str">
        <f t="shared" si="283"/>
        <v>B0 46 0A</v>
      </c>
      <c r="U157" s="53" t="str">
        <f t="shared" si="283"/>
        <v>B0 46 0B</v>
      </c>
      <c r="V157" s="53" t="str">
        <f t="shared" si="283"/>
        <v>B0 46 0C</v>
      </c>
      <c r="W157" s="53" t="str">
        <f t="shared" si="283"/>
        <v>B0 46 0D</v>
      </c>
      <c r="X157" s="53" t="str">
        <f t="shared" si="283"/>
        <v>B0 46 0E</v>
      </c>
      <c r="Y157" s="53" t="str">
        <f t="shared" si="283"/>
        <v>B0 46 0F</v>
      </c>
      <c r="Z157" s="53" t="str">
        <f t="shared" si="283"/>
        <v>B0 46 10</v>
      </c>
      <c r="AA157" s="53" t="str">
        <f t="shared" si="283"/>
        <v>B0 46 11</v>
      </c>
      <c r="AB157" s="53" t="str">
        <f t="shared" si="283"/>
        <v>B0 46 12</v>
      </c>
      <c r="AC157" s="53" t="str">
        <f t="shared" si="283"/>
        <v>B0 46 13</v>
      </c>
      <c r="AD157" s="53" t="str">
        <f t="shared" si="283"/>
        <v>B0 46 14</v>
      </c>
      <c r="AE157" s="53" t="str">
        <f t="shared" si="283"/>
        <v>B0 46 15</v>
      </c>
      <c r="AF157" s="53" t="str">
        <f t="shared" si="283"/>
        <v>B0 46 16</v>
      </c>
      <c r="AG157" s="53" t="str">
        <f t="shared" si="283"/>
        <v>B0 46 17</v>
      </c>
      <c r="AH157" s="53" t="str">
        <f t="shared" si="283"/>
        <v>B0 46 18</v>
      </c>
      <c r="AI157" s="53" t="str">
        <f t="shared" si="283"/>
        <v>B0 46 19</v>
      </c>
      <c r="AJ157" s="53" t="str">
        <f t="shared" si="283"/>
        <v>B0 46 1A</v>
      </c>
      <c r="AK157" s="53" t="str">
        <f t="shared" si="283"/>
        <v>B0 46 1B</v>
      </c>
      <c r="AL157" s="53" t="str">
        <f t="shared" si="283"/>
        <v>B0 46 1C</v>
      </c>
      <c r="AM157" s="53" t="str">
        <f t="shared" si="283"/>
        <v>B0 46 1D</v>
      </c>
      <c r="AN157" s="53" t="str">
        <f t="shared" si="283"/>
        <v>B0 46 1E</v>
      </c>
      <c r="AO157" s="53" t="str">
        <f t="shared" si="283"/>
        <v>B0 46 1F</v>
      </c>
      <c r="AP157" s="53" t="str">
        <f t="shared" ref="AP157:BU157" si="284">$H157&amp;" "&amp;$I157&amp;" "&amp;AP$14</f>
        <v>B0 46 20</v>
      </c>
      <c r="AQ157" s="53" t="str">
        <f t="shared" si="284"/>
        <v>B0 46 21</v>
      </c>
      <c r="AR157" s="53" t="str">
        <f t="shared" si="284"/>
        <v>B0 46 22</v>
      </c>
      <c r="AS157" s="53" t="str">
        <f t="shared" si="284"/>
        <v>B0 46 23</v>
      </c>
      <c r="AT157" s="53" t="str">
        <f t="shared" si="284"/>
        <v>B0 46 24</v>
      </c>
      <c r="AU157" s="53" t="str">
        <f t="shared" si="284"/>
        <v>B0 46 25</v>
      </c>
      <c r="AV157" s="53" t="str">
        <f t="shared" si="284"/>
        <v>B0 46 26</v>
      </c>
      <c r="AW157" s="53" t="str">
        <f t="shared" si="284"/>
        <v>B0 46 27</v>
      </c>
      <c r="AX157" s="53" t="str">
        <f t="shared" si="284"/>
        <v>B0 46 28</v>
      </c>
      <c r="AY157" s="53" t="str">
        <f t="shared" si="284"/>
        <v>B0 46 29</v>
      </c>
      <c r="AZ157" s="53" t="str">
        <f t="shared" si="284"/>
        <v>B0 46 2A</v>
      </c>
      <c r="BA157" s="53" t="str">
        <f t="shared" si="284"/>
        <v>B0 46 2B</v>
      </c>
      <c r="BB157" s="53" t="str">
        <f t="shared" si="284"/>
        <v>B0 46 2C</v>
      </c>
      <c r="BC157" s="53" t="str">
        <f t="shared" si="284"/>
        <v>B0 46 2D</v>
      </c>
      <c r="BD157" s="53" t="str">
        <f t="shared" si="284"/>
        <v>B0 46 2E</v>
      </c>
      <c r="BE157" s="53" t="str">
        <f t="shared" si="284"/>
        <v>B0 46 2F</v>
      </c>
      <c r="BF157" s="53" t="str">
        <f t="shared" si="284"/>
        <v>B0 46 30</v>
      </c>
      <c r="BG157" s="53" t="str">
        <f t="shared" si="284"/>
        <v>B0 46 31</v>
      </c>
      <c r="BH157" s="53" t="str">
        <f t="shared" si="284"/>
        <v>B0 46 32</v>
      </c>
      <c r="BI157" s="53" t="str">
        <f t="shared" si="284"/>
        <v>B0 46 33</v>
      </c>
      <c r="BJ157" s="53" t="str">
        <f t="shared" si="284"/>
        <v>B0 46 34</v>
      </c>
      <c r="BK157" s="53" t="str">
        <f t="shared" si="284"/>
        <v>B0 46 35</v>
      </c>
      <c r="BL157" s="53" t="str">
        <f t="shared" si="284"/>
        <v>B0 46 36</v>
      </c>
      <c r="BM157" s="53" t="str">
        <f t="shared" si="284"/>
        <v>B0 46 37</v>
      </c>
      <c r="BN157" s="53" t="str">
        <f t="shared" si="284"/>
        <v>B0 46 38</v>
      </c>
      <c r="BO157" s="53" t="str">
        <f t="shared" si="284"/>
        <v>B0 46 39</v>
      </c>
      <c r="BP157" s="53" t="str">
        <f t="shared" si="284"/>
        <v>B0 46 3A</v>
      </c>
      <c r="BQ157" s="53" t="str">
        <f t="shared" si="284"/>
        <v>B0 46 3B</v>
      </c>
      <c r="BR157" s="53" t="str">
        <f t="shared" si="284"/>
        <v>B0 46 3C</v>
      </c>
      <c r="BS157" s="53" t="str">
        <f t="shared" si="284"/>
        <v>B0 46 3D</v>
      </c>
      <c r="BT157" s="53" t="str">
        <f t="shared" si="284"/>
        <v>B0 46 3E</v>
      </c>
      <c r="BU157" s="53" t="str">
        <f t="shared" si="284"/>
        <v>B0 46 3F</v>
      </c>
      <c r="BV157" s="53" t="str">
        <f t="shared" ref="BV157:DA157" si="285">$H157&amp;" "&amp;$I157&amp;" "&amp;BV$14</f>
        <v>B0 46 40</v>
      </c>
      <c r="BW157" s="53" t="str">
        <f t="shared" si="285"/>
        <v>B0 46 41</v>
      </c>
      <c r="BX157" s="53" t="str">
        <f t="shared" si="285"/>
        <v>B0 46 42</v>
      </c>
      <c r="BY157" s="53" t="str">
        <f t="shared" si="285"/>
        <v>B0 46 43</v>
      </c>
      <c r="BZ157" s="53" t="str">
        <f t="shared" si="285"/>
        <v>B0 46 44</v>
      </c>
      <c r="CA157" s="53" t="str">
        <f t="shared" si="285"/>
        <v>B0 46 45</v>
      </c>
      <c r="CB157" s="53" t="str">
        <f t="shared" si="285"/>
        <v>B0 46 46</v>
      </c>
      <c r="CC157" s="53" t="str">
        <f t="shared" si="285"/>
        <v>B0 46 47</v>
      </c>
      <c r="CD157" s="53" t="str">
        <f t="shared" si="285"/>
        <v>B0 46 48</v>
      </c>
      <c r="CE157" s="53" t="str">
        <f t="shared" si="285"/>
        <v>B0 46 49</v>
      </c>
      <c r="CF157" s="53" t="str">
        <f t="shared" si="285"/>
        <v>B0 46 4A</v>
      </c>
      <c r="CG157" s="53" t="str">
        <f t="shared" si="285"/>
        <v>B0 46 4B</v>
      </c>
      <c r="CH157" s="53" t="str">
        <f t="shared" si="285"/>
        <v>B0 46 4C</v>
      </c>
      <c r="CI157" s="53" t="str">
        <f t="shared" si="285"/>
        <v>B0 46 4D</v>
      </c>
      <c r="CJ157" s="53" t="str">
        <f t="shared" si="285"/>
        <v>B0 46 4E</v>
      </c>
      <c r="CK157" s="53" t="str">
        <f t="shared" si="285"/>
        <v>B0 46 4F</v>
      </c>
      <c r="CL157" s="53" t="str">
        <f t="shared" si="285"/>
        <v>B0 46 50</v>
      </c>
      <c r="CM157" s="53" t="str">
        <f t="shared" si="285"/>
        <v>B0 46 51</v>
      </c>
      <c r="CN157" s="53" t="str">
        <f t="shared" si="285"/>
        <v>B0 46 52</v>
      </c>
      <c r="CO157" s="53" t="str">
        <f t="shared" si="285"/>
        <v>B0 46 53</v>
      </c>
      <c r="CP157" s="53" t="str">
        <f t="shared" si="285"/>
        <v>B0 46 54</v>
      </c>
      <c r="CQ157" s="53" t="str">
        <f t="shared" si="285"/>
        <v>B0 46 55</v>
      </c>
      <c r="CR157" s="53" t="str">
        <f t="shared" si="285"/>
        <v>B0 46 56</v>
      </c>
      <c r="CS157" s="53" t="str">
        <f t="shared" si="285"/>
        <v>B0 46 57</v>
      </c>
      <c r="CT157" s="53" t="str">
        <f t="shared" si="285"/>
        <v>B0 46 58</v>
      </c>
      <c r="CU157" s="53" t="str">
        <f t="shared" si="285"/>
        <v>B0 46 59</v>
      </c>
      <c r="CV157" s="53" t="str">
        <f t="shared" si="285"/>
        <v>B0 46 5A</v>
      </c>
      <c r="CW157" s="53" t="str">
        <f t="shared" si="285"/>
        <v>B0 46 5B</v>
      </c>
      <c r="CX157" s="53" t="str">
        <f t="shared" si="285"/>
        <v>B0 46 5C</v>
      </c>
      <c r="CY157" s="53" t="str">
        <f t="shared" si="285"/>
        <v>B0 46 5D</v>
      </c>
      <c r="CZ157" s="53" t="str">
        <f t="shared" si="285"/>
        <v>B0 46 5E</v>
      </c>
      <c r="DA157" s="53" t="str">
        <f t="shared" si="285"/>
        <v>B0 46 5F</v>
      </c>
      <c r="DB157" s="53" t="str">
        <f t="shared" ref="DB157:EG157" si="286">$H157&amp;" "&amp;$I157&amp;" "&amp;DB$14</f>
        <v>B0 46 60</v>
      </c>
      <c r="DC157" s="53" t="str">
        <f t="shared" si="286"/>
        <v>B0 46 61</v>
      </c>
      <c r="DD157" s="53" t="str">
        <f t="shared" si="286"/>
        <v>B0 46 62</v>
      </c>
      <c r="DE157" s="53" t="str">
        <f t="shared" si="286"/>
        <v>B0 46 63</v>
      </c>
      <c r="DF157" s="53" t="str">
        <f t="shared" si="286"/>
        <v>B0 46 64</v>
      </c>
      <c r="DG157" s="53" t="str">
        <f t="shared" si="286"/>
        <v>B0 46 65</v>
      </c>
      <c r="DH157" s="53" t="str">
        <f t="shared" si="286"/>
        <v>B0 46 66</v>
      </c>
      <c r="DI157" s="53" t="str">
        <f t="shared" si="286"/>
        <v>B0 46 67</v>
      </c>
      <c r="DJ157" s="53" t="str">
        <f t="shared" si="286"/>
        <v>B0 46 68</v>
      </c>
      <c r="DK157" s="53" t="str">
        <f t="shared" si="286"/>
        <v>B0 46 69</v>
      </c>
      <c r="DL157" s="53" t="str">
        <f t="shared" si="286"/>
        <v>B0 46 6A</v>
      </c>
      <c r="DM157" s="53" t="str">
        <f t="shared" si="286"/>
        <v>B0 46 6B</v>
      </c>
      <c r="DN157" s="53" t="str">
        <f t="shared" si="286"/>
        <v>B0 46 6C</v>
      </c>
      <c r="DO157" s="53" t="str">
        <f t="shared" si="286"/>
        <v>B0 46 6D</v>
      </c>
      <c r="DP157" s="53" t="str">
        <f t="shared" si="286"/>
        <v>B0 46 6E</v>
      </c>
      <c r="DQ157" s="53" t="str">
        <f t="shared" si="286"/>
        <v>B0 46 6F</v>
      </c>
      <c r="DR157" s="53" t="str">
        <f t="shared" si="286"/>
        <v>B0 46 70</v>
      </c>
      <c r="DS157" s="53" t="str">
        <f t="shared" si="286"/>
        <v>B0 46 71</v>
      </c>
      <c r="DT157" s="53" t="str">
        <f t="shared" si="286"/>
        <v>B0 46 72</v>
      </c>
      <c r="DU157" s="53" t="str">
        <f t="shared" si="286"/>
        <v>B0 46 73</v>
      </c>
      <c r="DV157" s="53" t="str">
        <f t="shared" si="286"/>
        <v>B0 46 74</v>
      </c>
      <c r="DW157" s="53" t="str">
        <f t="shared" si="286"/>
        <v>B0 46 75</v>
      </c>
      <c r="DX157" s="53" t="str">
        <f t="shared" si="286"/>
        <v>B0 46 76</v>
      </c>
      <c r="DY157" s="53" t="str">
        <f t="shared" si="286"/>
        <v>B0 46 77</v>
      </c>
      <c r="DZ157" s="53" t="str">
        <f t="shared" si="286"/>
        <v>B0 46 78</v>
      </c>
      <c r="EA157" s="53" t="str">
        <f t="shared" si="286"/>
        <v>B0 46 79</v>
      </c>
      <c r="EB157" s="53" t="str">
        <f t="shared" si="286"/>
        <v>B0 46 7A</v>
      </c>
      <c r="EC157" s="53" t="str">
        <f t="shared" si="286"/>
        <v>B0 46 7B</v>
      </c>
      <c r="ED157" s="53" t="str">
        <f t="shared" si="286"/>
        <v>B0 46 7C</v>
      </c>
      <c r="EE157" s="53" t="str">
        <f t="shared" si="286"/>
        <v>B0 46 7D</v>
      </c>
      <c r="EF157" s="53" t="str">
        <f t="shared" si="286"/>
        <v>B0 46 7E</v>
      </c>
      <c r="EG157" s="53" t="str">
        <f t="shared" si="286"/>
        <v>B0 46 7F</v>
      </c>
    </row>
    <row r="158" spans="1:137" s="19" customFormat="1" ht="50.25" customHeight="1">
      <c r="A158" s="8" t="str">
        <f t="shared" si="197"/>
        <v>B0</v>
      </c>
      <c r="B158" s="8" t="s">
        <v>772</v>
      </c>
      <c r="C158" s="8" t="str">
        <f t="shared" si="262"/>
        <v>0c</v>
      </c>
      <c r="D158"/>
      <c r="E158"/>
      <c r="F158"/>
      <c r="G158" s="49" t="s">
        <v>1016</v>
      </c>
      <c r="H158" s="24"/>
      <c r="I158" s="24"/>
      <c r="J158" s="24" t="s">
        <v>944</v>
      </c>
      <c r="K158" s="24" t="s">
        <v>655</v>
      </c>
      <c r="L158" s="24" t="s">
        <v>688</v>
      </c>
      <c r="M158" s="24" t="s">
        <v>657</v>
      </c>
      <c r="N158" s="24" t="s">
        <v>690</v>
      </c>
      <c r="O158" s="24" t="s">
        <v>659</v>
      </c>
      <c r="P158" s="24" t="s">
        <v>660</v>
      </c>
      <c r="Q158" s="24" t="s">
        <v>661</v>
      </c>
      <c r="R158" s="24" t="s">
        <v>694</v>
      </c>
      <c r="S158" s="24" t="s">
        <v>663</v>
      </c>
      <c r="T158" s="24" t="s">
        <v>664</v>
      </c>
      <c r="U158" s="24" t="s">
        <v>697</v>
      </c>
      <c r="V158" s="24" t="s">
        <v>666</v>
      </c>
      <c r="W158" s="24" t="s">
        <v>699</v>
      </c>
      <c r="X158" s="24" t="s">
        <v>700</v>
      </c>
      <c r="Y158" s="24" t="s">
        <v>701</v>
      </c>
      <c r="Z158" s="24" t="s">
        <v>670</v>
      </c>
      <c r="AA158" s="24" t="s">
        <v>703</v>
      </c>
      <c r="AB158" s="24" t="s">
        <v>704</v>
      </c>
      <c r="AC158" s="24" t="s">
        <v>673</v>
      </c>
      <c r="AD158" s="24" t="s">
        <v>706</v>
      </c>
      <c r="AE158" s="24" t="s">
        <v>707</v>
      </c>
      <c r="AF158" s="24" t="s">
        <v>676</v>
      </c>
      <c r="AG158" s="24" t="s">
        <v>677</v>
      </c>
      <c r="AH158" s="24" t="s">
        <v>678</v>
      </c>
      <c r="AI158" s="24" t="s">
        <v>679</v>
      </c>
      <c r="AJ158" s="24" t="s">
        <v>680</v>
      </c>
      <c r="AK158" s="24" t="s">
        <v>681</v>
      </c>
      <c r="AL158" s="24" t="s">
        <v>682</v>
      </c>
      <c r="AM158" s="24" t="s">
        <v>683</v>
      </c>
      <c r="AN158" s="24" t="s">
        <v>684</v>
      </c>
      <c r="AO158" s="24" t="s">
        <v>685</v>
      </c>
      <c r="AP158" s="24" t="s">
        <v>632</v>
      </c>
      <c r="AQ158" s="24" t="s">
        <v>632</v>
      </c>
      <c r="AR158" s="24" t="s">
        <v>634</v>
      </c>
      <c r="AS158" s="24" t="s">
        <v>635</v>
      </c>
      <c r="AT158" s="24" t="s">
        <v>636</v>
      </c>
      <c r="AU158" s="24" t="s">
        <v>637</v>
      </c>
      <c r="AV158" s="24" t="s">
        <v>638</v>
      </c>
      <c r="AW158" s="24" t="s">
        <v>632</v>
      </c>
      <c r="AX158" s="24" t="s">
        <v>640</v>
      </c>
      <c r="AY158" s="24" t="s">
        <v>641</v>
      </c>
      <c r="AZ158" s="24" t="s">
        <v>642</v>
      </c>
      <c r="BA158" s="24" t="s">
        <v>643</v>
      </c>
      <c r="BB158" s="24" t="s">
        <v>644</v>
      </c>
      <c r="BC158" s="24" t="s">
        <v>645</v>
      </c>
      <c r="BD158" s="24" t="s">
        <v>685</v>
      </c>
      <c r="BE158" s="24" t="s">
        <v>647</v>
      </c>
      <c r="BF158" s="24">
        <v>0</v>
      </c>
      <c r="BG158" s="24">
        <v>1</v>
      </c>
      <c r="BH158" s="24">
        <v>2</v>
      </c>
      <c r="BI158" s="24">
        <v>3</v>
      </c>
      <c r="BJ158" s="24">
        <v>4</v>
      </c>
      <c r="BK158" s="24">
        <v>5</v>
      </c>
      <c r="BL158" s="24">
        <v>6</v>
      </c>
      <c r="BM158" s="24">
        <v>7</v>
      </c>
      <c r="BN158" s="24">
        <v>8</v>
      </c>
      <c r="BO158" s="24">
        <v>9</v>
      </c>
      <c r="BP158" s="24" t="s">
        <v>632</v>
      </c>
      <c r="BQ158" s="24" t="s">
        <v>649</v>
      </c>
      <c r="BR158" s="24" t="s">
        <v>650</v>
      </c>
      <c r="BS158" s="24" t="s">
        <v>651</v>
      </c>
      <c r="BT158" s="24" t="s">
        <v>652</v>
      </c>
      <c r="BU158" s="24" t="s">
        <v>653</v>
      </c>
      <c r="BV158" s="24" t="s">
        <v>646</v>
      </c>
      <c r="BW158" s="24" t="s">
        <v>954</v>
      </c>
      <c r="BX158" s="24" t="s">
        <v>955</v>
      </c>
      <c r="BY158" s="24" t="s">
        <v>956</v>
      </c>
      <c r="BZ158" s="24" t="s">
        <v>957</v>
      </c>
      <c r="CA158" s="24" t="s">
        <v>958</v>
      </c>
      <c r="CB158" s="24" t="s">
        <v>959</v>
      </c>
      <c r="CC158" s="24" t="s">
        <v>960</v>
      </c>
      <c r="CD158" s="24" t="s">
        <v>961</v>
      </c>
      <c r="CE158" s="24" t="s">
        <v>962</v>
      </c>
      <c r="CF158" s="24" t="s">
        <v>963</v>
      </c>
      <c r="CG158" s="24" t="s">
        <v>964</v>
      </c>
      <c r="CH158" s="24" t="s">
        <v>965</v>
      </c>
      <c r="CI158" s="24" t="s">
        <v>966</v>
      </c>
      <c r="CJ158" s="24" t="s">
        <v>967</v>
      </c>
      <c r="CK158" s="24" t="s">
        <v>968</v>
      </c>
      <c r="CL158" s="24" t="s">
        <v>969</v>
      </c>
      <c r="CM158" s="24" t="s">
        <v>970</v>
      </c>
      <c r="CN158" s="24" t="s">
        <v>971</v>
      </c>
      <c r="CO158" s="24" t="s">
        <v>972</v>
      </c>
      <c r="CP158" s="24" t="s">
        <v>973</v>
      </c>
      <c r="CQ158" s="24" t="s">
        <v>974</v>
      </c>
      <c r="CR158" s="24" t="s">
        <v>975</v>
      </c>
      <c r="CS158" s="24" t="s">
        <v>976</v>
      </c>
      <c r="CT158" s="24" t="s">
        <v>977</v>
      </c>
      <c r="CU158" s="24" t="s">
        <v>978</v>
      </c>
      <c r="CV158" s="24" t="s">
        <v>979</v>
      </c>
      <c r="CW158" s="24" t="s">
        <v>980</v>
      </c>
      <c r="CX158" s="24" t="s">
        <v>981</v>
      </c>
      <c r="CY158" s="24" t="s">
        <v>982</v>
      </c>
      <c r="CZ158" s="24" t="s">
        <v>983</v>
      </c>
      <c r="DA158" s="24" t="s">
        <v>984</v>
      </c>
      <c r="DB158" s="24" t="s">
        <v>985</v>
      </c>
      <c r="DC158" s="24" t="s">
        <v>985</v>
      </c>
      <c r="DD158" s="24" t="s">
        <v>986</v>
      </c>
      <c r="DE158" s="24" t="s">
        <v>987</v>
      </c>
      <c r="DF158" s="24" t="s">
        <v>988</v>
      </c>
      <c r="DG158" s="24" t="s">
        <v>989</v>
      </c>
      <c r="DH158" s="24" t="s">
        <v>990</v>
      </c>
      <c r="DI158" s="24" t="s">
        <v>985</v>
      </c>
      <c r="DJ158" s="24" t="s">
        <v>991</v>
      </c>
      <c r="DK158" s="24" t="s">
        <v>992</v>
      </c>
      <c r="DL158" s="24" t="s">
        <v>993</v>
      </c>
      <c r="DM158" s="24" t="s">
        <v>994</v>
      </c>
      <c r="DN158" s="24" t="s">
        <v>995</v>
      </c>
      <c r="DO158" s="24" t="s">
        <v>996</v>
      </c>
      <c r="DP158" s="24" t="s">
        <v>997</v>
      </c>
      <c r="DQ158" s="24" t="s">
        <v>998</v>
      </c>
      <c r="DR158" s="24" t="s">
        <v>999</v>
      </c>
      <c r="DS158" s="24" t="s">
        <v>1000</v>
      </c>
      <c r="DT158" s="24" t="s">
        <v>1001</v>
      </c>
      <c r="DU158" s="24" t="s">
        <v>1002</v>
      </c>
      <c r="DV158" s="24"/>
      <c r="DW158" s="24"/>
      <c r="DX158" s="24"/>
      <c r="DY158" s="24"/>
      <c r="DZ158" s="24"/>
      <c r="EA158" s="24"/>
      <c r="EB158" s="24"/>
      <c r="EC158" s="24"/>
      <c r="ED158" s="24"/>
      <c r="EE158" s="24"/>
      <c r="EF158" s="24"/>
      <c r="EG158" s="24"/>
    </row>
    <row r="159" spans="1:137" ht="18.5">
      <c r="A159" s="8" t="str">
        <f t="shared" si="197"/>
        <v>B0</v>
      </c>
      <c r="B159" s="8" t="s">
        <v>773</v>
      </c>
      <c r="C159" s="8" t="str">
        <f t="shared" si="262"/>
        <v>0c</v>
      </c>
      <c r="G159" s="21" t="s">
        <v>1017</v>
      </c>
      <c r="H159" s="53" t="s">
        <v>459</v>
      </c>
      <c r="I159" s="53" t="s">
        <v>794</v>
      </c>
      <c r="J159" s="53" t="str">
        <f t="shared" ref="J159:AO159" si="287">$H159&amp;" "&amp;$I159&amp;" "&amp;J$14</f>
        <v>B0 47 00</v>
      </c>
      <c r="K159" s="53" t="str">
        <f t="shared" si="287"/>
        <v>B0 47 01</v>
      </c>
      <c r="L159" s="53" t="str">
        <f t="shared" si="287"/>
        <v>B0 47 02</v>
      </c>
      <c r="M159" s="53" t="str">
        <f t="shared" si="287"/>
        <v>B0 47 03</v>
      </c>
      <c r="N159" s="53" t="str">
        <f t="shared" si="287"/>
        <v>B0 47 04</v>
      </c>
      <c r="O159" s="53" t="str">
        <f t="shared" si="287"/>
        <v>B0 47 05</v>
      </c>
      <c r="P159" s="53" t="str">
        <f t="shared" si="287"/>
        <v>B0 47 06</v>
      </c>
      <c r="Q159" s="53" t="str">
        <f t="shared" si="287"/>
        <v>B0 47 07</v>
      </c>
      <c r="R159" s="53" t="str">
        <f t="shared" si="287"/>
        <v>B0 47 08</v>
      </c>
      <c r="S159" s="53" t="str">
        <f t="shared" si="287"/>
        <v>B0 47 09</v>
      </c>
      <c r="T159" s="53" t="str">
        <f t="shared" si="287"/>
        <v>B0 47 0A</v>
      </c>
      <c r="U159" s="53" t="str">
        <f t="shared" si="287"/>
        <v>B0 47 0B</v>
      </c>
      <c r="V159" s="53" t="str">
        <f t="shared" si="287"/>
        <v>B0 47 0C</v>
      </c>
      <c r="W159" s="53" t="str">
        <f t="shared" si="287"/>
        <v>B0 47 0D</v>
      </c>
      <c r="X159" s="53" t="str">
        <f t="shared" si="287"/>
        <v>B0 47 0E</v>
      </c>
      <c r="Y159" s="53" t="str">
        <f t="shared" si="287"/>
        <v>B0 47 0F</v>
      </c>
      <c r="Z159" s="53" t="str">
        <f t="shared" si="287"/>
        <v>B0 47 10</v>
      </c>
      <c r="AA159" s="53" t="str">
        <f t="shared" si="287"/>
        <v>B0 47 11</v>
      </c>
      <c r="AB159" s="53" t="str">
        <f t="shared" si="287"/>
        <v>B0 47 12</v>
      </c>
      <c r="AC159" s="53" t="str">
        <f t="shared" si="287"/>
        <v>B0 47 13</v>
      </c>
      <c r="AD159" s="53" t="str">
        <f t="shared" si="287"/>
        <v>B0 47 14</v>
      </c>
      <c r="AE159" s="53" t="str">
        <f t="shared" si="287"/>
        <v>B0 47 15</v>
      </c>
      <c r="AF159" s="53" t="str">
        <f t="shared" si="287"/>
        <v>B0 47 16</v>
      </c>
      <c r="AG159" s="53" t="str">
        <f t="shared" si="287"/>
        <v>B0 47 17</v>
      </c>
      <c r="AH159" s="53" t="str">
        <f t="shared" si="287"/>
        <v>B0 47 18</v>
      </c>
      <c r="AI159" s="53" t="str">
        <f t="shared" si="287"/>
        <v>B0 47 19</v>
      </c>
      <c r="AJ159" s="53" t="str">
        <f t="shared" si="287"/>
        <v>B0 47 1A</v>
      </c>
      <c r="AK159" s="53" t="str">
        <f t="shared" si="287"/>
        <v>B0 47 1B</v>
      </c>
      <c r="AL159" s="53" t="str">
        <f t="shared" si="287"/>
        <v>B0 47 1C</v>
      </c>
      <c r="AM159" s="53" t="str">
        <f t="shared" si="287"/>
        <v>B0 47 1D</v>
      </c>
      <c r="AN159" s="53" t="str">
        <f t="shared" si="287"/>
        <v>B0 47 1E</v>
      </c>
      <c r="AO159" s="53" t="str">
        <f t="shared" si="287"/>
        <v>B0 47 1F</v>
      </c>
      <c r="AP159" s="53" t="str">
        <f t="shared" ref="AP159:BU159" si="288">$H159&amp;" "&amp;$I159&amp;" "&amp;AP$14</f>
        <v>B0 47 20</v>
      </c>
      <c r="AQ159" s="53" t="str">
        <f t="shared" si="288"/>
        <v>B0 47 21</v>
      </c>
      <c r="AR159" s="53" t="str">
        <f t="shared" si="288"/>
        <v>B0 47 22</v>
      </c>
      <c r="AS159" s="53" t="str">
        <f t="shared" si="288"/>
        <v>B0 47 23</v>
      </c>
      <c r="AT159" s="53" t="str">
        <f t="shared" si="288"/>
        <v>B0 47 24</v>
      </c>
      <c r="AU159" s="53" t="str">
        <f t="shared" si="288"/>
        <v>B0 47 25</v>
      </c>
      <c r="AV159" s="53" t="str">
        <f t="shared" si="288"/>
        <v>B0 47 26</v>
      </c>
      <c r="AW159" s="53" t="str">
        <f t="shared" si="288"/>
        <v>B0 47 27</v>
      </c>
      <c r="AX159" s="53" t="str">
        <f t="shared" si="288"/>
        <v>B0 47 28</v>
      </c>
      <c r="AY159" s="53" t="str">
        <f t="shared" si="288"/>
        <v>B0 47 29</v>
      </c>
      <c r="AZ159" s="53" t="str">
        <f t="shared" si="288"/>
        <v>B0 47 2A</v>
      </c>
      <c r="BA159" s="53" t="str">
        <f t="shared" si="288"/>
        <v>B0 47 2B</v>
      </c>
      <c r="BB159" s="53" t="str">
        <f t="shared" si="288"/>
        <v>B0 47 2C</v>
      </c>
      <c r="BC159" s="53" t="str">
        <f t="shared" si="288"/>
        <v>B0 47 2D</v>
      </c>
      <c r="BD159" s="53" t="str">
        <f t="shared" si="288"/>
        <v>B0 47 2E</v>
      </c>
      <c r="BE159" s="53" t="str">
        <f t="shared" si="288"/>
        <v>B0 47 2F</v>
      </c>
      <c r="BF159" s="53" t="str">
        <f t="shared" si="288"/>
        <v>B0 47 30</v>
      </c>
      <c r="BG159" s="53" t="str">
        <f t="shared" si="288"/>
        <v>B0 47 31</v>
      </c>
      <c r="BH159" s="53" t="str">
        <f t="shared" si="288"/>
        <v>B0 47 32</v>
      </c>
      <c r="BI159" s="53" t="str">
        <f t="shared" si="288"/>
        <v>B0 47 33</v>
      </c>
      <c r="BJ159" s="53" t="str">
        <f t="shared" si="288"/>
        <v>B0 47 34</v>
      </c>
      <c r="BK159" s="53" t="str">
        <f t="shared" si="288"/>
        <v>B0 47 35</v>
      </c>
      <c r="BL159" s="53" t="str">
        <f t="shared" si="288"/>
        <v>B0 47 36</v>
      </c>
      <c r="BM159" s="53" t="str">
        <f t="shared" si="288"/>
        <v>B0 47 37</v>
      </c>
      <c r="BN159" s="53" t="str">
        <f t="shared" si="288"/>
        <v>B0 47 38</v>
      </c>
      <c r="BO159" s="53" t="str">
        <f t="shared" si="288"/>
        <v>B0 47 39</v>
      </c>
      <c r="BP159" s="53" t="str">
        <f t="shared" si="288"/>
        <v>B0 47 3A</v>
      </c>
      <c r="BQ159" s="53" t="str">
        <f t="shared" si="288"/>
        <v>B0 47 3B</v>
      </c>
      <c r="BR159" s="53" t="str">
        <f t="shared" si="288"/>
        <v>B0 47 3C</v>
      </c>
      <c r="BS159" s="53" t="str">
        <f t="shared" si="288"/>
        <v>B0 47 3D</v>
      </c>
      <c r="BT159" s="53" t="str">
        <f t="shared" si="288"/>
        <v>B0 47 3E</v>
      </c>
      <c r="BU159" s="53" t="str">
        <f t="shared" si="288"/>
        <v>B0 47 3F</v>
      </c>
      <c r="BV159" s="53" t="str">
        <f t="shared" ref="BV159:DA159" si="289">$H159&amp;" "&amp;$I159&amp;" "&amp;BV$14</f>
        <v>B0 47 40</v>
      </c>
      <c r="BW159" s="53" t="str">
        <f t="shared" si="289"/>
        <v>B0 47 41</v>
      </c>
      <c r="BX159" s="53" t="str">
        <f t="shared" si="289"/>
        <v>B0 47 42</v>
      </c>
      <c r="BY159" s="53" t="str">
        <f t="shared" si="289"/>
        <v>B0 47 43</v>
      </c>
      <c r="BZ159" s="53" t="str">
        <f t="shared" si="289"/>
        <v>B0 47 44</v>
      </c>
      <c r="CA159" s="53" t="str">
        <f t="shared" si="289"/>
        <v>B0 47 45</v>
      </c>
      <c r="CB159" s="53" t="str">
        <f t="shared" si="289"/>
        <v>B0 47 46</v>
      </c>
      <c r="CC159" s="53" t="str">
        <f t="shared" si="289"/>
        <v>B0 47 47</v>
      </c>
      <c r="CD159" s="53" t="str">
        <f t="shared" si="289"/>
        <v>B0 47 48</v>
      </c>
      <c r="CE159" s="53" t="str">
        <f t="shared" si="289"/>
        <v>B0 47 49</v>
      </c>
      <c r="CF159" s="53" t="str">
        <f t="shared" si="289"/>
        <v>B0 47 4A</v>
      </c>
      <c r="CG159" s="53" t="str">
        <f t="shared" si="289"/>
        <v>B0 47 4B</v>
      </c>
      <c r="CH159" s="53" t="str">
        <f t="shared" si="289"/>
        <v>B0 47 4C</v>
      </c>
      <c r="CI159" s="53" t="str">
        <f t="shared" si="289"/>
        <v>B0 47 4D</v>
      </c>
      <c r="CJ159" s="53" t="str">
        <f t="shared" si="289"/>
        <v>B0 47 4E</v>
      </c>
      <c r="CK159" s="53" t="str">
        <f t="shared" si="289"/>
        <v>B0 47 4F</v>
      </c>
      <c r="CL159" s="53" t="str">
        <f t="shared" si="289"/>
        <v>B0 47 50</v>
      </c>
      <c r="CM159" s="53" t="str">
        <f t="shared" si="289"/>
        <v>B0 47 51</v>
      </c>
      <c r="CN159" s="53" t="str">
        <f t="shared" si="289"/>
        <v>B0 47 52</v>
      </c>
      <c r="CO159" s="53" t="str">
        <f t="shared" si="289"/>
        <v>B0 47 53</v>
      </c>
      <c r="CP159" s="53" t="str">
        <f t="shared" si="289"/>
        <v>B0 47 54</v>
      </c>
      <c r="CQ159" s="53" t="str">
        <f t="shared" si="289"/>
        <v>B0 47 55</v>
      </c>
      <c r="CR159" s="53" t="str">
        <f t="shared" si="289"/>
        <v>B0 47 56</v>
      </c>
      <c r="CS159" s="53" t="str">
        <f t="shared" si="289"/>
        <v>B0 47 57</v>
      </c>
      <c r="CT159" s="53" t="str">
        <f t="shared" si="289"/>
        <v>B0 47 58</v>
      </c>
      <c r="CU159" s="53" t="str">
        <f t="shared" si="289"/>
        <v>B0 47 59</v>
      </c>
      <c r="CV159" s="53" t="str">
        <f t="shared" si="289"/>
        <v>B0 47 5A</v>
      </c>
      <c r="CW159" s="53" t="str">
        <f t="shared" si="289"/>
        <v>B0 47 5B</v>
      </c>
      <c r="CX159" s="53" t="str">
        <f t="shared" si="289"/>
        <v>B0 47 5C</v>
      </c>
      <c r="CY159" s="53" t="str">
        <f t="shared" si="289"/>
        <v>B0 47 5D</v>
      </c>
      <c r="CZ159" s="53" t="str">
        <f t="shared" si="289"/>
        <v>B0 47 5E</v>
      </c>
      <c r="DA159" s="53" t="str">
        <f t="shared" si="289"/>
        <v>B0 47 5F</v>
      </c>
      <c r="DB159" s="53" t="str">
        <f t="shared" ref="DB159:EG159" si="290">$H159&amp;" "&amp;$I159&amp;" "&amp;DB$14</f>
        <v>B0 47 60</v>
      </c>
      <c r="DC159" s="53" t="str">
        <f t="shared" si="290"/>
        <v>B0 47 61</v>
      </c>
      <c r="DD159" s="53" t="str">
        <f t="shared" si="290"/>
        <v>B0 47 62</v>
      </c>
      <c r="DE159" s="53" t="str">
        <f t="shared" si="290"/>
        <v>B0 47 63</v>
      </c>
      <c r="DF159" s="53" t="str">
        <f t="shared" si="290"/>
        <v>B0 47 64</v>
      </c>
      <c r="DG159" s="53" t="str">
        <f t="shared" si="290"/>
        <v>B0 47 65</v>
      </c>
      <c r="DH159" s="53" t="str">
        <f t="shared" si="290"/>
        <v>B0 47 66</v>
      </c>
      <c r="DI159" s="53" t="str">
        <f t="shared" si="290"/>
        <v>B0 47 67</v>
      </c>
      <c r="DJ159" s="53" t="str">
        <f t="shared" si="290"/>
        <v>B0 47 68</v>
      </c>
      <c r="DK159" s="53" t="str">
        <f t="shared" si="290"/>
        <v>B0 47 69</v>
      </c>
      <c r="DL159" s="53" t="str">
        <f t="shared" si="290"/>
        <v>B0 47 6A</v>
      </c>
      <c r="DM159" s="53" t="str">
        <f t="shared" si="290"/>
        <v>B0 47 6B</v>
      </c>
      <c r="DN159" s="53" t="str">
        <f t="shared" si="290"/>
        <v>B0 47 6C</v>
      </c>
      <c r="DO159" s="53" t="str">
        <f t="shared" si="290"/>
        <v>B0 47 6D</v>
      </c>
      <c r="DP159" s="53" t="str">
        <f t="shared" si="290"/>
        <v>B0 47 6E</v>
      </c>
      <c r="DQ159" s="53" t="str">
        <f t="shared" si="290"/>
        <v>B0 47 6F</v>
      </c>
      <c r="DR159" s="53" t="str">
        <f t="shared" si="290"/>
        <v>B0 47 70</v>
      </c>
      <c r="DS159" s="53" t="str">
        <f t="shared" si="290"/>
        <v>B0 47 71</v>
      </c>
      <c r="DT159" s="53" t="str">
        <f t="shared" si="290"/>
        <v>B0 47 72</v>
      </c>
      <c r="DU159" s="53" t="str">
        <f t="shared" si="290"/>
        <v>B0 47 73</v>
      </c>
      <c r="DV159" s="53" t="str">
        <f t="shared" si="290"/>
        <v>B0 47 74</v>
      </c>
      <c r="DW159" s="53" t="str">
        <f t="shared" si="290"/>
        <v>B0 47 75</v>
      </c>
      <c r="DX159" s="53" t="str">
        <f t="shared" si="290"/>
        <v>B0 47 76</v>
      </c>
      <c r="DY159" s="53" t="str">
        <f t="shared" si="290"/>
        <v>B0 47 77</v>
      </c>
      <c r="DZ159" s="53" t="str">
        <f t="shared" si="290"/>
        <v>B0 47 78</v>
      </c>
      <c r="EA159" s="53" t="str">
        <f t="shared" si="290"/>
        <v>B0 47 79</v>
      </c>
      <c r="EB159" s="53" t="str">
        <f t="shared" si="290"/>
        <v>B0 47 7A</v>
      </c>
      <c r="EC159" s="53" t="str">
        <f t="shared" si="290"/>
        <v>B0 47 7B</v>
      </c>
      <c r="ED159" s="53" t="str">
        <f t="shared" si="290"/>
        <v>B0 47 7C</v>
      </c>
      <c r="EE159" s="53" t="str">
        <f t="shared" si="290"/>
        <v>B0 47 7D</v>
      </c>
      <c r="EF159" s="53" t="str">
        <f t="shared" si="290"/>
        <v>B0 47 7E</v>
      </c>
      <c r="EG159" s="53" t="str">
        <f t="shared" si="290"/>
        <v>B0 47 7F</v>
      </c>
    </row>
    <row r="160" spans="1:137" s="19" customFormat="1" ht="50.25" customHeight="1">
      <c r="A160" s="8" t="str">
        <f t="shared" si="197"/>
        <v>B0</v>
      </c>
      <c r="B160" s="8" t="s">
        <v>774</v>
      </c>
      <c r="C160" s="8" t="str">
        <f t="shared" si="262"/>
        <v>0c</v>
      </c>
      <c r="D160"/>
      <c r="E160"/>
      <c r="F160"/>
      <c r="G160" s="49" t="s">
        <v>1018</v>
      </c>
      <c r="H160" s="24"/>
      <c r="I160" s="24"/>
      <c r="J160" s="24" t="s">
        <v>944</v>
      </c>
      <c r="K160" s="24" t="s">
        <v>655</v>
      </c>
      <c r="L160" s="24" t="s">
        <v>688</v>
      </c>
      <c r="M160" s="24" t="s">
        <v>657</v>
      </c>
      <c r="N160" s="24" t="s">
        <v>690</v>
      </c>
      <c r="O160" s="24" t="s">
        <v>659</v>
      </c>
      <c r="P160" s="24" t="s">
        <v>660</v>
      </c>
      <c r="Q160" s="24" t="s">
        <v>661</v>
      </c>
      <c r="R160" s="24" t="s">
        <v>694</v>
      </c>
      <c r="S160" s="24" t="s">
        <v>663</v>
      </c>
      <c r="T160" s="24" t="s">
        <v>664</v>
      </c>
      <c r="U160" s="24" t="s">
        <v>697</v>
      </c>
      <c r="V160" s="24" t="s">
        <v>666</v>
      </c>
      <c r="W160" s="24" t="s">
        <v>699</v>
      </c>
      <c r="X160" s="24" t="s">
        <v>700</v>
      </c>
      <c r="Y160" s="24" t="s">
        <v>701</v>
      </c>
      <c r="Z160" s="24" t="s">
        <v>670</v>
      </c>
      <c r="AA160" s="24" t="s">
        <v>703</v>
      </c>
      <c r="AB160" s="24" t="s">
        <v>704</v>
      </c>
      <c r="AC160" s="24" t="s">
        <v>673</v>
      </c>
      <c r="AD160" s="24" t="s">
        <v>706</v>
      </c>
      <c r="AE160" s="24" t="s">
        <v>707</v>
      </c>
      <c r="AF160" s="24" t="s">
        <v>676</v>
      </c>
      <c r="AG160" s="24" t="s">
        <v>677</v>
      </c>
      <c r="AH160" s="24" t="s">
        <v>678</v>
      </c>
      <c r="AI160" s="24" t="s">
        <v>679</v>
      </c>
      <c r="AJ160" s="24" t="s">
        <v>680</v>
      </c>
      <c r="AK160" s="24" t="s">
        <v>681</v>
      </c>
      <c r="AL160" s="24" t="s">
        <v>682</v>
      </c>
      <c r="AM160" s="24" t="s">
        <v>683</v>
      </c>
      <c r="AN160" s="24" t="s">
        <v>684</v>
      </c>
      <c r="AO160" s="24" t="s">
        <v>685</v>
      </c>
      <c r="AP160" s="24" t="s">
        <v>632</v>
      </c>
      <c r="AQ160" s="24" t="s">
        <v>632</v>
      </c>
      <c r="AR160" s="24" t="s">
        <v>634</v>
      </c>
      <c r="AS160" s="24" t="s">
        <v>635</v>
      </c>
      <c r="AT160" s="24" t="s">
        <v>636</v>
      </c>
      <c r="AU160" s="24" t="s">
        <v>637</v>
      </c>
      <c r="AV160" s="24" t="s">
        <v>638</v>
      </c>
      <c r="AW160" s="24" t="s">
        <v>632</v>
      </c>
      <c r="AX160" s="24" t="s">
        <v>640</v>
      </c>
      <c r="AY160" s="24" t="s">
        <v>641</v>
      </c>
      <c r="AZ160" s="24" t="s">
        <v>642</v>
      </c>
      <c r="BA160" s="24" t="s">
        <v>643</v>
      </c>
      <c r="BB160" s="24" t="s">
        <v>644</v>
      </c>
      <c r="BC160" s="24" t="s">
        <v>645</v>
      </c>
      <c r="BD160" s="24" t="s">
        <v>685</v>
      </c>
      <c r="BE160" s="24" t="s">
        <v>647</v>
      </c>
      <c r="BF160" s="24">
        <v>0</v>
      </c>
      <c r="BG160" s="24">
        <v>1</v>
      </c>
      <c r="BH160" s="24">
        <v>2</v>
      </c>
      <c r="BI160" s="24">
        <v>3</v>
      </c>
      <c r="BJ160" s="24">
        <v>4</v>
      </c>
      <c r="BK160" s="24">
        <v>5</v>
      </c>
      <c r="BL160" s="24">
        <v>6</v>
      </c>
      <c r="BM160" s="24">
        <v>7</v>
      </c>
      <c r="BN160" s="24">
        <v>8</v>
      </c>
      <c r="BO160" s="24">
        <v>9</v>
      </c>
      <c r="BP160" s="24" t="s">
        <v>632</v>
      </c>
      <c r="BQ160" s="24" t="s">
        <v>649</v>
      </c>
      <c r="BR160" s="24" t="s">
        <v>650</v>
      </c>
      <c r="BS160" s="24" t="s">
        <v>651</v>
      </c>
      <c r="BT160" s="24" t="s">
        <v>652</v>
      </c>
      <c r="BU160" s="24" t="s">
        <v>653</v>
      </c>
      <c r="BV160" s="24" t="s">
        <v>646</v>
      </c>
      <c r="BW160" s="24" t="s">
        <v>954</v>
      </c>
      <c r="BX160" s="24" t="s">
        <v>955</v>
      </c>
      <c r="BY160" s="24" t="s">
        <v>956</v>
      </c>
      <c r="BZ160" s="24" t="s">
        <v>957</v>
      </c>
      <c r="CA160" s="24" t="s">
        <v>958</v>
      </c>
      <c r="CB160" s="24" t="s">
        <v>959</v>
      </c>
      <c r="CC160" s="24" t="s">
        <v>960</v>
      </c>
      <c r="CD160" s="24" t="s">
        <v>961</v>
      </c>
      <c r="CE160" s="24" t="s">
        <v>962</v>
      </c>
      <c r="CF160" s="24" t="s">
        <v>963</v>
      </c>
      <c r="CG160" s="24" t="s">
        <v>964</v>
      </c>
      <c r="CH160" s="24" t="s">
        <v>965</v>
      </c>
      <c r="CI160" s="24" t="s">
        <v>966</v>
      </c>
      <c r="CJ160" s="24" t="s">
        <v>967</v>
      </c>
      <c r="CK160" s="24" t="s">
        <v>968</v>
      </c>
      <c r="CL160" s="24" t="s">
        <v>969</v>
      </c>
      <c r="CM160" s="24" t="s">
        <v>970</v>
      </c>
      <c r="CN160" s="24" t="s">
        <v>971</v>
      </c>
      <c r="CO160" s="24" t="s">
        <v>972</v>
      </c>
      <c r="CP160" s="24" t="s">
        <v>973</v>
      </c>
      <c r="CQ160" s="24" t="s">
        <v>974</v>
      </c>
      <c r="CR160" s="24" t="s">
        <v>975</v>
      </c>
      <c r="CS160" s="24" t="s">
        <v>976</v>
      </c>
      <c r="CT160" s="24" t="s">
        <v>977</v>
      </c>
      <c r="CU160" s="24" t="s">
        <v>978</v>
      </c>
      <c r="CV160" s="24" t="s">
        <v>979</v>
      </c>
      <c r="CW160" s="24" t="s">
        <v>980</v>
      </c>
      <c r="CX160" s="24" t="s">
        <v>981</v>
      </c>
      <c r="CY160" s="24" t="s">
        <v>982</v>
      </c>
      <c r="CZ160" s="24" t="s">
        <v>983</v>
      </c>
      <c r="DA160" s="24" t="s">
        <v>984</v>
      </c>
      <c r="DB160" s="24" t="s">
        <v>985</v>
      </c>
      <c r="DC160" s="24" t="s">
        <v>985</v>
      </c>
      <c r="DD160" s="24" t="s">
        <v>986</v>
      </c>
      <c r="DE160" s="24" t="s">
        <v>987</v>
      </c>
      <c r="DF160" s="24" t="s">
        <v>988</v>
      </c>
      <c r="DG160" s="24" t="s">
        <v>989</v>
      </c>
      <c r="DH160" s="24" t="s">
        <v>990</v>
      </c>
      <c r="DI160" s="24" t="s">
        <v>985</v>
      </c>
      <c r="DJ160" s="24" t="s">
        <v>991</v>
      </c>
      <c r="DK160" s="24" t="s">
        <v>992</v>
      </c>
      <c r="DL160" s="24" t="s">
        <v>993</v>
      </c>
      <c r="DM160" s="24" t="s">
        <v>994</v>
      </c>
      <c r="DN160" s="24" t="s">
        <v>995</v>
      </c>
      <c r="DO160" s="24" t="s">
        <v>996</v>
      </c>
      <c r="DP160" s="24" t="s">
        <v>997</v>
      </c>
      <c r="DQ160" s="24" t="s">
        <v>998</v>
      </c>
      <c r="DR160" s="24" t="s">
        <v>999</v>
      </c>
      <c r="DS160" s="24" t="s">
        <v>1000</v>
      </c>
      <c r="DT160" s="24" t="s">
        <v>1001</v>
      </c>
      <c r="DU160" s="24" t="s">
        <v>1002</v>
      </c>
      <c r="DV160" s="24"/>
      <c r="DW160" s="24"/>
      <c r="DX160" s="24"/>
      <c r="DY160" s="24"/>
      <c r="DZ160" s="24"/>
      <c r="EA160" s="24"/>
      <c r="EB160" s="24"/>
      <c r="EC160" s="24"/>
      <c r="ED160" s="24"/>
      <c r="EE160" s="24"/>
      <c r="EF160" s="24"/>
      <c r="EG160" s="24"/>
    </row>
    <row r="161" spans="1:137" ht="18.5">
      <c r="A161" s="8" t="str">
        <f t="shared" si="197"/>
        <v>B0</v>
      </c>
      <c r="B161" s="8" t="s">
        <v>775</v>
      </c>
      <c r="C161" s="8" t="str">
        <f t="shared" si="262"/>
        <v>0c</v>
      </c>
      <c r="G161" s="21" t="s">
        <v>1019</v>
      </c>
      <c r="H161" s="53" t="s">
        <v>459</v>
      </c>
      <c r="I161" s="53" t="s">
        <v>795</v>
      </c>
      <c r="J161" s="53" t="str">
        <f t="shared" ref="J161:AO161" si="291">$H161&amp;" "&amp;$I161&amp;" "&amp;J$14</f>
        <v>B0 48 00</v>
      </c>
      <c r="K161" s="53" t="str">
        <f t="shared" si="291"/>
        <v>B0 48 01</v>
      </c>
      <c r="L161" s="53" t="str">
        <f t="shared" si="291"/>
        <v>B0 48 02</v>
      </c>
      <c r="M161" s="53" t="str">
        <f t="shared" si="291"/>
        <v>B0 48 03</v>
      </c>
      <c r="N161" s="53" t="str">
        <f t="shared" si="291"/>
        <v>B0 48 04</v>
      </c>
      <c r="O161" s="53" t="str">
        <f t="shared" si="291"/>
        <v>B0 48 05</v>
      </c>
      <c r="P161" s="53" t="str">
        <f t="shared" si="291"/>
        <v>B0 48 06</v>
      </c>
      <c r="Q161" s="53" t="str">
        <f t="shared" si="291"/>
        <v>B0 48 07</v>
      </c>
      <c r="R161" s="53" t="str">
        <f t="shared" si="291"/>
        <v>B0 48 08</v>
      </c>
      <c r="S161" s="53" t="str">
        <f t="shared" si="291"/>
        <v>B0 48 09</v>
      </c>
      <c r="T161" s="53" t="str">
        <f t="shared" si="291"/>
        <v>B0 48 0A</v>
      </c>
      <c r="U161" s="53" t="str">
        <f t="shared" si="291"/>
        <v>B0 48 0B</v>
      </c>
      <c r="V161" s="53" t="str">
        <f t="shared" si="291"/>
        <v>B0 48 0C</v>
      </c>
      <c r="W161" s="53" t="str">
        <f t="shared" si="291"/>
        <v>B0 48 0D</v>
      </c>
      <c r="X161" s="53" t="str">
        <f t="shared" si="291"/>
        <v>B0 48 0E</v>
      </c>
      <c r="Y161" s="53" t="str">
        <f t="shared" si="291"/>
        <v>B0 48 0F</v>
      </c>
      <c r="Z161" s="53" t="str">
        <f t="shared" si="291"/>
        <v>B0 48 10</v>
      </c>
      <c r="AA161" s="53" t="str">
        <f t="shared" si="291"/>
        <v>B0 48 11</v>
      </c>
      <c r="AB161" s="53" t="str">
        <f t="shared" si="291"/>
        <v>B0 48 12</v>
      </c>
      <c r="AC161" s="53" t="str">
        <f t="shared" si="291"/>
        <v>B0 48 13</v>
      </c>
      <c r="AD161" s="53" t="str">
        <f t="shared" si="291"/>
        <v>B0 48 14</v>
      </c>
      <c r="AE161" s="53" t="str">
        <f t="shared" si="291"/>
        <v>B0 48 15</v>
      </c>
      <c r="AF161" s="53" t="str">
        <f t="shared" si="291"/>
        <v>B0 48 16</v>
      </c>
      <c r="AG161" s="53" t="str">
        <f t="shared" si="291"/>
        <v>B0 48 17</v>
      </c>
      <c r="AH161" s="53" t="str">
        <f t="shared" si="291"/>
        <v>B0 48 18</v>
      </c>
      <c r="AI161" s="53" t="str">
        <f t="shared" si="291"/>
        <v>B0 48 19</v>
      </c>
      <c r="AJ161" s="53" t="str">
        <f t="shared" si="291"/>
        <v>B0 48 1A</v>
      </c>
      <c r="AK161" s="53" t="str">
        <f t="shared" si="291"/>
        <v>B0 48 1B</v>
      </c>
      <c r="AL161" s="53" t="str">
        <f t="shared" si="291"/>
        <v>B0 48 1C</v>
      </c>
      <c r="AM161" s="53" t="str">
        <f t="shared" si="291"/>
        <v>B0 48 1D</v>
      </c>
      <c r="AN161" s="53" t="str">
        <f t="shared" si="291"/>
        <v>B0 48 1E</v>
      </c>
      <c r="AO161" s="53" t="str">
        <f t="shared" si="291"/>
        <v>B0 48 1F</v>
      </c>
      <c r="AP161" s="53" t="str">
        <f t="shared" ref="AP161:BU161" si="292">$H161&amp;" "&amp;$I161&amp;" "&amp;AP$14</f>
        <v>B0 48 20</v>
      </c>
      <c r="AQ161" s="53" t="str">
        <f t="shared" si="292"/>
        <v>B0 48 21</v>
      </c>
      <c r="AR161" s="53" t="str">
        <f t="shared" si="292"/>
        <v>B0 48 22</v>
      </c>
      <c r="AS161" s="53" t="str">
        <f t="shared" si="292"/>
        <v>B0 48 23</v>
      </c>
      <c r="AT161" s="53" t="str">
        <f t="shared" si="292"/>
        <v>B0 48 24</v>
      </c>
      <c r="AU161" s="53" t="str">
        <f t="shared" si="292"/>
        <v>B0 48 25</v>
      </c>
      <c r="AV161" s="53" t="str">
        <f t="shared" si="292"/>
        <v>B0 48 26</v>
      </c>
      <c r="AW161" s="53" t="str">
        <f t="shared" si="292"/>
        <v>B0 48 27</v>
      </c>
      <c r="AX161" s="53" t="str">
        <f t="shared" si="292"/>
        <v>B0 48 28</v>
      </c>
      <c r="AY161" s="53" t="str">
        <f t="shared" si="292"/>
        <v>B0 48 29</v>
      </c>
      <c r="AZ161" s="53" t="str">
        <f t="shared" si="292"/>
        <v>B0 48 2A</v>
      </c>
      <c r="BA161" s="53" t="str">
        <f t="shared" si="292"/>
        <v>B0 48 2B</v>
      </c>
      <c r="BB161" s="53" t="str">
        <f t="shared" si="292"/>
        <v>B0 48 2C</v>
      </c>
      <c r="BC161" s="53" t="str">
        <f t="shared" si="292"/>
        <v>B0 48 2D</v>
      </c>
      <c r="BD161" s="53" t="str">
        <f t="shared" si="292"/>
        <v>B0 48 2E</v>
      </c>
      <c r="BE161" s="53" t="str">
        <f t="shared" si="292"/>
        <v>B0 48 2F</v>
      </c>
      <c r="BF161" s="53" t="str">
        <f t="shared" si="292"/>
        <v>B0 48 30</v>
      </c>
      <c r="BG161" s="53" t="str">
        <f t="shared" si="292"/>
        <v>B0 48 31</v>
      </c>
      <c r="BH161" s="53" t="str">
        <f t="shared" si="292"/>
        <v>B0 48 32</v>
      </c>
      <c r="BI161" s="53" t="str">
        <f t="shared" si="292"/>
        <v>B0 48 33</v>
      </c>
      <c r="BJ161" s="53" t="str">
        <f t="shared" si="292"/>
        <v>B0 48 34</v>
      </c>
      <c r="BK161" s="53" t="str">
        <f t="shared" si="292"/>
        <v>B0 48 35</v>
      </c>
      <c r="BL161" s="53" t="str">
        <f t="shared" si="292"/>
        <v>B0 48 36</v>
      </c>
      <c r="BM161" s="53" t="str">
        <f t="shared" si="292"/>
        <v>B0 48 37</v>
      </c>
      <c r="BN161" s="53" t="str">
        <f t="shared" si="292"/>
        <v>B0 48 38</v>
      </c>
      <c r="BO161" s="53" t="str">
        <f t="shared" si="292"/>
        <v>B0 48 39</v>
      </c>
      <c r="BP161" s="53" t="str">
        <f t="shared" si="292"/>
        <v>B0 48 3A</v>
      </c>
      <c r="BQ161" s="53" t="str">
        <f t="shared" si="292"/>
        <v>B0 48 3B</v>
      </c>
      <c r="BR161" s="53" t="str">
        <f t="shared" si="292"/>
        <v>B0 48 3C</v>
      </c>
      <c r="BS161" s="53" t="str">
        <f t="shared" si="292"/>
        <v>B0 48 3D</v>
      </c>
      <c r="BT161" s="53" t="str">
        <f t="shared" si="292"/>
        <v>B0 48 3E</v>
      </c>
      <c r="BU161" s="53" t="str">
        <f t="shared" si="292"/>
        <v>B0 48 3F</v>
      </c>
      <c r="BV161" s="53" t="str">
        <f t="shared" ref="BV161:DA161" si="293">$H161&amp;" "&amp;$I161&amp;" "&amp;BV$14</f>
        <v>B0 48 40</v>
      </c>
      <c r="BW161" s="53" t="str">
        <f t="shared" si="293"/>
        <v>B0 48 41</v>
      </c>
      <c r="BX161" s="53" t="str">
        <f t="shared" si="293"/>
        <v>B0 48 42</v>
      </c>
      <c r="BY161" s="53" t="str">
        <f t="shared" si="293"/>
        <v>B0 48 43</v>
      </c>
      <c r="BZ161" s="53" t="str">
        <f t="shared" si="293"/>
        <v>B0 48 44</v>
      </c>
      <c r="CA161" s="53" t="str">
        <f t="shared" si="293"/>
        <v>B0 48 45</v>
      </c>
      <c r="CB161" s="53" t="str">
        <f t="shared" si="293"/>
        <v>B0 48 46</v>
      </c>
      <c r="CC161" s="53" t="str">
        <f t="shared" si="293"/>
        <v>B0 48 47</v>
      </c>
      <c r="CD161" s="53" t="str">
        <f t="shared" si="293"/>
        <v>B0 48 48</v>
      </c>
      <c r="CE161" s="53" t="str">
        <f t="shared" si="293"/>
        <v>B0 48 49</v>
      </c>
      <c r="CF161" s="53" t="str">
        <f t="shared" si="293"/>
        <v>B0 48 4A</v>
      </c>
      <c r="CG161" s="53" t="str">
        <f t="shared" si="293"/>
        <v>B0 48 4B</v>
      </c>
      <c r="CH161" s="53" t="str">
        <f t="shared" si="293"/>
        <v>B0 48 4C</v>
      </c>
      <c r="CI161" s="53" t="str">
        <f t="shared" si="293"/>
        <v>B0 48 4D</v>
      </c>
      <c r="CJ161" s="53" t="str">
        <f t="shared" si="293"/>
        <v>B0 48 4E</v>
      </c>
      <c r="CK161" s="53" t="str">
        <f t="shared" si="293"/>
        <v>B0 48 4F</v>
      </c>
      <c r="CL161" s="53" t="str">
        <f t="shared" si="293"/>
        <v>B0 48 50</v>
      </c>
      <c r="CM161" s="53" t="str">
        <f t="shared" si="293"/>
        <v>B0 48 51</v>
      </c>
      <c r="CN161" s="53" t="str">
        <f t="shared" si="293"/>
        <v>B0 48 52</v>
      </c>
      <c r="CO161" s="53" t="str">
        <f t="shared" si="293"/>
        <v>B0 48 53</v>
      </c>
      <c r="CP161" s="53" t="str">
        <f t="shared" si="293"/>
        <v>B0 48 54</v>
      </c>
      <c r="CQ161" s="53" t="str">
        <f t="shared" si="293"/>
        <v>B0 48 55</v>
      </c>
      <c r="CR161" s="53" t="str">
        <f t="shared" si="293"/>
        <v>B0 48 56</v>
      </c>
      <c r="CS161" s="53" t="str">
        <f t="shared" si="293"/>
        <v>B0 48 57</v>
      </c>
      <c r="CT161" s="53" t="str">
        <f t="shared" si="293"/>
        <v>B0 48 58</v>
      </c>
      <c r="CU161" s="53" t="str">
        <f t="shared" si="293"/>
        <v>B0 48 59</v>
      </c>
      <c r="CV161" s="53" t="str">
        <f t="shared" si="293"/>
        <v>B0 48 5A</v>
      </c>
      <c r="CW161" s="53" t="str">
        <f t="shared" si="293"/>
        <v>B0 48 5B</v>
      </c>
      <c r="CX161" s="53" t="str">
        <f t="shared" si="293"/>
        <v>B0 48 5C</v>
      </c>
      <c r="CY161" s="53" t="str">
        <f t="shared" si="293"/>
        <v>B0 48 5D</v>
      </c>
      <c r="CZ161" s="53" t="str">
        <f t="shared" si="293"/>
        <v>B0 48 5E</v>
      </c>
      <c r="DA161" s="53" t="str">
        <f t="shared" si="293"/>
        <v>B0 48 5F</v>
      </c>
      <c r="DB161" s="53" t="str">
        <f t="shared" ref="DB161:EG161" si="294">$H161&amp;" "&amp;$I161&amp;" "&amp;DB$14</f>
        <v>B0 48 60</v>
      </c>
      <c r="DC161" s="53" t="str">
        <f t="shared" si="294"/>
        <v>B0 48 61</v>
      </c>
      <c r="DD161" s="53" t="str">
        <f t="shared" si="294"/>
        <v>B0 48 62</v>
      </c>
      <c r="DE161" s="53" t="str">
        <f t="shared" si="294"/>
        <v>B0 48 63</v>
      </c>
      <c r="DF161" s="53" t="str">
        <f t="shared" si="294"/>
        <v>B0 48 64</v>
      </c>
      <c r="DG161" s="53" t="str">
        <f t="shared" si="294"/>
        <v>B0 48 65</v>
      </c>
      <c r="DH161" s="53" t="str">
        <f t="shared" si="294"/>
        <v>B0 48 66</v>
      </c>
      <c r="DI161" s="53" t="str">
        <f t="shared" si="294"/>
        <v>B0 48 67</v>
      </c>
      <c r="DJ161" s="53" t="str">
        <f t="shared" si="294"/>
        <v>B0 48 68</v>
      </c>
      <c r="DK161" s="53" t="str">
        <f t="shared" si="294"/>
        <v>B0 48 69</v>
      </c>
      <c r="DL161" s="53" t="str">
        <f t="shared" si="294"/>
        <v>B0 48 6A</v>
      </c>
      <c r="DM161" s="53" t="str">
        <f t="shared" si="294"/>
        <v>B0 48 6B</v>
      </c>
      <c r="DN161" s="53" t="str">
        <f t="shared" si="294"/>
        <v>B0 48 6C</v>
      </c>
      <c r="DO161" s="53" t="str">
        <f t="shared" si="294"/>
        <v>B0 48 6D</v>
      </c>
      <c r="DP161" s="53" t="str">
        <f t="shared" si="294"/>
        <v>B0 48 6E</v>
      </c>
      <c r="DQ161" s="53" t="str">
        <f t="shared" si="294"/>
        <v>B0 48 6F</v>
      </c>
      <c r="DR161" s="53" t="str">
        <f t="shared" si="294"/>
        <v>B0 48 70</v>
      </c>
      <c r="DS161" s="53" t="str">
        <f t="shared" si="294"/>
        <v>B0 48 71</v>
      </c>
      <c r="DT161" s="53" t="str">
        <f t="shared" si="294"/>
        <v>B0 48 72</v>
      </c>
      <c r="DU161" s="53" t="str">
        <f t="shared" si="294"/>
        <v>B0 48 73</v>
      </c>
      <c r="DV161" s="53" t="str">
        <f t="shared" si="294"/>
        <v>B0 48 74</v>
      </c>
      <c r="DW161" s="53" t="str">
        <f t="shared" si="294"/>
        <v>B0 48 75</v>
      </c>
      <c r="DX161" s="53" t="str">
        <f t="shared" si="294"/>
        <v>B0 48 76</v>
      </c>
      <c r="DY161" s="53" t="str">
        <f t="shared" si="294"/>
        <v>B0 48 77</v>
      </c>
      <c r="DZ161" s="53" t="str">
        <f t="shared" si="294"/>
        <v>B0 48 78</v>
      </c>
      <c r="EA161" s="53" t="str">
        <f t="shared" si="294"/>
        <v>B0 48 79</v>
      </c>
      <c r="EB161" s="53" t="str">
        <f t="shared" si="294"/>
        <v>B0 48 7A</v>
      </c>
      <c r="EC161" s="53" t="str">
        <f t="shared" si="294"/>
        <v>B0 48 7B</v>
      </c>
      <c r="ED161" s="53" t="str">
        <f t="shared" si="294"/>
        <v>B0 48 7C</v>
      </c>
      <c r="EE161" s="53" t="str">
        <f t="shared" si="294"/>
        <v>B0 48 7D</v>
      </c>
      <c r="EF161" s="53" t="str">
        <f t="shared" si="294"/>
        <v>B0 48 7E</v>
      </c>
      <c r="EG161" s="53" t="str">
        <f t="shared" si="294"/>
        <v>B0 48 7F</v>
      </c>
    </row>
    <row r="162" spans="1:137" s="19" customFormat="1" ht="50.25" customHeight="1">
      <c r="A162" s="8" t="str">
        <f t="shared" si="197"/>
        <v>B0</v>
      </c>
      <c r="B162" s="8" t="s">
        <v>776</v>
      </c>
      <c r="C162" s="8" t="str">
        <f t="shared" si="262"/>
        <v>0c</v>
      </c>
      <c r="D162"/>
      <c r="E162"/>
      <c r="F162"/>
      <c r="G162" s="49" t="s">
        <v>1020</v>
      </c>
      <c r="H162" s="24"/>
      <c r="I162" s="24"/>
      <c r="J162" s="24" t="s">
        <v>944</v>
      </c>
      <c r="K162" s="24" t="s">
        <v>655</v>
      </c>
      <c r="L162" s="24" t="s">
        <v>688</v>
      </c>
      <c r="M162" s="24" t="s">
        <v>657</v>
      </c>
      <c r="N162" s="24" t="s">
        <v>690</v>
      </c>
      <c r="O162" s="24" t="s">
        <v>659</v>
      </c>
      <c r="P162" s="24" t="s">
        <v>660</v>
      </c>
      <c r="Q162" s="24" t="s">
        <v>661</v>
      </c>
      <c r="R162" s="24" t="s">
        <v>694</v>
      </c>
      <c r="S162" s="24" t="s">
        <v>663</v>
      </c>
      <c r="T162" s="24" t="s">
        <v>664</v>
      </c>
      <c r="U162" s="24" t="s">
        <v>697</v>
      </c>
      <c r="V162" s="24" t="s">
        <v>666</v>
      </c>
      <c r="W162" s="24" t="s">
        <v>699</v>
      </c>
      <c r="X162" s="24" t="s">
        <v>700</v>
      </c>
      <c r="Y162" s="24" t="s">
        <v>701</v>
      </c>
      <c r="Z162" s="24" t="s">
        <v>670</v>
      </c>
      <c r="AA162" s="24" t="s">
        <v>703</v>
      </c>
      <c r="AB162" s="24" t="s">
        <v>704</v>
      </c>
      <c r="AC162" s="24" t="s">
        <v>673</v>
      </c>
      <c r="AD162" s="24" t="s">
        <v>706</v>
      </c>
      <c r="AE162" s="24" t="s">
        <v>707</v>
      </c>
      <c r="AF162" s="24" t="s">
        <v>676</v>
      </c>
      <c r="AG162" s="24" t="s">
        <v>677</v>
      </c>
      <c r="AH162" s="24" t="s">
        <v>678</v>
      </c>
      <c r="AI162" s="24" t="s">
        <v>679</v>
      </c>
      <c r="AJ162" s="24" t="s">
        <v>680</v>
      </c>
      <c r="AK162" s="24" t="s">
        <v>681</v>
      </c>
      <c r="AL162" s="24" t="s">
        <v>682</v>
      </c>
      <c r="AM162" s="24" t="s">
        <v>683</v>
      </c>
      <c r="AN162" s="24" t="s">
        <v>684</v>
      </c>
      <c r="AO162" s="24" t="s">
        <v>685</v>
      </c>
      <c r="AP162" s="24" t="s">
        <v>632</v>
      </c>
      <c r="AQ162" s="24" t="s">
        <v>632</v>
      </c>
      <c r="AR162" s="24" t="s">
        <v>634</v>
      </c>
      <c r="AS162" s="24" t="s">
        <v>635</v>
      </c>
      <c r="AT162" s="24" t="s">
        <v>636</v>
      </c>
      <c r="AU162" s="24" t="s">
        <v>637</v>
      </c>
      <c r="AV162" s="24" t="s">
        <v>638</v>
      </c>
      <c r="AW162" s="24" t="s">
        <v>632</v>
      </c>
      <c r="AX162" s="24" t="s">
        <v>640</v>
      </c>
      <c r="AY162" s="24" t="s">
        <v>641</v>
      </c>
      <c r="AZ162" s="24" t="s">
        <v>642</v>
      </c>
      <c r="BA162" s="24" t="s">
        <v>643</v>
      </c>
      <c r="BB162" s="24" t="s">
        <v>644</v>
      </c>
      <c r="BC162" s="24" t="s">
        <v>645</v>
      </c>
      <c r="BD162" s="24" t="s">
        <v>685</v>
      </c>
      <c r="BE162" s="24" t="s">
        <v>647</v>
      </c>
      <c r="BF162" s="24">
        <v>0</v>
      </c>
      <c r="BG162" s="24">
        <v>1</v>
      </c>
      <c r="BH162" s="24">
        <v>2</v>
      </c>
      <c r="BI162" s="24">
        <v>3</v>
      </c>
      <c r="BJ162" s="24">
        <v>4</v>
      </c>
      <c r="BK162" s="24">
        <v>5</v>
      </c>
      <c r="BL162" s="24">
        <v>6</v>
      </c>
      <c r="BM162" s="24">
        <v>7</v>
      </c>
      <c r="BN162" s="24">
        <v>8</v>
      </c>
      <c r="BO162" s="24">
        <v>9</v>
      </c>
      <c r="BP162" s="24" t="s">
        <v>632</v>
      </c>
      <c r="BQ162" s="24" t="s">
        <v>649</v>
      </c>
      <c r="BR162" s="24" t="s">
        <v>650</v>
      </c>
      <c r="BS162" s="24" t="s">
        <v>651</v>
      </c>
      <c r="BT162" s="24" t="s">
        <v>652</v>
      </c>
      <c r="BU162" s="24" t="s">
        <v>653</v>
      </c>
      <c r="BV162" s="24" t="s">
        <v>646</v>
      </c>
      <c r="BW162" s="24" t="s">
        <v>954</v>
      </c>
      <c r="BX162" s="24" t="s">
        <v>955</v>
      </c>
      <c r="BY162" s="24" t="s">
        <v>956</v>
      </c>
      <c r="BZ162" s="24" t="s">
        <v>957</v>
      </c>
      <c r="CA162" s="24" t="s">
        <v>958</v>
      </c>
      <c r="CB162" s="24" t="s">
        <v>959</v>
      </c>
      <c r="CC162" s="24" t="s">
        <v>960</v>
      </c>
      <c r="CD162" s="24" t="s">
        <v>961</v>
      </c>
      <c r="CE162" s="24" t="s">
        <v>962</v>
      </c>
      <c r="CF162" s="24" t="s">
        <v>963</v>
      </c>
      <c r="CG162" s="24" t="s">
        <v>964</v>
      </c>
      <c r="CH162" s="24" t="s">
        <v>965</v>
      </c>
      <c r="CI162" s="24" t="s">
        <v>966</v>
      </c>
      <c r="CJ162" s="24" t="s">
        <v>967</v>
      </c>
      <c r="CK162" s="24" t="s">
        <v>968</v>
      </c>
      <c r="CL162" s="24" t="s">
        <v>969</v>
      </c>
      <c r="CM162" s="24" t="s">
        <v>970</v>
      </c>
      <c r="CN162" s="24" t="s">
        <v>971</v>
      </c>
      <c r="CO162" s="24" t="s">
        <v>972</v>
      </c>
      <c r="CP162" s="24" t="s">
        <v>973</v>
      </c>
      <c r="CQ162" s="24" t="s">
        <v>974</v>
      </c>
      <c r="CR162" s="24" t="s">
        <v>975</v>
      </c>
      <c r="CS162" s="24" t="s">
        <v>976</v>
      </c>
      <c r="CT162" s="24" t="s">
        <v>977</v>
      </c>
      <c r="CU162" s="24" t="s">
        <v>978</v>
      </c>
      <c r="CV162" s="24" t="s">
        <v>979</v>
      </c>
      <c r="CW162" s="24" t="s">
        <v>980</v>
      </c>
      <c r="CX162" s="24" t="s">
        <v>981</v>
      </c>
      <c r="CY162" s="24" t="s">
        <v>982</v>
      </c>
      <c r="CZ162" s="24" t="s">
        <v>983</v>
      </c>
      <c r="DA162" s="24" t="s">
        <v>984</v>
      </c>
      <c r="DB162" s="24" t="s">
        <v>985</v>
      </c>
      <c r="DC162" s="24" t="s">
        <v>985</v>
      </c>
      <c r="DD162" s="24" t="s">
        <v>986</v>
      </c>
      <c r="DE162" s="24" t="s">
        <v>987</v>
      </c>
      <c r="DF162" s="24" t="s">
        <v>988</v>
      </c>
      <c r="DG162" s="24" t="s">
        <v>989</v>
      </c>
      <c r="DH162" s="24" t="s">
        <v>990</v>
      </c>
      <c r="DI162" s="24" t="s">
        <v>985</v>
      </c>
      <c r="DJ162" s="24" t="s">
        <v>991</v>
      </c>
      <c r="DK162" s="24" t="s">
        <v>992</v>
      </c>
      <c r="DL162" s="24" t="s">
        <v>993</v>
      </c>
      <c r="DM162" s="24" t="s">
        <v>994</v>
      </c>
      <c r="DN162" s="24" t="s">
        <v>995</v>
      </c>
      <c r="DO162" s="24" t="s">
        <v>996</v>
      </c>
      <c r="DP162" s="24" t="s">
        <v>997</v>
      </c>
      <c r="DQ162" s="24" t="s">
        <v>998</v>
      </c>
      <c r="DR162" s="24" t="s">
        <v>999</v>
      </c>
      <c r="DS162" s="24" t="s">
        <v>1000</v>
      </c>
      <c r="DT162" s="24" t="s">
        <v>1001</v>
      </c>
      <c r="DU162" s="24" t="s">
        <v>1002</v>
      </c>
      <c r="DV162" s="24"/>
      <c r="DW162" s="24"/>
      <c r="DX162" s="24"/>
      <c r="DY162" s="24"/>
      <c r="DZ162" s="24"/>
      <c r="EA162" s="24"/>
      <c r="EB162" s="24"/>
      <c r="EC162" s="24"/>
      <c r="ED162" s="24"/>
      <c r="EE162" s="24"/>
      <c r="EF162" s="24"/>
      <c r="EG162" s="24"/>
    </row>
    <row r="163" spans="1:137" ht="18.5">
      <c r="A163" s="8" t="str">
        <f t="shared" si="197"/>
        <v>B0</v>
      </c>
      <c r="B163" s="8" t="s">
        <v>614</v>
      </c>
      <c r="C163" s="8" t="str">
        <f t="shared" si="262"/>
        <v>0c</v>
      </c>
      <c r="G163" s="21" t="s">
        <v>1021</v>
      </c>
      <c r="H163" s="53" t="s">
        <v>459</v>
      </c>
      <c r="I163" s="53" t="s">
        <v>796</v>
      </c>
      <c r="J163" s="53" t="str">
        <f t="shared" ref="J163:AO163" si="295">$H163&amp;" "&amp;$I163&amp;" "&amp;J$14</f>
        <v>B0 49 00</v>
      </c>
      <c r="K163" s="53" t="str">
        <f t="shared" si="295"/>
        <v>B0 49 01</v>
      </c>
      <c r="L163" s="53" t="str">
        <f t="shared" si="295"/>
        <v>B0 49 02</v>
      </c>
      <c r="M163" s="53" t="str">
        <f t="shared" si="295"/>
        <v>B0 49 03</v>
      </c>
      <c r="N163" s="53" t="str">
        <f t="shared" si="295"/>
        <v>B0 49 04</v>
      </c>
      <c r="O163" s="53" t="str">
        <f t="shared" si="295"/>
        <v>B0 49 05</v>
      </c>
      <c r="P163" s="53" t="str">
        <f t="shared" si="295"/>
        <v>B0 49 06</v>
      </c>
      <c r="Q163" s="53" t="str">
        <f t="shared" si="295"/>
        <v>B0 49 07</v>
      </c>
      <c r="R163" s="53" t="str">
        <f t="shared" si="295"/>
        <v>B0 49 08</v>
      </c>
      <c r="S163" s="53" t="str">
        <f t="shared" si="295"/>
        <v>B0 49 09</v>
      </c>
      <c r="T163" s="53" t="str">
        <f t="shared" si="295"/>
        <v>B0 49 0A</v>
      </c>
      <c r="U163" s="53" t="str">
        <f t="shared" si="295"/>
        <v>B0 49 0B</v>
      </c>
      <c r="V163" s="53" t="str">
        <f t="shared" si="295"/>
        <v>B0 49 0C</v>
      </c>
      <c r="W163" s="53" t="str">
        <f t="shared" si="295"/>
        <v>B0 49 0D</v>
      </c>
      <c r="X163" s="53" t="str">
        <f t="shared" si="295"/>
        <v>B0 49 0E</v>
      </c>
      <c r="Y163" s="53" t="str">
        <f t="shared" si="295"/>
        <v>B0 49 0F</v>
      </c>
      <c r="Z163" s="53" t="str">
        <f t="shared" si="295"/>
        <v>B0 49 10</v>
      </c>
      <c r="AA163" s="53" t="str">
        <f t="shared" si="295"/>
        <v>B0 49 11</v>
      </c>
      <c r="AB163" s="53" t="str">
        <f t="shared" si="295"/>
        <v>B0 49 12</v>
      </c>
      <c r="AC163" s="53" t="str">
        <f t="shared" si="295"/>
        <v>B0 49 13</v>
      </c>
      <c r="AD163" s="53" t="str">
        <f t="shared" si="295"/>
        <v>B0 49 14</v>
      </c>
      <c r="AE163" s="53" t="str">
        <f t="shared" si="295"/>
        <v>B0 49 15</v>
      </c>
      <c r="AF163" s="53" t="str">
        <f t="shared" si="295"/>
        <v>B0 49 16</v>
      </c>
      <c r="AG163" s="53" t="str">
        <f t="shared" si="295"/>
        <v>B0 49 17</v>
      </c>
      <c r="AH163" s="53" t="str">
        <f t="shared" si="295"/>
        <v>B0 49 18</v>
      </c>
      <c r="AI163" s="53" t="str">
        <f t="shared" si="295"/>
        <v>B0 49 19</v>
      </c>
      <c r="AJ163" s="53" t="str">
        <f t="shared" si="295"/>
        <v>B0 49 1A</v>
      </c>
      <c r="AK163" s="53" t="str">
        <f t="shared" si="295"/>
        <v>B0 49 1B</v>
      </c>
      <c r="AL163" s="53" t="str">
        <f t="shared" si="295"/>
        <v>B0 49 1C</v>
      </c>
      <c r="AM163" s="53" t="str">
        <f t="shared" si="295"/>
        <v>B0 49 1D</v>
      </c>
      <c r="AN163" s="53" t="str">
        <f t="shared" si="295"/>
        <v>B0 49 1E</v>
      </c>
      <c r="AO163" s="53" t="str">
        <f t="shared" si="295"/>
        <v>B0 49 1F</v>
      </c>
      <c r="AP163" s="53" t="str">
        <f t="shared" ref="AP163:BU163" si="296">$H163&amp;" "&amp;$I163&amp;" "&amp;AP$14</f>
        <v>B0 49 20</v>
      </c>
      <c r="AQ163" s="53" t="str">
        <f t="shared" si="296"/>
        <v>B0 49 21</v>
      </c>
      <c r="AR163" s="53" t="str">
        <f t="shared" si="296"/>
        <v>B0 49 22</v>
      </c>
      <c r="AS163" s="53" t="str">
        <f t="shared" si="296"/>
        <v>B0 49 23</v>
      </c>
      <c r="AT163" s="53" t="str">
        <f t="shared" si="296"/>
        <v>B0 49 24</v>
      </c>
      <c r="AU163" s="53" t="str">
        <f t="shared" si="296"/>
        <v>B0 49 25</v>
      </c>
      <c r="AV163" s="53" t="str">
        <f t="shared" si="296"/>
        <v>B0 49 26</v>
      </c>
      <c r="AW163" s="53" t="str">
        <f t="shared" si="296"/>
        <v>B0 49 27</v>
      </c>
      <c r="AX163" s="53" t="str">
        <f t="shared" si="296"/>
        <v>B0 49 28</v>
      </c>
      <c r="AY163" s="53" t="str">
        <f t="shared" si="296"/>
        <v>B0 49 29</v>
      </c>
      <c r="AZ163" s="53" t="str">
        <f t="shared" si="296"/>
        <v>B0 49 2A</v>
      </c>
      <c r="BA163" s="53" t="str">
        <f t="shared" si="296"/>
        <v>B0 49 2B</v>
      </c>
      <c r="BB163" s="53" t="str">
        <f t="shared" si="296"/>
        <v>B0 49 2C</v>
      </c>
      <c r="BC163" s="53" t="str">
        <f t="shared" si="296"/>
        <v>B0 49 2D</v>
      </c>
      <c r="BD163" s="53" t="str">
        <f t="shared" si="296"/>
        <v>B0 49 2E</v>
      </c>
      <c r="BE163" s="53" t="str">
        <f t="shared" si="296"/>
        <v>B0 49 2F</v>
      </c>
      <c r="BF163" s="53" t="str">
        <f t="shared" si="296"/>
        <v>B0 49 30</v>
      </c>
      <c r="BG163" s="53" t="str">
        <f t="shared" si="296"/>
        <v>B0 49 31</v>
      </c>
      <c r="BH163" s="53" t="str">
        <f t="shared" si="296"/>
        <v>B0 49 32</v>
      </c>
      <c r="BI163" s="53" t="str">
        <f t="shared" si="296"/>
        <v>B0 49 33</v>
      </c>
      <c r="BJ163" s="53" t="str">
        <f t="shared" si="296"/>
        <v>B0 49 34</v>
      </c>
      <c r="BK163" s="53" t="str">
        <f t="shared" si="296"/>
        <v>B0 49 35</v>
      </c>
      <c r="BL163" s="53" t="str">
        <f t="shared" si="296"/>
        <v>B0 49 36</v>
      </c>
      <c r="BM163" s="53" t="str">
        <f t="shared" si="296"/>
        <v>B0 49 37</v>
      </c>
      <c r="BN163" s="53" t="str">
        <f t="shared" si="296"/>
        <v>B0 49 38</v>
      </c>
      <c r="BO163" s="53" t="str">
        <f t="shared" si="296"/>
        <v>B0 49 39</v>
      </c>
      <c r="BP163" s="53" t="str">
        <f t="shared" si="296"/>
        <v>B0 49 3A</v>
      </c>
      <c r="BQ163" s="53" t="str">
        <f t="shared" si="296"/>
        <v>B0 49 3B</v>
      </c>
      <c r="BR163" s="53" t="str">
        <f t="shared" si="296"/>
        <v>B0 49 3C</v>
      </c>
      <c r="BS163" s="53" t="str">
        <f t="shared" si="296"/>
        <v>B0 49 3D</v>
      </c>
      <c r="BT163" s="53" t="str">
        <f t="shared" si="296"/>
        <v>B0 49 3E</v>
      </c>
      <c r="BU163" s="53" t="str">
        <f t="shared" si="296"/>
        <v>B0 49 3F</v>
      </c>
      <c r="BV163" s="53" t="str">
        <f t="shared" ref="BV163:DA163" si="297">$H163&amp;" "&amp;$I163&amp;" "&amp;BV$14</f>
        <v>B0 49 40</v>
      </c>
      <c r="BW163" s="53" t="str">
        <f t="shared" si="297"/>
        <v>B0 49 41</v>
      </c>
      <c r="BX163" s="53" t="str">
        <f t="shared" si="297"/>
        <v>B0 49 42</v>
      </c>
      <c r="BY163" s="53" t="str">
        <f t="shared" si="297"/>
        <v>B0 49 43</v>
      </c>
      <c r="BZ163" s="53" t="str">
        <f t="shared" si="297"/>
        <v>B0 49 44</v>
      </c>
      <c r="CA163" s="53" t="str">
        <f t="shared" si="297"/>
        <v>B0 49 45</v>
      </c>
      <c r="CB163" s="53" t="str">
        <f t="shared" si="297"/>
        <v>B0 49 46</v>
      </c>
      <c r="CC163" s="53" t="str">
        <f t="shared" si="297"/>
        <v>B0 49 47</v>
      </c>
      <c r="CD163" s="53" t="str">
        <f t="shared" si="297"/>
        <v>B0 49 48</v>
      </c>
      <c r="CE163" s="53" t="str">
        <f t="shared" si="297"/>
        <v>B0 49 49</v>
      </c>
      <c r="CF163" s="53" t="str">
        <f t="shared" si="297"/>
        <v>B0 49 4A</v>
      </c>
      <c r="CG163" s="53" t="str">
        <f t="shared" si="297"/>
        <v>B0 49 4B</v>
      </c>
      <c r="CH163" s="53" t="str">
        <f t="shared" si="297"/>
        <v>B0 49 4C</v>
      </c>
      <c r="CI163" s="53" t="str">
        <f t="shared" si="297"/>
        <v>B0 49 4D</v>
      </c>
      <c r="CJ163" s="53" t="str">
        <f t="shared" si="297"/>
        <v>B0 49 4E</v>
      </c>
      <c r="CK163" s="53" t="str">
        <f t="shared" si="297"/>
        <v>B0 49 4F</v>
      </c>
      <c r="CL163" s="53" t="str">
        <f t="shared" si="297"/>
        <v>B0 49 50</v>
      </c>
      <c r="CM163" s="53" t="str">
        <f t="shared" si="297"/>
        <v>B0 49 51</v>
      </c>
      <c r="CN163" s="53" t="str">
        <f t="shared" si="297"/>
        <v>B0 49 52</v>
      </c>
      <c r="CO163" s="53" t="str">
        <f t="shared" si="297"/>
        <v>B0 49 53</v>
      </c>
      <c r="CP163" s="53" t="str">
        <f t="shared" si="297"/>
        <v>B0 49 54</v>
      </c>
      <c r="CQ163" s="53" t="str">
        <f t="shared" si="297"/>
        <v>B0 49 55</v>
      </c>
      <c r="CR163" s="53" t="str">
        <f t="shared" si="297"/>
        <v>B0 49 56</v>
      </c>
      <c r="CS163" s="53" t="str">
        <f t="shared" si="297"/>
        <v>B0 49 57</v>
      </c>
      <c r="CT163" s="53" t="str">
        <f t="shared" si="297"/>
        <v>B0 49 58</v>
      </c>
      <c r="CU163" s="53" t="str">
        <f t="shared" si="297"/>
        <v>B0 49 59</v>
      </c>
      <c r="CV163" s="53" t="str">
        <f t="shared" si="297"/>
        <v>B0 49 5A</v>
      </c>
      <c r="CW163" s="53" t="str">
        <f t="shared" si="297"/>
        <v>B0 49 5B</v>
      </c>
      <c r="CX163" s="53" t="str">
        <f t="shared" si="297"/>
        <v>B0 49 5C</v>
      </c>
      <c r="CY163" s="53" t="str">
        <f t="shared" si="297"/>
        <v>B0 49 5D</v>
      </c>
      <c r="CZ163" s="53" t="str">
        <f t="shared" si="297"/>
        <v>B0 49 5E</v>
      </c>
      <c r="DA163" s="53" t="str">
        <f t="shared" si="297"/>
        <v>B0 49 5F</v>
      </c>
      <c r="DB163" s="53" t="str">
        <f t="shared" ref="DB163:EG163" si="298">$H163&amp;" "&amp;$I163&amp;" "&amp;DB$14</f>
        <v>B0 49 60</v>
      </c>
      <c r="DC163" s="53" t="str">
        <f t="shared" si="298"/>
        <v>B0 49 61</v>
      </c>
      <c r="DD163" s="53" t="str">
        <f t="shared" si="298"/>
        <v>B0 49 62</v>
      </c>
      <c r="DE163" s="53" t="str">
        <f t="shared" si="298"/>
        <v>B0 49 63</v>
      </c>
      <c r="DF163" s="53" t="str">
        <f t="shared" si="298"/>
        <v>B0 49 64</v>
      </c>
      <c r="DG163" s="53" t="str">
        <f t="shared" si="298"/>
        <v>B0 49 65</v>
      </c>
      <c r="DH163" s="53" t="str">
        <f t="shared" si="298"/>
        <v>B0 49 66</v>
      </c>
      <c r="DI163" s="53" t="str">
        <f t="shared" si="298"/>
        <v>B0 49 67</v>
      </c>
      <c r="DJ163" s="53" t="str">
        <f t="shared" si="298"/>
        <v>B0 49 68</v>
      </c>
      <c r="DK163" s="53" t="str">
        <f t="shared" si="298"/>
        <v>B0 49 69</v>
      </c>
      <c r="DL163" s="53" t="str">
        <f t="shared" si="298"/>
        <v>B0 49 6A</v>
      </c>
      <c r="DM163" s="53" t="str">
        <f t="shared" si="298"/>
        <v>B0 49 6B</v>
      </c>
      <c r="DN163" s="53" t="str">
        <f t="shared" si="298"/>
        <v>B0 49 6C</v>
      </c>
      <c r="DO163" s="53" t="str">
        <f t="shared" si="298"/>
        <v>B0 49 6D</v>
      </c>
      <c r="DP163" s="53" t="str">
        <f t="shared" si="298"/>
        <v>B0 49 6E</v>
      </c>
      <c r="DQ163" s="53" t="str">
        <f t="shared" si="298"/>
        <v>B0 49 6F</v>
      </c>
      <c r="DR163" s="53" t="str">
        <f t="shared" si="298"/>
        <v>B0 49 70</v>
      </c>
      <c r="DS163" s="53" t="str">
        <f t="shared" si="298"/>
        <v>B0 49 71</v>
      </c>
      <c r="DT163" s="53" t="str">
        <f t="shared" si="298"/>
        <v>B0 49 72</v>
      </c>
      <c r="DU163" s="53" t="str">
        <f t="shared" si="298"/>
        <v>B0 49 73</v>
      </c>
      <c r="DV163" s="53" t="str">
        <f t="shared" si="298"/>
        <v>B0 49 74</v>
      </c>
      <c r="DW163" s="53" t="str">
        <f t="shared" si="298"/>
        <v>B0 49 75</v>
      </c>
      <c r="DX163" s="53" t="str">
        <f t="shared" si="298"/>
        <v>B0 49 76</v>
      </c>
      <c r="DY163" s="53" t="str">
        <f t="shared" si="298"/>
        <v>B0 49 77</v>
      </c>
      <c r="DZ163" s="53" t="str">
        <f t="shared" si="298"/>
        <v>B0 49 78</v>
      </c>
      <c r="EA163" s="53" t="str">
        <f t="shared" si="298"/>
        <v>B0 49 79</v>
      </c>
      <c r="EB163" s="53" t="str">
        <f t="shared" si="298"/>
        <v>B0 49 7A</v>
      </c>
      <c r="EC163" s="53" t="str">
        <f t="shared" si="298"/>
        <v>B0 49 7B</v>
      </c>
      <c r="ED163" s="53" t="str">
        <f t="shared" si="298"/>
        <v>B0 49 7C</v>
      </c>
      <c r="EE163" s="53" t="str">
        <f t="shared" si="298"/>
        <v>B0 49 7D</v>
      </c>
      <c r="EF163" s="53" t="str">
        <f t="shared" si="298"/>
        <v>B0 49 7E</v>
      </c>
      <c r="EG163" s="53" t="str">
        <f t="shared" si="298"/>
        <v>B0 49 7F</v>
      </c>
    </row>
    <row r="164" spans="1:137" s="19" customFormat="1" ht="50.25" customHeight="1">
      <c r="A164" s="8" t="str">
        <f t="shared" si="197"/>
        <v>B0</v>
      </c>
      <c r="B164" s="8" t="s">
        <v>777</v>
      </c>
      <c r="C164" s="8" t="str">
        <f t="shared" si="262"/>
        <v>0c</v>
      </c>
      <c r="D164"/>
      <c r="E164"/>
      <c r="F164"/>
      <c r="G164" s="49" t="s">
        <v>1022</v>
      </c>
      <c r="H164" s="24"/>
      <c r="I164" s="24"/>
      <c r="J164" s="24" t="s">
        <v>944</v>
      </c>
      <c r="K164" s="24" t="s">
        <v>655</v>
      </c>
      <c r="L164" s="24" t="s">
        <v>688</v>
      </c>
      <c r="M164" s="24" t="s">
        <v>657</v>
      </c>
      <c r="N164" s="24" t="s">
        <v>690</v>
      </c>
      <c r="O164" s="24" t="s">
        <v>659</v>
      </c>
      <c r="P164" s="24" t="s">
        <v>660</v>
      </c>
      <c r="Q164" s="24" t="s">
        <v>661</v>
      </c>
      <c r="R164" s="24" t="s">
        <v>694</v>
      </c>
      <c r="S164" s="24" t="s">
        <v>663</v>
      </c>
      <c r="T164" s="24" t="s">
        <v>664</v>
      </c>
      <c r="U164" s="24" t="s">
        <v>697</v>
      </c>
      <c r="V164" s="24" t="s">
        <v>666</v>
      </c>
      <c r="W164" s="24" t="s">
        <v>699</v>
      </c>
      <c r="X164" s="24" t="s">
        <v>700</v>
      </c>
      <c r="Y164" s="24" t="s">
        <v>701</v>
      </c>
      <c r="Z164" s="24" t="s">
        <v>670</v>
      </c>
      <c r="AA164" s="24" t="s">
        <v>703</v>
      </c>
      <c r="AB164" s="24" t="s">
        <v>704</v>
      </c>
      <c r="AC164" s="24" t="s">
        <v>673</v>
      </c>
      <c r="AD164" s="24" t="s">
        <v>706</v>
      </c>
      <c r="AE164" s="24" t="s">
        <v>707</v>
      </c>
      <c r="AF164" s="24" t="s">
        <v>676</v>
      </c>
      <c r="AG164" s="24" t="s">
        <v>677</v>
      </c>
      <c r="AH164" s="24" t="s">
        <v>678</v>
      </c>
      <c r="AI164" s="24" t="s">
        <v>679</v>
      </c>
      <c r="AJ164" s="24" t="s">
        <v>680</v>
      </c>
      <c r="AK164" s="24" t="s">
        <v>681</v>
      </c>
      <c r="AL164" s="24" t="s">
        <v>682</v>
      </c>
      <c r="AM164" s="24" t="s">
        <v>683</v>
      </c>
      <c r="AN164" s="24" t="s">
        <v>684</v>
      </c>
      <c r="AO164" s="24" t="s">
        <v>685</v>
      </c>
      <c r="AP164" s="24" t="s">
        <v>632</v>
      </c>
      <c r="AQ164" s="24" t="s">
        <v>632</v>
      </c>
      <c r="AR164" s="24" t="s">
        <v>634</v>
      </c>
      <c r="AS164" s="24" t="s">
        <v>635</v>
      </c>
      <c r="AT164" s="24" t="s">
        <v>636</v>
      </c>
      <c r="AU164" s="24" t="s">
        <v>637</v>
      </c>
      <c r="AV164" s="24" t="s">
        <v>638</v>
      </c>
      <c r="AW164" s="24" t="s">
        <v>632</v>
      </c>
      <c r="AX164" s="24" t="s">
        <v>640</v>
      </c>
      <c r="AY164" s="24" t="s">
        <v>641</v>
      </c>
      <c r="AZ164" s="24" t="s">
        <v>642</v>
      </c>
      <c r="BA164" s="24" t="s">
        <v>643</v>
      </c>
      <c r="BB164" s="24" t="s">
        <v>644</v>
      </c>
      <c r="BC164" s="24" t="s">
        <v>645</v>
      </c>
      <c r="BD164" s="24" t="s">
        <v>685</v>
      </c>
      <c r="BE164" s="24" t="s">
        <v>647</v>
      </c>
      <c r="BF164" s="24">
        <v>0</v>
      </c>
      <c r="BG164" s="24">
        <v>1</v>
      </c>
      <c r="BH164" s="24">
        <v>2</v>
      </c>
      <c r="BI164" s="24">
        <v>3</v>
      </c>
      <c r="BJ164" s="24">
        <v>4</v>
      </c>
      <c r="BK164" s="24">
        <v>5</v>
      </c>
      <c r="BL164" s="24">
        <v>6</v>
      </c>
      <c r="BM164" s="24">
        <v>7</v>
      </c>
      <c r="BN164" s="24">
        <v>8</v>
      </c>
      <c r="BO164" s="24">
        <v>9</v>
      </c>
      <c r="BP164" s="24" t="s">
        <v>632</v>
      </c>
      <c r="BQ164" s="24" t="s">
        <v>649</v>
      </c>
      <c r="BR164" s="24" t="s">
        <v>650</v>
      </c>
      <c r="BS164" s="24" t="s">
        <v>651</v>
      </c>
      <c r="BT164" s="24" t="s">
        <v>652</v>
      </c>
      <c r="BU164" s="24" t="s">
        <v>653</v>
      </c>
      <c r="BV164" s="24" t="s">
        <v>646</v>
      </c>
      <c r="BW164" s="24" t="s">
        <v>954</v>
      </c>
      <c r="BX164" s="24" t="s">
        <v>955</v>
      </c>
      <c r="BY164" s="24" t="s">
        <v>956</v>
      </c>
      <c r="BZ164" s="24" t="s">
        <v>957</v>
      </c>
      <c r="CA164" s="24" t="s">
        <v>958</v>
      </c>
      <c r="CB164" s="24" t="s">
        <v>959</v>
      </c>
      <c r="CC164" s="24" t="s">
        <v>960</v>
      </c>
      <c r="CD164" s="24" t="s">
        <v>961</v>
      </c>
      <c r="CE164" s="24" t="s">
        <v>962</v>
      </c>
      <c r="CF164" s="24" t="s">
        <v>963</v>
      </c>
      <c r="CG164" s="24" t="s">
        <v>964</v>
      </c>
      <c r="CH164" s="24" t="s">
        <v>965</v>
      </c>
      <c r="CI164" s="24" t="s">
        <v>966</v>
      </c>
      <c r="CJ164" s="24" t="s">
        <v>967</v>
      </c>
      <c r="CK164" s="24" t="s">
        <v>968</v>
      </c>
      <c r="CL164" s="24" t="s">
        <v>969</v>
      </c>
      <c r="CM164" s="24" t="s">
        <v>970</v>
      </c>
      <c r="CN164" s="24" t="s">
        <v>971</v>
      </c>
      <c r="CO164" s="24" t="s">
        <v>972</v>
      </c>
      <c r="CP164" s="24" t="s">
        <v>973</v>
      </c>
      <c r="CQ164" s="24" t="s">
        <v>974</v>
      </c>
      <c r="CR164" s="24" t="s">
        <v>975</v>
      </c>
      <c r="CS164" s="24" t="s">
        <v>976</v>
      </c>
      <c r="CT164" s="24" t="s">
        <v>977</v>
      </c>
      <c r="CU164" s="24" t="s">
        <v>978</v>
      </c>
      <c r="CV164" s="24" t="s">
        <v>979</v>
      </c>
      <c r="CW164" s="24" t="s">
        <v>980</v>
      </c>
      <c r="CX164" s="24" t="s">
        <v>981</v>
      </c>
      <c r="CY164" s="24" t="s">
        <v>982</v>
      </c>
      <c r="CZ164" s="24" t="s">
        <v>983</v>
      </c>
      <c r="DA164" s="24" t="s">
        <v>984</v>
      </c>
      <c r="DB164" s="24" t="s">
        <v>985</v>
      </c>
      <c r="DC164" s="24" t="s">
        <v>985</v>
      </c>
      <c r="DD164" s="24" t="s">
        <v>986</v>
      </c>
      <c r="DE164" s="24" t="s">
        <v>987</v>
      </c>
      <c r="DF164" s="24" t="s">
        <v>988</v>
      </c>
      <c r="DG164" s="24" t="s">
        <v>989</v>
      </c>
      <c r="DH164" s="24" t="s">
        <v>990</v>
      </c>
      <c r="DI164" s="24" t="s">
        <v>985</v>
      </c>
      <c r="DJ164" s="24" t="s">
        <v>991</v>
      </c>
      <c r="DK164" s="24" t="s">
        <v>992</v>
      </c>
      <c r="DL164" s="24" t="s">
        <v>993</v>
      </c>
      <c r="DM164" s="24" t="s">
        <v>994</v>
      </c>
      <c r="DN164" s="24" t="s">
        <v>995</v>
      </c>
      <c r="DO164" s="24" t="s">
        <v>996</v>
      </c>
      <c r="DP164" s="24" t="s">
        <v>997</v>
      </c>
      <c r="DQ164" s="24" t="s">
        <v>998</v>
      </c>
      <c r="DR164" s="24" t="s">
        <v>999</v>
      </c>
      <c r="DS164" s="24" t="s">
        <v>1000</v>
      </c>
      <c r="DT164" s="24" t="s">
        <v>1001</v>
      </c>
      <c r="DU164" s="24" t="s">
        <v>1002</v>
      </c>
      <c r="DV164" s="24"/>
      <c r="DW164" s="24"/>
      <c r="DX164" s="24"/>
      <c r="DY164" s="24"/>
      <c r="DZ164" s="24"/>
      <c r="EA164" s="24"/>
      <c r="EB164" s="24"/>
      <c r="EC164" s="24"/>
      <c r="ED164" s="24"/>
      <c r="EE164" s="24"/>
      <c r="EF164" s="24"/>
      <c r="EG164" s="24"/>
    </row>
    <row r="165" spans="1:137" ht="18.5">
      <c r="A165" s="8" t="str">
        <f t="shared" si="197"/>
        <v>B0</v>
      </c>
      <c r="B165" s="8" t="s">
        <v>778</v>
      </c>
      <c r="C165" s="8" t="str">
        <f t="shared" si="262"/>
        <v>0c</v>
      </c>
      <c r="G165" s="21" t="s">
        <v>1023</v>
      </c>
      <c r="H165" s="53" t="s">
        <v>459</v>
      </c>
      <c r="I165" s="53" t="s">
        <v>797</v>
      </c>
      <c r="J165" s="53" t="str">
        <f t="shared" ref="J165:AO165" si="299">$H165&amp;" "&amp;$I165&amp;" "&amp;J$14</f>
        <v>B0 4A 00</v>
      </c>
      <c r="K165" s="53" t="str">
        <f t="shared" si="299"/>
        <v>B0 4A 01</v>
      </c>
      <c r="L165" s="53" t="str">
        <f t="shared" si="299"/>
        <v>B0 4A 02</v>
      </c>
      <c r="M165" s="53" t="str">
        <f t="shared" si="299"/>
        <v>B0 4A 03</v>
      </c>
      <c r="N165" s="53" t="str">
        <f t="shared" si="299"/>
        <v>B0 4A 04</v>
      </c>
      <c r="O165" s="53" t="str">
        <f t="shared" si="299"/>
        <v>B0 4A 05</v>
      </c>
      <c r="P165" s="53" t="str">
        <f t="shared" si="299"/>
        <v>B0 4A 06</v>
      </c>
      <c r="Q165" s="53" t="str">
        <f t="shared" si="299"/>
        <v>B0 4A 07</v>
      </c>
      <c r="R165" s="53" t="str">
        <f t="shared" si="299"/>
        <v>B0 4A 08</v>
      </c>
      <c r="S165" s="53" t="str">
        <f t="shared" si="299"/>
        <v>B0 4A 09</v>
      </c>
      <c r="T165" s="53" t="str">
        <f t="shared" si="299"/>
        <v>B0 4A 0A</v>
      </c>
      <c r="U165" s="53" t="str">
        <f t="shared" si="299"/>
        <v>B0 4A 0B</v>
      </c>
      <c r="V165" s="53" t="str">
        <f t="shared" si="299"/>
        <v>B0 4A 0C</v>
      </c>
      <c r="W165" s="53" t="str">
        <f t="shared" si="299"/>
        <v>B0 4A 0D</v>
      </c>
      <c r="X165" s="53" t="str">
        <f t="shared" si="299"/>
        <v>B0 4A 0E</v>
      </c>
      <c r="Y165" s="53" t="str">
        <f t="shared" si="299"/>
        <v>B0 4A 0F</v>
      </c>
      <c r="Z165" s="53" t="str">
        <f t="shared" si="299"/>
        <v>B0 4A 10</v>
      </c>
      <c r="AA165" s="53" t="str">
        <f t="shared" si="299"/>
        <v>B0 4A 11</v>
      </c>
      <c r="AB165" s="53" t="str">
        <f t="shared" si="299"/>
        <v>B0 4A 12</v>
      </c>
      <c r="AC165" s="53" t="str">
        <f t="shared" si="299"/>
        <v>B0 4A 13</v>
      </c>
      <c r="AD165" s="53" t="str">
        <f t="shared" si="299"/>
        <v>B0 4A 14</v>
      </c>
      <c r="AE165" s="53" t="str">
        <f t="shared" si="299"/>
        <v>B0 4A 15</v>
      </c>
      <c r="AF165" s="53" t="str">
        <f t="shared" si="299"/>
        <v>B0 4A 16</v>
      </c>
      <c r="AG165" s="53" t="str">
        <f t="shared" si="299"/>
        <v>B0 4A 17</v>
      </c>
      <c r="AH165" s="53" t="str">
        <f t="shared" si="299"/>
        <v>B0 4A 18</v>
      </c>
      <c r="AI165" s="53" t="str">
        <f t="shared" si="299"/>
        <v>B0 4A 19</v>
      </c>
      <c r="AJ165" s="53" t="str">
        <f t="shared" si="299"/>
        <v>B0 4A 1A</v>
      </c>
      <c r="AK165" s="53" t="str">
        <f t="shared" si="299"/>
        <v>B0 4A 1B</v>
      </c>
      <c r="AL165" s="53" t="str">
        <f t="shared" si="299"/>
        <v>B0 4A 1C</v>
      </c>
      <c r="AM165" s="53" t="str">
        <f t="shared" si="299"/>
        <v>B0 4A 1D</v>
      </c>
      <c r="AN165" s="53" t="str">
        <f t="shared" si="299"/>
        <v>B0 4A 1E</v>
      </c>
      <c r="AO165" s="53" t="str">
        <f t="shared" si="299"/>
        <v>B0 4A 1F</v>
      </c>
      <c r="AP165" s="53" t="str">
        <f t="shared" ref="AP165:BU165" si="300">$H165&amp;" "&amp;$I165&amp;" "&amp;AP$14</f>
        <v>B0 4A 20</v>
      </c>
      <c r="AQ165" s="53" t="str">
        <f t="shared" si="300"/>
        <v>B0 4A 21</v>
      </c>
      <c r="AR165" s="53" t="str">
        <f t="shared" si="300"/>
        <v>B0 4A 22</v>
      </c>
      <c r="AS165" s="53" t="str">
        <f t="shared" si="300"/>
        <v>B0 4A 23</v>
      </c>
      <c r="AT165" s="53" t="str">
        <f t="shared" si="300"/>
        <v>B0 4A 24</v>
      </c>
      <c r="AU165" s="53" t="str">
        <f t="shared" si="300"/>
        <v>B0 4A 25</v>
      </c>
      <c r="AV165" s="53" t="str">
        <f t="shared" si="300"/>
        <v>B0 4A 26</v>
      </c>
      <c r="AW165" s="53" t="str">
        <f t="shared" si="300"/>
        <v>B0 4A 27</v>
      </c>
      <c r="AX165" s="53" t="str">
        <f t="shared" si="300"/>
        <v>B0 4A 28</v>
      </c>
      <c r="AY165" s="53" t="str">
        <f t="shared" si="300"/>
        <v>B0 4A 29</v>
      </c>
      <c r="AZ165" s="53" t="str">
        <f t="shared" si="300"/>
        <v>B0 4A 2A</v>
      </c>
      <c r="BA165" s="53" t="str">
        <f t="shared" si="300"/>
        <v>B0 4A 2B</v>
      </c>
      <c r="BB165" s="53" t="str">
        <f t="shared" si="300"/>
        <v>B0 4A 2C</v>
      </c>
      <c r="BC165" s="53" t="str">
        <f t="shared" si="300"/>
        <v>B0 4A 2D</v>
      </c>
      <c r="BD165" s="53" t="str">
        <f t="shared" si="300"/>
        <v>B0 4A 2E</v>
      </c>
      <c r="BE165" s="53" t="str">
        <f t="shared" si="300"/>
        <v>B0 4A 2F</v>
      </c>
      <c r="BF165" s="53" t="str">
        <f t="shared" si="300"/>
        <v>B0 4A 30</v>
      </c>
      <c r="BG165" s="53" t="str">
        <f t="shared" si="300"/>
        <v>B0 4A 31</v>
      </c>
      <c r="BH165" s="53" t="str">
        <f t="shared" si="300"/>
        <v>B0 4A 32</v>
      </c>
      <c r="BI165" s="53" t="str">
        <f t="shared" si="300"/>
        <v>B0 4A 33</v>
      </c>
      <c r="BJ165" s="53" t="str">
        <f t="shared" si="300"/>
        <v>B0 4A 34</v>
      </c>
      <c r="BK165" s="53" t="str">
        <f t="shared" si="300"/>
        <v>B0 4A 35</v>
      </c>
      <c r="BL165" s="53" t="str">
        <f t="shared" si="300"/>
        <v>B0 4A 36</v>
      </c>
      <c r="BM165" s="53" t="str">
        <f t="shared" si="300"/>
        <v>B0 4A 37</v>
      </c>
      <c r="BN165" s="53" t="str">
        <f t="shared" si="300"/>
        <v>B0 4A 38</v>
      </c>
      <c r="BO165" s="53" t="str">
        <f t="shared" si="300"/>
        <v>B0 4A 39</v>
      </c>
      <c r="BP165" s="53" t="str">
        <f t="shared" si="300"/>
        <v>B0 4A 3A</v>
      </c>
      <c r="BQ165" s="53" t="str">
        <f t="shared" si="300"/>
        <v>B0 4A 3B</v>
      </c>
      <c r="BR165" s="53" t="str">
        <f t="shared" si="300"/>
        <v>B0 4A 3C</v>
      </c>
      <c r="BS165" s="53" t="str">
        <f t="shared" si="300"/>
        <v>B0 4A 3D</v>
      </c>
      <c r="BT165" s="53" t="str">
        <f t="shared" si="300"/>
        <v>B0 4A 3E</v>
      </c>
      <c r="BU165" s="53" t="str">
        <f t="shared" si="300"/>
        <v>B0 4A 3F</v>
      </c>
      <c r="BV165" s="53" t="str">
        <f t="shared" ref="BV165:DA165" si="301">$H165&amp;" "&amp;$I165&amp;" "&amp;BV$14</f>
        <v>B0 4A 40</v>
      </c>
      <c r="BW165" s="53" t="str">
        <f t="shared" si="301"/>
        <v>B0 4A 41</v>
      </c>
      <c r="BX165" s="53" t="str">
        <f t="shared" si="301"/>
        <v>B0 4A 42</v>
      </c>
      <c r="BY165" s="53" t="str">
        <f t="shared" si="301"/>
        <v>B0 4A 43</v>
      </c>
      <c r="BZ165" s="53" t="str">
        <f t="shared" si="301"/>
        <v>B0 4A 44</v>
      </c>
      <c r="CA165" s="53" t="str">
        <f t="shared" si="301"/>
        <v>B0 4A 45</v>
      </c>
      <c r="CB165" s="53" t="str">
        <f t="shared" si="301"/>
        <v>B0 4A 46</v>
      </c>
      <c r="CC165" s="53" t="str">
        <f t="shared" si="301"/>
        <v>B0 4A 47</v>
      </c>
      <c r="CD165" s="53" t="str">
        <f t="shared" si="301"/>
        <v>B0 4A 48</v>
      </c>
      <c r="CE165" s="53" t="str">
        <f t="shared" si="301"/>
        <v>B0 4A 49</v>
      </c>
      <c r="CF165" s="53" t="str">
        <f t="shared" si="301"/>
        <v>B0 4A 4A</v>
      </c>
      <c r="CG165" s="53" t="str">
        <f t="shared" si="301"/>
        <v>B0 4A 4B</v>
      </c>
      <c r="CH165" s="53" t="str">
        <f t="shared" si="301"/>
        <v>B0 4A 4C</v>
      </c>
      <c r="CI165" s="53" t="str">
        <f t="shared" si="301"/>
        <v>B0 4A 4D</v>
      </c>
      <c r="CJ165" s="53" t="str">
        <f t="shared" si="301"/>
        <v>B0 4A 4E</v>
      </c>
      <c r="CK165" s="53" t="str">
        <f t="shared" si="301"/>
        <v>B0 4A 4F</v>
      </c>
      <c r="CL165" s="53" t="str">
        <f t="shared" si="301"/>
        <v>B0 4A 50</v>
      </c>
      <c r="CM165" s="53" t="str">
        <f t="shared" si="301"/>
        <v>B0 4A 51</v>
      </c>
      <c r="CN165" s="53" t="str">
        <f t="shared" si="301"/>
        <v>B0 4A 52</v>
      </c>
      <c r="CO165" s="53" t="str">
        <f t="shared" si="301"/>
        <v>B0 4A 53</v>
      </c>
      <c r="CP165" s="53" t="str">
        <f t="shared" si="301"/>
        <v>B0 4A 54</v>
      </c>
      <c r="CQ165" s="53" t="str">
        <f t="shared" si="301"/>
        <v>B0 4A 55</v>
      </c>
      <c r="CR165" s="53" t="str">
        <f t="shared" si="301"/>
        <v>B0 4A 56</v>
      </c>
      <c r="CS165" s="53" t="str">
        <f t="shared" si="301"/>
        <v>B0 4A 57</v>
      </c>
      <c r="CT165" s="53" t="str">
        <f t="shared" si="301"/>
        <v>B0 4A 58</v>
      </c>
      <c r="CU165" s="53" t="str">
        <f t="shared" si="301"/>
        <v>B0 4A 59</v>
      </c>
      <c r="CV165" s="53" t="str">
        <f t="shared" si="301"/>
        <v>B0 4A 5A</v>
      </c>
      <c r="CW165" s="53" t="str">
        <f t="shared" si="301"/>
        <v>B0 4A 5B</v>
      </c>
      <c r="CX165" s="53" t="str">
        <f t="shared" si="301"/>
        <v>B0 4A 5C</v>
      </c>
      <c r="CY165" s="53" t="str">
        <f t="shared" si="301"/>
        <v>B0 4A 5D</v>
      </c>
      <c r="CZ165" s="53" t="str">
        <f t="shared" si="301"/>
        <v>B0 4A 5E</v>
      </c>
      <c r="DA165" s="53" t="str">
        <f t="shared" si="301"/>
        <v>B0 4A 5F</v>
      </c>
      <c r="DB165" s="53" t="str">
        <f t="shared" ref="DB165:EG165" si="302">$H165&amp;" "&amp;$I165&amp;" "&amp;DB$14</f>
        <v>B0 4A 60</v>
      </c>
      <c r="DC165" s="53" t="str">
        <f t="shared" si="302"/>
        <v>B0 4A 61</v>
      </c>
      <c r="DD165" s="53" t="str">
        <f t="shared" si="302"/>
        <v>B0 4A 62</v>
      </c>
      <c r="DE165" s="53" t="str">
        <f t="shared" si="302"/>
        <v>B0 4A 63</v>
      </c>
      <c r="DF165" s="53" t="str">
        <f t="shared" si="302"/>
        <v>B0 4A 64</v>
      </c>
      <c r="DG165" s="53" t="str">
        <f t="shared" si="302"/>
        <v>B0 4A 65</v>
      </c>
      <c r="DH165" s="53" t="str">
        <f t="shared" si="302"/>
        <v>B0 4A 66</v>
      </c>
      <c r="DI165" s="53" t="str">
        <f t="shared" si="302"/>
        <v>B0 4A 67</v>
      </c>
      <c r="DJ165" s="53" t="str">
        <f t="shared" si="302"/>
        <v>B0 4A 68</v>
      </c>
      <c r="DK165" s="53" t="str">
        <f t="shared" si="302"/>
        <v>B0 4A 69</v>
      </c>
      <c r="DL165" s="53" t="str">
        <f t="shared" si="302"/>
        <v>B0 4A 6A</v>
      </c>
      <c r="DM165" s="53" t="str">
        <f t="shared" si="302"/>
        <v>B0 4A 6B</v>
      </c>
      <c r="DN165" s="53" t="str">
        <f t="shared" si="302"/>
        <v>B0 4A 6C</v>
      </c>
      <c r="DO165" s="53" t="str">
        <f t="shared" si="302"/>
        <v>B0 4A 6D</v>
      </c>
      <c r="DP165" s="53" t="str">
        <f t="shared" si="302"/>
        <v>B0 4A 6E</v>
      </c>
      <c r="DQ165" s="53" t="str">
        <f t="shared" si="302"/>
        <v>B0 4A 6F</v>
      </c>
      <c r="DR165" s="53" t="str">
        <f t="shared" si="302"/>
        <v>B0 4A 70</v>
      </c>
      <c r="DS165" s="53" t="str">
        <f t="shared" si="302"/>
        <v>B0 4A 71</v>
      </c>
      <c r="DT165" s="53" t="str">
        <f t="shared" si="302"/>
        <v>B0 4A 72</v>
      </c>
      <c r="DU165" s="53" t="str">
        <f t="shared" si="302"/>
        <v>B0 4A 73</v>
      </c>
      <c r="DV165" s="53" t="str">
        <f t="shared" si="302"/>
        <v>B0 4A 74</v>
      </c>
      <c r="DW165" s="53" t="str">
        <f t="shared" si="302"/>
        <v>B0 4A 75</v>
      </c>
      <c r="DX165" s="53" t="str">
        <f t="shared" si="302"/>
        <v>B0 4A 76</v>
      </c>
      <c r="DY165" s="53" t="str">
        <f t="shared" si="302"/>
        <v>B0 4A 77</v>
      </c>
      <c r="DZ165" s="53" t="str">
        <f t="shared" si="302"/>
        <v>B0 4A 78</v>
      </c>
      <c r="EA165" s="53" t="str">
        <f t="shared" si="302"/>
        <v>B0 4A 79</v>
      </c>
      <c r="EB165" s="53" t="str">
        <f t="shared" si="302"/>
        <v>B0 4A 7A</v>
      </c>
      <c r="EC165" s="53" t="str">
        <f t="shared" si="302"/>
        <v>B0 4A 7B</v>
      </c>
      <c r="ED165" s="53" t="str">
        <f t="shared" si="302"/>
        <v>B0 4A 7C</v>
      </c>
      <c r="EE165" s="53" t="str">
        <f t="shared" si="302"/>
        <v>B0 4A 7D</v>
      </c>
      <c r="EF165" s="53" t="str">
        <f t="shared" si="302"/>
        <v>B0 4A 7E</v>
      </c>
      <c r="EG165" s="53" t="str">
        <f t="shared" si="302"/>
        <v>B0 4A 7F</v>
      </c>
    </row>
    <row r="166" spans="1:137" s="19" customFormat="1" ht="50.25" customHeight="1">
      <c r="A166" s="8" t="str">
        <f t="shared" si="197"/>
        <v>B0</v>
      </c>
      <c r="B166" s="8" t="s">
        <v>779</v>
      </c>
      <c r="C166" s="8" t="str">
        <f t="shared" si="262"/>
        <v>0c</v>
      </c>
      <c r="D166"/>
      <c r="E166"/>
      <c r="F166"/>
      <c r="G166" s="49" t="s">
        <v>1024</v>
      </c>
      <c r="H166" s="24"/>
      <c r="I166" s="24"/>
      <c r="J166" s="24" t="s">
        <v>944</v>
      </c>
      <c r="K166" s="24" t="s">
        <v>655</v>
      </c>
      <c r="L166" s="24" t="s">
        <v>688</v>
      </c>
      <c r="M166" s="24" t="s">
        <v>657</v>
      </c>
      <c r="N166" s="24" t="s">
        <v>690</v>
      </c>
      <c r="O166" s="24" t="s">
        <v>659</v>
      </c>
      <c r="P166" s="24" t="s">
        <v>660</v>
      </c>
      <c r="Q166" s="24" t="s">
        <v>661</v>
      </c>
      <c r="R166" s="24" t="s">
        <v>694</v>
      </c>
      <c r="S166" s="24" t="s">
        <v>663</v>
      </c>
      <c r="T166" s="24" t="s">
        <v>664</v>
      </c>
      <c r="U166" s="24" t="s">
        <v>697</v>
      </c>
      <c r="V166" s="24" t="s">
        <v>666</v>
      </c>
      <c r="W166" s="24" t="s">
        <v>699</v>
      </c>
      <c r="X166" s="24" t="s">
        <v>700</v>
      </c>
      <c r="Y166" s="24" t="s">
        <v>701</v>
      </c>
      <c r="Z166" s="24" t="s">
        <v>670</v>
      </c>
      <c r="AA166" s="24" t="s">
        <v>703</v>
      </c>
      <c r="AB166" s="24" t="s">
        <v>704</v>
      </c>
      <c r="AC166" s="24" t="s">
        <v>673</v>
      </c>
      <c r="AD166" s="24" t="s">
        <v>706</v>
      </c>
      <c r="AE166" s="24" t="s">
        <v>707</v>
      </c>
      <c r="AF166" s="24" t="s">
        <v>676</v>
      </c>
      <c r="AG166" s="24" t="s">
        <v>677</v>
      </c>
      <c r="AH166" s="24" t="s">
        <v>678</v>
      </c>
      <c r="AI166" s="24" t="s">
        <v>679</v>
      </c>
      <c r="AJ166" s="24" t="s">
        <v>680</v>
      </c>
      <c r="AK166" s="24" t="s">
        <v>681</v>
      </c>
      <c r="AL166" s="24" t="s">
        <v>682</v>
      </c>
      <c r="AM166" s="24" t="s">
        <v>683</v>
      </c>
      <c r="AN166" s="24" t="s">
        <v>684</v>
      </c>
      <c r="AO166" s="24" t="s">
        <v>685</v>
      </c>
      <c r="AP166" s="24" t="s">
        <v>632</v>
      </c>
      <c r="AQ166" s="24" t="s">
        <v>632</v>
      </c>
      <c r="AR166" s="24" t="s">
        <v>634</v>
      </c>
      <c r="AS166" s="24" t="s">
        <v>635</v>
      </c>
      <c r="AT166" s="24" t="s">
        <v>636</v>
      </c>
      <c r="AU166" s="24" t="s">
        <v>637</v>
      </c>
      <c r="AV166" s="24" t="s">
        <v>638</v>
      </c>
      <c r="AW166" s="24" t="s">
        <v>632</v>
      </c>
      <c r="AX166" s="24" t="s">
        <v>640</v>
      </c>
      <c r="AY166" s="24" t="s">
        <v>641</v>
      </c>
      <c r="AZ166" s="24" t="s">
        <v>642</v>
      </c>
      <c r="BA166" s="24" t="s">
        <v>643</v>
      </c>
      <c r="BB166" s="24" t="s">
        <v>644</v>
      </c>
      <c r="BC166" s="24" t="s">
        <v>645</v>
      </c>
      <c r="BD166" s="24" t="s">
        <v>685</v>
      </c>
      <c r="BE166" s="24" t="s">
        <v>647</v>
      </c>
      <c r="BF166" s="24">
        <v>0</v>
      </c>
      <c r="BG166" s="24">
        <v>1</v>
      </c>
      <c r="BH166" s="24">
        <v>2</v>
      </c>
      <c r="BI166" s="24">
        <v>3</v>
      </c>
      <c r="BJ166" s="24">
        <v>4</v>
      </c>
      <c r="BK166" s="24">
        <v>5</v>
      </c>
      <c r="BL166" s="24">
        <v>6</v>
      </c>
      <c r="BM166" s="24">
        <v>7</v>
      </c>
      <c r="BN166" s="24">
        <v>8</v>
      </c>
      <c r="BO166" s="24">
        <v>9</v>
      </c>
      <c r="BP166" s="24" t="s">
        <v>632</v>
      </c>
      <c r="BQ166" s="24" t="s">
        <v>649</v>
      </c>
      <c r="BR166" s="24" t="s">
        <v>650</v>
      </c>
      <c r="BS166" s="24" t="s">
        <v>651</v>
      </c>
      <c r="BT166" s="24" t="s">
        <v>652</v>
      </c>
      <c r="BU166" s="24" t="s">
        <v>653</v>
      </c>
      <c r="BV166" s="24" t="s">
        <v>646</v>
      </c>
      <c r="BW166" s="24" t="s">
        <v>954</v>
      </c>
      <c r="BX166" s="24" t="s">
        <v>955</v>
      </c>
      <c r="BY166" s="24" t="s">
        <v>956</v>
      </c>
      <c r="BZ166" s="24" t="s">
        <v>957</v>
      </c>
      <c r="CA166" s="24" t="s">
        <v>958</v>
      </c>
      <c r="CB166" s="24" t="s">
        <v>959</v>
      </c>
      <c r="CC166" s="24" t="s">
        <v>960</v>
      </c>
      <c r="CD166" s="24" t="s">
        <v>961</v>
      </c>
      <c r="CE166" s="24" t="s">
        <v>962</v>
      </c>
      <c r="CF166" s="24" t="s">
        <v>963</v>
      </c>
      <c r="CG166" s="24" t="s">
        <v>964</v>
      </c>
      <c r="CH166" s="24" t="s">
        <v>965</v>
      </c>
      <c r="CI166" s="24" t="s">
        <v>966</v>
      </c>
      <c r="CJ166" s="24" t="s">
        <v>967</v>
      </c>
      <c r="CK166" s="24" t="s">
        <v>968</v>
      </c>
      <c r="CL166" s="24" t="s">
        <v>969</v>
      </c>
      <c r="CM166" s="24" t="s">
        <v>970</v>
      </c>
      <c r="CN166" s="24" t="s">
        <v>971</v>
      </c>
      <c r="CO166" s="24" t="s">
        <v>972</v>
      </c>
      <c r="CP166" s="24" t="s">
        <v>973</v>
      </c>
      <c r="CQ166" s="24" t="s">
        <v>974</v>
      </c>
      <c r="CR166" s="24" t="s">
        <v>975</v>
      </c>
      <c r="CS166" s="24" t="s">
        <v>976</v>
      </c>
      <c r="CT166" s="24" t="s">
        <v>977</v>
      </c>
      <c r="CU166" s="24" t="s">
        <v>978</v>
      </c>
      <c r="CV166" s="24" t="s">
        <v>979</v>
      </c>
      <c r="CW166" s="24" t="s">
        <v>980</v>
      </c>
      <c r="CX166" s="24" t="s">
        <v>981</v>
      </c>
      <c r="CY166" s="24" t="s">
        <v>982</v>
      </c>
      <c r="CZ166" s="24" t="s">
        <v>983</v>
      </c>
      <c r="DA166" s="24" t="s">
        <v>984</v>
      </c>
      <c r="DB166" s="24" t="s">
        <v>985</v>
      </c>
      <c r="DC166" s="24" t="s">
        <v>985</v>
      </c>
      <c r="DD166" s="24" t="s">
        <v>986</v>
      </c>
      <c r="DE166" s="24" t="s">
        <v>987</v>
      </c>
      <c r="DF166" s="24" t="s">
        <v>988</v>
      </c>
      <c r="DG166" s="24" t="s">
        <v>989</v>
      </c>
      <c r="DH166" s="24" t="s">
        <v>990</v>
      </c>
      <c r="DI166" s="24" t="s">
        <v>985</v>
      </c>
      <c r="DJ166" s="24" t="s">
        <v>991</v>
      </c>
      <c r="DK166" s="24" t="s">
        <v>992</v>
      </c>
      <c r="DL166" s="24" t="s">
        <v>993</v>
      </c>
      <c r="DM166" s="24" t="s">
        <v>994</v>
      </c>
      <c r="DN166" s="24" t="s">
        <v>995</v>
      </c>
      <c r="DO166" s="24" t="s">
        <v>996</v>
      </c>
      <c r="DP166" s="24" t="s">
        <v>997</v>
      </c>
      <c r="DQ166" s="24" t="s">
        <v>998</v>
      </c>
      <c r="DR166" s="24" t="s">
        <v>999</v>
      </c>
      <c r="DS166" s="24" t="s">
        <v>1000</v>
      </c>
      <c r="DT166" s="24" t="s">
        <v>1001</v>
      </c>
      <c r="DU166" s="24" t="s">
        <v>1002</v>
      </c>
      <c r="DV166" s="24"/>
      <c r="DW166" s="24"/>
      <c r="DX166" s="24"/>
      <c r="DY166" s="24"/>
      <c r="DZ166" s="24"/>
      <c r="EA166" s="24"/>
      <c r="EB166" s="24"/>
      <c r="EC166" s="24"/>
      <c r="ED166" s="24"/>
      <c r="EE166" s="24"/>
      <c r="EF166" s="24"/>
      <c r="EG166" s="24"/>
    </row>
    <row r="167" spans="1:137" ht="18.75" customHeight="1">
      <c r="A167" s="8" t="str">
        <f t="shared" si="197"/>
        <v>B0</v>
      </c>
      <c r="B167" s="8" t="s">
        <v>780</v>
      </c>
      <c r="C167" s="8" t="str">
        <f t="shared" si="262"/>
        <v>0c</v>
      </c>
      <c r="G167" s="21" t="s">
        <v>1025</v>
      </c>
      <c r="H167" s="53" t="s">
        <v>459</v>
      </c>
      <c r="I167" s="53" t="s">
        <v>798</v>
      </c>
      <c r="J167" s="53" t="str">
        <f t="shared" ref="J167:AO167" si="303">$H167&amp;" "&amp;$I167&amp;" "&amp;J$14</f>
        <v>B0 4B 00</v>
      </c>
      <c r="K167" s="53" t="str">
        <f t="shared" si="303"/>
        <v>B0 4B 01</v>
      </c>
      <c r="L167" s="53" t="str">
        <f t="shared" si="303"/>
        <v>B0 4B 02</v>
      </c>
      <c r="M167" s="53" t="str">
        <f t="shared" si="303"/>
        <v>B0 4B 03</v>
      </c>
      <c r="N167" s="53" t="str">
        <f t="shared" si="303"/>
        <v>B0 4B 04</v>
      </c>
      <c r="O167" s="53" t="str">
        <f t="shared" si="303"/>
        <v>B0 4B 05</v>
      </c>
      <c r="P167" s="53" t="str">
        <f t="shared" si="303"/>
        <v>B0 4B 06</v>
      </c>
      <c r="Q167" s="53" t="str">
        <f t="shared" si="303"/>
        <v>B0 4B 07</v>
      </c>
      <c r="R167" s="53" t="str">
        <f t="shared" si="303"/>
        <v>B0 4B 08</v>
      </c>
      <c r="S167" s="53" t="str">
        <f t="shared" si="303"/>
        <v>B0 4B 09</v>
      </c>
      <c r="T167" s="53" t="str">
        <f t="shared" si="303"/>
        <v>B0 4B 0A</v>
      </c>
      <c r="U167" s="53" t="str">
        <f t="shared" si="303"/>
        <v>B0 4B 0B</v>
      </c>
      <c r="V167" s="53" t="str">
        <f t="shared" si="303"/>
        <v>B0 4B 0C</v>
      </c>
      <c r="W167" s="53" t="str">
        <f t="shared" si="303"/>
        <v>B0 4B 0D</v>
      </c>
      <c r="X167" s="53" t="str">
        <f t="shared" si="303"/>
        <v>B0 4B 0E</v>
      </c>
      <c r="Y167" s="53" t="str">
        <f t="shared" si="303"/>
        <v>B0 4B 0F</v>
      </c>
      <c r="Z167" s="53" t="str">
        <f t="shared" si="303"/>
        <v>B0 4B 10</v>
      </c>
      <c r="AA167" s="53" t="str">
        <f t="shared" si="303"/>
        <v>B0 4B 11</v>
      </c>
      <c r="AB167" s="53" t="str">
        <f t="shared" si="303"/>
        <v>B0 4B 12</v>
      </c>
      <c r="AC167" s="53" t="str">
        <f t="shared" si="303"/>
        <v>B0 4B 13</v>
      </c>
      <c r="AD167" s="53" t="str">
        <f t="shared" si="303"/>
        <v>B0 4B 14</v>
      </c>
      <c r="AE167" s="53" t="str">
        <f t="shared" si="303"/>
        <v>B0 4B 15</v>
      </c>
      <c r="AF167" s="53" t="str">
        <f t="shared" si="303"/>
        <v>B0 4B 16</v>
      </c>
      <c r="AG167" s="53" t="str">
        <f t="shared" si="303"/>
        <v>B0 4B 17</v>
      </c>
      <c r="AH167" s="53" t="str">
        <f t="shared" si="303"/>
        <v>B0 4B 18</v>
      </c>
      <c r="AI167" s="53" t="str">
        <f t="shared" si="303"/>
        <v>B0 4B 19</v>
      </c>
      <c r="AJ167" s="53" t="str">
        <f t="shared" si="303"/>
        <v>B0 4B 1A</v>
      </c>
      <c r="AK167" s="53" t="str">
        <f t="shared" si="303"/>
        <v>B0 4B 1B</v>
      </c>
      <c r="AL167" s="53" t="str">
        <f t="shared" si="303"/>
        <v>B0 4B 1C</v>
      </c>
      <c r="AM167" s="53" t="str">
        <f t="shared" si="303"/>
        <v>B0 4B 1D</v>
      </c>
      <c r="AN167" s="53" t="str">
        <f t="shared" si="303"/>
        <v>B0 4B 1E</v>
      </c>
      <c r="AO167" s="53" t="str">
        <f t="shared" si="303"/>
        <v>B0 4B 1F</v>
      </c>
      <c r="AP167" s="53" t="str">
        <f t="shared" ref="AP167:BU167" si="304">$H167&amp;" "&amp;$I167&amp;" "&amp;AP$14</f>
        <v>B0 4B 20</v>
      </c>
      <c r="AQ167" s="53" t="str">
        <f t="shared" si="304"/>
        <v>B0 4B 21</v>
      </c>
      <c r="AR167" s="53" t="str">
        <f t="shared" si="304"/>
        <v>B0 4B 22</v>
      </c>
      <c r="AS167" s="53" t="str">
        <f t="shared" si="304"/>
        <v>B0 4B 23</v>
      </c>
      <c r="AT167" s="53" t="str">
        <f t="shared" si="304"/>
        <v>B0 4B 24</v>
      </c>
      <c r="AU167" s="53" t="str">
        <f t="shared" si="304"/>
        <v>B0 4B 25</v>
      </c>
      <c r="AV167" s="53" t="str">
        <f t="shared" si="304"/>
        <v>B0 4B 26</v>
      </c>
      <c r="AW167" s="53" t="str">
        <f t="shared" si="304"/>
        <v>B0 4B 27</v>
      </c>
      <c r="AX167" s="53" t="str">
        <f t="shared" si="304"/>
        <v>B0 4B 28</v>
      </c>
      <c r="AY167" s="53" t="str">
        <f t="shared" si="304"/>
        <v>B0 4B 29</v>
      </c>
      <c r="AZ167" s="53" t="str">
        <f t="shared" si="304"/>
        <v>B0 4B 2A</v>
      </c>
      <c r="BA167" s="53" t="str">
        <f t="shared" si="304"/>
        <v>B0 4B 2B</v>
      </c>
      <c r="BB167" s="53" t="str">
        <f t="shared" si="304"/>
        <v>B0 4B 2C</v>
      </c>
      <c r="BC167" s="53" t="str">
        <f t="shared" si="304"/>
        <v>B0 4B 2D</v>
      </c>
      <c r="BD167" s="53" t="str">
        <f t="shared" si="304"/>
        <v>B0 4B 2E</v>
      </c>
      <c r="BE167" s="53" t="str">
        <f t="shared" si="304"/>
        <v>B0 4B 2F</v>
      </c>
      <c r="BF167" s="53" t="str">
        <f t="shared" si="304"/>
        <v>B0 4B 30</v>
      </c>
      <c r="BG167" s="53" t="str">
        <f t="shared" si="304"/>
        <v>B0 4B 31</v>
      </c>
      <c r="BH167" s="53" t="str">
        <f t="shared" si="304"/>
        <v>B0 4B 32</v>
      </c>
      <c r="BI167" s="53" t="str">
        <f t="shared" si="304"/>
        <v>B0 4B 33</v>
      </c>
      <c r="BJ167" s="53" t="str">
        <f t="shared" si="304"/>
        <v>B0 4B 34</v>
      </c>
      <c r="BK167" s="53" t="str">
        <f t="shared" si="304"/>
        <v>B0 4B 35</v>
      </c>
      <c r="BL167" s="53" t="str">
        <f t="shared" si="304"/>
        <v>B0 4B 36</v>
      </c>
      <c r="BM167" s="53" t="str">
        <f t="shared" si="304"/>
        <v>B0 4B 37</v>
      </c>
      <c r="BN167" s="53" t="str">
        <f t="shared" si="304"/>
        <v>B0 4B 38</v>
      </c>
      <c r="BO167" s="53" t="str">
        <f t="shared" si="304"/>
        <v>B0 4B 39</v>
      </c>
      <c r="BP167" s="53" t="str">
        <f t="shared" si="304"/>
        <v>B0 4B 3A</v>
      </c>
      <c r="BQ167" s="53" t="str">
        <f t="shared" si="304"/>
        <v>B0 4B 3B</v>
      </c>
      <c r="BR167" s="53" t="str">
        <f t="shared" si="304"/>
        <v>B0 4B 3C</v>
      </c>
      <c r="BS167" s="53" t="str">
        <f t="shared" si="304"/>
        <v>B0 4B 3D</v>
      </c>
      <c r="BT167" s="53" t="str">
        <f t="shared" si="304"/>
        <v>B0 4B 3E</v>
      </c>
      <c r="BU167" s="53" t="str">
        <f t="shared" si="304"/>
        <v>B0 4B 3F</v>
      </c>
      <c r="BV167" s="53" t="str">
        <f t="shared" ref="BV167:DA167" si="305">$H167&amp;" "&amp;$I167&amp;" "&amp;BV$14</f>
        <v>B0 4B 40</v>
      </c>
      <c r="BW167" s="53" t="str">
        <f t="shared" si="305"/>
        <v>B0 4B 41</v>
      </c>
      <c r="BX167" s="53" t="str">
        <f t="shared" si="305"/>
        <v>B0 4B 42</v>
      </c>
      <c r="BY167" s="53" t="str">
        <f t="shared" si="305"/>
        <v>B0 4B 43</v>
      </c>
      <c r="BZ167" s="53" t="str">
        <f t="shared" si="305"/>
        <v>B0 4B 44</v>
      </c>
      <c r="CA167" s="53" t="str">
        <f t="shared" si="305"/>
        <v>B0 4B 45</v>
      </c>
      <c r="CB167" s="53" t="str">
        <f t="shared" si="305"/>
        <v>B0 4B 46</v>
      </c>
      <c r="CC167" s="53" t="str">
        <f t="shared" si="305"/>
        <v>B0 4B 47</v>
      </c>
      <c r="CD167" s="53" t="str">
        <f t="shared" si="305"/>
        <v>B0 4B 48</v>
      </c>
      <c r="CE167" s="53" t="str">
        <f t="shared" si="305"/>
        <v>B0 4B 49</v>
      </c>
      <c r="CF167" s="53" t="str">
        <f t="shared" si="305"/>
        <v>B0 4B 4A</v>
      </c>
      <c r="CG167" s="53" t="str">
        <f t="shared" si="305"/>
        <v>B0 4B 4B</v>
      </c>
      <c r="CH167" s="53" t="str">
        <f t="shared" si="305"/>
        <v>B0 4B 4C</v>
      </c>
      <c r="CI167" s="53" t="str">
        <f t="shared" si="305"/>
        <v>B0 4B 4D</v>
      </c>
      <c r="CJ167" s="53" t="str">
        <f t="shared" si="305"/>
        <v>B0 4B 4E</v>
      </c>
      <c r="CK167" s="53" t="str">
        <f t="shared" si="305"/>
        <v>B0 4B 4F</v>
      </c>
      <c r="CL167" s="53" t="str">
        <f t="shared" si="305"/>
        <v>B0 4B 50</v>
      </c>
      <c r="CM167" s="53" t="str">
        <f t="shared" si="305"/>
        <v>B0 4B 51</v>
      </c>
      <c r="CN167" s="53" t="str">
        <f t="shared" si="305"/>
        <v>B0 4B 52</v>
      </c>
      <c r="CO167" s="53" t="str">
        <f t="shared" si="305"/>
        <v>B0 4B 53</v>
      </c>
      <c r="CP167" s="53" t="str">
        <f t="shared" si="305"/>
        <v>B0 4B 54</v>
      </c>
      <c r="CQ167" s="53" t="str">
        <f t="shared" si="305"/>
        <v>B0 4B 55</v>
      </c>
      <c r="CR167" s="53" t="str">
        <f t="shared" si="305"/>
        <v>B0 4B 56</v>
      </c>
      <c r="CS167" s="53" t="str">
        <f t="shared" si="305"/>
        <v>B0 4B 57</v>
      </c>
      <c r="CT167" s="53" t="str">
        <f t="shared" si="305"/>
        <v>B0 4B 58</v>
      </c>
      <c r="CU167" s="53" t="str">
        <f t="shared" si="305"/>
        <v>B0 4B 59</v>
      </c>
      <c r="CV167" s="53" t="str">
        <f t="shared" si="305"/>
        <v>B0 4B 5A</v>
      </c>
      <c r="CW167" s="53" t="str">
        <f t="shared" si="305"/>
        <v>B0 4B 5B</v>
      </c>
      <c r="CX167" s="53" t="str">
        <f t="shared" si="305"/>
        <v>B0 4B 5C</v>
      </c>
      <c r="CY167" s="53" t="str">
        <f t="shared" si="305"/>
        <v>B0 4B 5D</v>
      </c>
      <c r="CZ167" s="53" t="str">
        <f t="shared" si="305"/>
        <v>B0 4B 5E</v>
      </c>
      <c r="DA167" s="53" t="str">
        <f t="shared" si="305"/>
        <v>B0 4B 5F</v>
      </c>
      <c r="DB167" s="53" t="str">
        <f t="shared" ref="DB167:EG167" si="306">$H167&amp;" "&amp;$I167&amp;" "&amp;DB$14</f>
        <v>B0 4B 60</v>
      </c>
      <c r="DC167" s="53" t="str">
        <f t="shared" si="306"/>
        <v>B0 4B 61</v>
      </c>
      <c r="DD167" s="53" t="str">
        <f t="shared" si="306"/>
        <v>B0 4B 62</v>
      </c>
      <c r="DE167" s="53" t="str">
        <f t="shared" si="306"/>
        <v>B0 4B 63</v>
      </c>
      <c r="DF167" s="53" t="str">
        <f t="shared" si="306"/>
        <v>B0 4B 64</v>
      </c>
      <c r="DG167" s="53" t="str">
        <f t="shared" si="306"/>
        <v>B0 4B 65</v>
      </c>
      <c r="DH167" s="53" t="str">
        <f t="shared" si="306"/>
        <v>B0 4B 66</v>
      </c>
      <c r="DI167" s="53" t="str">
        <f t="shared" si="306"/>
        <v>B0 4B 67</v>
      </c>
      <c r="DJ167" s="53" t="str">
        <f t="shared" si="306"/>
        <v>B0 4B 68</v>
      </c>
      <c r="DK167" s="53" t="str">
        <f t="shared" si="306"/>
        <v>B0 4B 69</v>
      </c>
      <c r="DL167" s="53" t="str">
        <f t="shared" si="306"/>
        <v>B0 4B 6A</v>
      </c>
      <c r="DM167" s="53" t="str">
        <f t="shared" si="306"/>
        <v>B0 4B 6B</v>
      </c>
      <c r="DN167" s="53" t="str">
        <f t="shared" si="306"/>
        <v>B0 4B 6C</v>
      </c>
      <c r="DO167" s="53" t="str">
        <f t="shared" si="306"/>
        <v>B0 4B 6D</v>
      </c>
      <c r="DP167" s="53" t="str">
        <f t="shared" si="306"/>
        <v>B0 4B 6E</v>
      </c>
      <c r="DQ167" s="53" t="str">
        <f t="shared" si="306"/>
        <v>B0 4B 6F</v>
      </c>
      <c r="DR167" s="53" t="str">
        <f t="shared" si="306"/>
        <v>B0 4B 70</v>
      </c>
      <c r="DS167" s="53" t="str">
        <f t="shared" si="306"/>
        <v>B0 4B 71</v>
      </c>
      <c r="DT167" s="53" t="str">
        <f t="shared" si="306"/>
        <v>B0 4B 72</v>
      </c>
      <c r="DU167" s="53" t="str">
        <f t="shared" si="306"/>
        <v>B0 4B 73</v>
      </c>
      <c r="DV167" s="53" t="str">
        <f t="shared" si="306"/>
        <v>B0 4B 74</v>
      </c>
      <c r="DW167" s="53" t="str">
        <f t="shared" si="306"/>
        <v>B0 4B 75</v>
      </c>
      <c r="DX167" s="53" t="str">
        <f t="shared" si="306"/>
        <v>B0 4B 76</v>
      </c>
      <c r="DY167" s="53" t="str">
        <f t="shared" si="306"/>
        <v>B0 4B 77</v>
      </c>
      <c r="DZ167" s="53" t="str">
        <f t="shared" si="306"/>
        <v>B0 4B 78</v>
      </c>
      <c r="EA167" s="53" t="str">
        <f t="shared" si="306"/>
        <v>B0 4B 79</v>
      </c>
      <c r="EB167" s="53" t="str">
        <f t="shared" si="306"/>
        <v>B0 4B 7A</v>
      </c>
      <c r="EC167" s="53" t="str">
        <f t="shared" si="306"/>
        <v>B0 4B 7B</v>
      </c>
      <c r="ED167" s="53" t="str">
        <f t="shared" si="306"/>
        <v>B0 4B 7C</v>
      </c>
      <c r="EE167" s="53" t="str">
        <f t="shared" si="306"/>
        <v>B0 4B 7D</v>
      </c>
      <c r="EF167" s="53" t="str">
        <f t="shared" si="306"/>
        <v>B0 4B 7E</v>
      </c>
      <c r="EG167" s="53" t="str">
        <f t="shared" si="306"/>
        <v>B0 4B 7F</v>
      </c>
    </row>
    <row r="168" spans="1:137" s="19" customFormat="1" ht="50.25" hidden="1" customHeight="1" outlineLevel="1">
      <c r="A168" s="8" t="s">
        <v>459</v>
      </c>
      <c r="B168" s="8" t="s">
        <v>781</v>
      </c>
      <c r="C168" s="8" t="str">
        <f t="shared" si="262"/>
        <v>0c</v>
      </c>
      <c r="D168"/>
      <c r="E168"/>
      <c r="F168"/>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c r="BA168" s="24"/>
      <c r="BB168" s="24"/>
      <c r="BC168" s="24"/>
      <c r="BD168" s="24"/>
      <c r="BE168" s="24"/>
      <c r="BF168" s="24"/>
      <c r="BG168" s="24"/>
      <c r="BH168" s="24"/>
      <c r="BI168" s="24"/>
      <c r="BJ168" s="24"/>
      <c r="BK168" s="24"/>
      <c r="BL168" s="24"/>
      <c r="BM168" s="24"/>
      <c r="BN168" s="24"/>
      <c r="BO168" s="24"/>
      <c r="BP168" s="24"/>
      <c r="BQ168" s="24"/>
      <c r="BR168" s="24"/>
      <c r="BS168" s="24"/>
      <c r="BT168" s="24"/>
      <c r="BU168" s="24"/>
      <c r="BV168" s="24"/>
      <c r="BW168" s="24"/>
      <c r="BX168" s="24"/>
      <c r="BY168" s="24"/>
      <c r="BZ168" s="24"/>
      <c r="CA168" s="24"/>
      <c r="CB168" s="24"/>
      <c r="CC168" s="24"/>
      <c r="CD168" s="24"/>
      <c r="CE168" s="24"/>
      <c r="CF168" s="24"/>
      <c r="CG168" s="24"/>
      <c r="CH168" s="24"/>
      <c r="CI168" s="24"/>
      <c r="CJ168" s="24"/>
      <c r="CK168" s="24"/>
      <c r="CL168" s="24"/>
      <c r="CM168" s="24"/>
      <c r="CN168" s="24"/>
      <c r="CO168" s="24"/>
      <c r="CP168" s="24"/>
      <c r="CQ168" s="24"/>
      <c r="CR168" s="24"/>
      <c r="CS168" s="24"/>
      <c r="CT168" s="24"/>
      <c r="CU168" s="24"/>
      <c r="CV168" s="24"/>
      <c r="CW168" s="24"/>
      <c r="CX168" s="24"/>
      <c r="CY168" s="24"/>
      <c r="CZ168" s="24"/>
      <c r="DA168" s="24"/>
      <c r="DB168" s="24"/>
      <c r="DC168" s="24"/>
      <c r="DD168" s="24"/>
      <c r="DE168" s="24"/>
      <c r="DF168" s="24"/>
      <c r="DG168" s="24"/>
      <c r="DH168" s="24"/>
      <c r="DI168" s="24"/>
      <c r="DJ168" s="24"/>
      <c r="DK168" s="24"/>
      <c r="DL168" s="24"/>
      <c r="DM168" s="24"/>
      <c r="DN168" s="24"/>
      <c r="DO168" s="24"/>
      <c r="DP168" s="24"/>
      <c r="DQ168" s="24"/>
      <c r="DR168" s="24"/>
      <c r="DS168" s="24"/>
      <c r="DT168" s="24"/>
      <c r="DU168" s="24"/>
      <c r="DV168" s="24"/>
      <c r="DW168" s="24"/>
      <c r="DX168" s="24"/>
      <c r="DY168" s="24"/>
      <c r="DZ168" s="24"/>
      <c r="EA168" s="24"/>
      <c r="EB168" s="24"/>
      <c r="EC168" s="24"/>
      <c r="ED168" s="24"/>
      <c r="EE168" s="24"/>
      <c r="EF168" s="24"/>
      <c r="EG168" s="24"/>
    </row>
    <row r="169" spans="1:137" hidden="1" outlineLevel="1">
      <c r="A169" s="8" t="s">
        <v>459</v>
      </c>
      <c r="B169" s="8" t="s">
        <v>782</v>
      </c>
      <c r="C169" s="8" t="str">
        <f t="shared" si="262"/>
        <v>0c</v>
      </c>
      <c r="H169" s="53" t="s">
        <v>459</v>
      </c>
      <c r="I169" s="53" t="s">
        <v>799</v>
      </c>
      <c r="J169" s="53" t="str">
        <f t="shared" ref="J169:AO169" si="307">$H169&amp;" "&amp;$I169&amp;" "&amp;J$14</f>
        <v>B0 4C 00</v>
      </c>
      <c r="K169" s="53" t="str">
        <f t="shared" si="307"/>
        <v>B0 4C 01</v>
      </c>
      <c r="L169" s="53" t="str">
        <f t="shared" si="307"/>
        <v>B0 4C 02</v>
      </c>
      <c r="M169" s="53" t="str">
        <f t="shared" si="307"/>
        <v>B0 4C 03</v>
      </c>
      <c r="N169" s="53" t="str">
        <f t="shared" si="307"/>
        <v>B0 4C 04</v>
      </c>
      <c r="O169" s="53" t="str">
        <f t="shared" si="307"/>
        <v>B0 4C 05</v>
      </c>
      <c r="P169" s="53" t="str">
        <f t="shared" si="307"/>
        <v>B0 4C 06</v>
      </c>
      <c r="Q169" s="53" t="str">
        <f t="shared" si="307"/>
        <v>B0 4C 07</v>
      </c>
      <c r="R169" s="53" t="str">
        <f t="shared" si="307"/>
        <v>B0 4C 08</v>
      </c>
      <c r="S169" s="53" t="str">
        <f t="shared" si="307"/>
        <v>B0 4C 09</v>
      </c>
      <c r="T169" s="53" t="str">
        <f t="shared" si="307"/>
        <v>B0 4C 0A</v>
      </c>
      <c r="U169" s="53" t="str">
        <f t="shared" si="307"/>
        <v>B0 4C 0B</v>
      </c>
      <c r="V169" s="53" t="str">
        <f t="shared" si="307"/>
        <v>B0 4C 0C</v>
      </c>
      <c r="W169" s="53" t="str">
        <f t="shared" si="307"/>
        <v>B0 4C 0D</v>
      </c>
      <c r="X169" s="53" t="str">
        <f t="shared" si="307"/>
        <v>B0 4C 0E</v>
      </c>
      <c r="Y169" s="53" t="str">
        <f t="shared" si="307"/>
        <v>B0 4C 0F</v>
      </c>
      <c r="Z169" s="53" t="str">
        <f t="shared" si="307"/>
        <v>B0 4C 10</v>
      </c>
      <c r="AA169" s="53" t="str">
        <f t="shared" si="307"/>
        <v>B0 4C 11</v>
      </c>
      <c r="AB169" s="53" t="str">
        <f t="shared" si="307"/>
        <v>B0 4C 12</v>
      </c>
      <c r="AC169" s="53" t="str">
        <f t="shared" si="307"/>
        <v>B0 4C 13</v>
      </c>
      <c r="AD169" s="53" t="str">
        <f t="shared" si="307"/>
        <v>B0 4C 14</v>
      </c>
      <c r="AE169" s="53" t="str">
        <f t="shared" si="307"/>
        <v>B0 4C 15</v>
      </c>
      <c r="AF169" s="53" t="str">
        <f t="shared" si="307"/>
        <v>B0 4C 16</v>
      </c>
      <c r="AG169" s="53" t="str">
        <f t="shared" si="307"/>
        <v>B0 4C 17</v>
      </c>
      <c r="AH169" s="53" t="str">
        <f t="shared" si="307"/>
        <v>B0 4C 18</v>
      </c>
      <c r="AI169" s="53" t="str">
        <f t="shared" si="307"/>
        <v>B0 4C 19</v>
      </c>
      <c r="AJ169" s="53" t="str">
        <f t="shared" si="307"/>
        <v>B0 4C 1A</v>
      </c>
      <c r="AK169" s="53" t="str">
        <f t="shared" si="307"/>
        <v>B0 4C 1B</v>
      </c>
      <c r="AL169" s="53" t="str">
        <f t="shared" si="307"/>
        <v>B0 4C 1C</v>
      </c>
      <c r="AM169" s="53" t="str">
        <f t="shared" si="307"/>
        <v>B0 4C 1D</v>
      </c>
      <c r="AN169" s="53" t="str">
        <f t="shared" si="307"/>
        <v>B0 4C 1E</v>
      </c>
      <c r="AO169" s="53" t="str">
        <f t="shared" si="307"/>
        <v>B0 4C 1F</v>
      </c>
      <c r="AP169" s="53" t="str">
        <f t="shared" ref="AP169:BU169" si="308">$H169&amp;" "&amp;$I169&amp;" "&amp;AP$14</f>
        <v>B0 4C 20</v>
      </c>
      <c r="AQ169" s="53" t="str">
        <f t="shared" si="308"/>
        <v>B0 4C 21</v>
      </c>
      <c r="AR169" s="53" t="str">
        <f t="shared" si="308"/>
        <v>B0 4C 22</v>
      </c>
      <c r="AS169" s="53" t="str">
        <f t="shared" si="308"/>
        <v>B0 4C 23</v>
      </c>
      <c r="AT169" s="53" t="str">
        <f t="shared" si="308"/>
        <v>B0 4C 24</v>
      </c>
      <c r="AU169" s="53" t="str">
        <f t="shared" si="308"/>
        <v>B0 4C 25</v>
      </c>
      <c r="AV169" s="53" t="str">
        <f t="shared" si="308"/>
        <v>B0 4C 26</v>
      </c>
      <c r="AW169" s="53" t="str">
        <f t="shared" si="308"/>
        <v>B0 4C 27</v>
      </c>
      <c r="AX169" s="53" t="str">
        <f t="shared" si="308"/>
        <v>B0 4C 28</v>
      </c>
      <c r="AY169" s="53" t="str">
        <f t="shared" si="308"/>
        <v>B0 4C 29</v>
      </c>
      <c r="AZ169" s="53" t="str">
        <f t="shared" si="308"/>
        <v>B0 4C 2A</v>
      </c>
      <c r="BA169" s="53" t="str">
        <f t="shared" si="308"/>
        <v>B0 4C 2B</v>
      </c>
      <c r="BB169" s="53" t="str">
        <f t="shared" si="308"/>
        <v>B0 4C 2C</v>
      </c>
      <c r="BC169" s="53" t="str">
        <f t="shared" si="308"/>
        <v>B0 4C 2D</v>
      </c>
      <c r="BD169" s="53" t="str">
        <f t="shared" si="308"/>
        <v>B0 4C 2E</v>
      </c>
      <c r="BE169" s="53" t="str">
        <f t="shared" si="308"/>
        <v>B0 4C 2F</v>
      </c>
      <c r="BF169" s="53" t="str">
        <f t="shared" si="308"/>
        <v>B0 4C 30</v>
      </c>
      <c r="BG169" s="53" t="str">
        <f t="shared" si="308"/>
        <v>B0 4C 31</v>
      </c>
      <c r="BH169" s="53" t="str">
        <f t="shared" si="308"/>
        <v>B0 4C 32</v>
      </c>
      <c r="BI169" s="53" t="str">
        <f t="shared" si="308"/>
        <v>B0 4C 33</v>
      </c>
      <c r="BJ169" s="53" t="str">
        <f t="shared" si="308"/>
        <v>B0 4C 34</v>
      </c>
      <c r="BK169" s="53" t="str">
        <f t="shared" si="308"/>
        <v>B0 4C 35</v>
      </c>
      <c r="BL169" s="53" t="str">
        <f t="shared" si="308"/>
        <v>B0 4C 36</v>
      </c>
      <c r="BM169" s="53" t="str">
        <f t="shared" si="308"/>
        <v>B0 4C 37</v>
      </c>
      <c r="BN169" s="53" t="str">
        <f t="shared" si="308"/>
        <v>B0 4C 38</v>
      </c>
      <c r="BO169" s="53" t="str">
        <f t="shared" si="308"/>
        <v>B0 4C 39</v>
      </c>
      <c r="BP169" s="53" t="str">
        <f t="shared" si="308"/>
        <v>B0 4C 3A</v>
      </c>
      <c r="BQ169" s="53" t="str">
        <f t="shared" si="308"/>
        <v>B0 4C 3B</v>
      </c>
      <c r="BR169" s="53" t="str">
        <f t="shared" si="308"/>
        <v>B0 4C 3C</v>
      </c>
      <c r="BS169" s="53" t="str">
        <f t="shared" si="308"/>
        <v>B0 4C 3D</v>
      </c>
      <c r="BT169" s="53" t="str">
        <f t="shared" si="308"/>
        <v>B0 4C 3E</v>
      </c>
      <c r="BU169" s="53" t="str">
        <f t="shared" si="308"/>
        <v>B0 4C 3F</v>
      </c>
      <c r="BV169" s="53" t="str">
        <f t="shared" ref="BV169:DA169" si="309">$H169&amp;" "&amp;$I169&amp;" "&amp;BV$14</f>
        <v>B0 4C 40</v>
      </c>
      <c r="BW169" s="53" t="str">
        <f t="shared" si="309"/>
        <v>B0 4C 41</v>
      </c>
      <c r="BX169" s="53" t="str">
        <f t="shared" si="309"/>
        <v>B0 4C 42</v>
      </c>
      <c r="BY169" s="53" t="str">
        <f t="shared" si="309"/>
        <v>B0 4C 43</v>
      </c>
      <c r="BZ169" s="53" t="str">
        <f t="shared" si="309"/>
        <v>B0 4C 44</v>
      </c>
      <c r="CA169" s="53" t="str">
        <f t="shared" si="309"/>
        <v>B0 4C 45</v>
      </c>
      <c r="CB169" s="53" t="str">
        <f t="shared" si="309"/>
        <v>B0 4C 46</v>
      </c>
      <c r="CC169" s="53" t="str">
        <f t="shared" si="309"/>
        <v>B0 4C 47</v>
      </c>
      <c r="CD169" s="53" t="str">
        <f t="shared" si="309"/>
        <v>B0 4C 48</v>
      </c>
      <c r="CE169" s="53" t="str">
        <f t="shared" si="309"/>
        <v>B0 4C 49</v>
      </c>
      <c r="CF169" s="53" t="str">
        <f t="shared" si="309"/>
        <v>B0 4C 4A</v>
      </c>
      <c r="CG169" s="53" t="str">
        <f t="shared" si="309"/>
        <v>B0 4C 4B</v>
      </c>
      <c r="CH169" s="53" t="str">
        <f t="shared" si="309"/>
        <v>B0 4C 4C</v>
      </c>
      <c r="CI169" s="53" t="str">
        <f t="shared" si="309"/>
        <v>B0 4C 4D</v>
      </c>
      <c r="CJ169" s="53" t="str">
        <f t="shared" si="309"/>
        <v>B0 4C 4E</v>
      </c>
      <c r="CK169" s="53" t="str">
        <f t="shared" si="309"/>
        <v>B0 4C 4F</v>
      </c>
      <c r="CL169" s="53" t="str">
        <f t="shared" si="309"/>
        <v>B0 4C 50</v>
      </c>
      <c r="CM169" s="53" t="str">
        <f t="shared" si="309"/>
        <v>B0 4C 51</v>
      </c>
      <c r="CN169" s="53" t="str">
        <f t="shared" si="309"/>
        <v>B0 4C 52</v>
      </c>
      <c r="CO169" s="53" t="str">
        <f t="shared" si="309"/>
        <v>B0 4C 53</v>
      </c>
      <c r="CP169" s="53" t="str">
        <f t="shared" si="309"/>
        <v>B0 4C 54</v>
      </c>
      <c r="CQ169" s="53" t="str">
        <f t="shared" si="309"/>
        <v>B0 4C 55</v>
      </c>
      <c r="CR169" s="53" t="str">
        <f t="shared" si="309"/>
        <v>B0 4C 56</v>
      </c>
      <c r="CS169" s="53" t="str">
        <f t="shared" si="309"/>
        <v>B0 4C 57</v>
      </c>
      <c r="CT169" s="53" t="str">
        <f t="shared" si="309"/>
        <v>B0 4C 58</v>
      </c>
      <c r="CU169" s="53" t="str">
        <f t="shared" si="309"/>
        <v>B0 4C 59</v>
      </c>
      <c r="CV169" s="53" t="str">
        <f t="shared" si="309"/>
        <v>B0 4C 5A</v>
      </c>
      <c r="CW169" s="53" t="str">
        <f t="shared" si="309"/>
        <v>B0 4C 5B</v>
      </c>
      <c r="CX169" s="53" t="str">
        <f t="shared" si="309"/>
        <v>B0 4C 5C</v>
      </c>
      <c r="CY169" s="53" t="str">
        <f t="shared" si="309"/>
        <v>B0 4C 5D</v>
      </c>
      <c r="CZ169" s="53" t="str">
        <f t="shared" si="309"/>
        <v>B0 4C 5E</v>
      </c>
      <c r="DA169" s="53" t="str">
        <f t="shared" si="309"/>
        <v>B0 4C 5F</v>
      </c>
      <c r="DB169" s="53" t="str">
        <f t="shared" ref="DB169:EG169" si="310">$H169&amp;" "&amp;$I169&amp;" "&amp;DB$14</f>
        <v>B0 4C 60</v>
      </c>
      <c r="DC169" s="53" t="str">
        <f t="shared" si="310"/>
        <v>B0 4C 61</v>
      </c>
      <c r="DD169" s="53" t="str">
        <f t="shared" si="310"/>
        <v>B0 4C 62</v>
      </c>
      <c r="DE169" s="53" t="str">
        <f t="shared" si="310"/>
        <v>B0 4C 63</v>
      </c>
      <c r="DF169" s="53" t="str">
        <f t="shared" si="310"/>
        <v>B0 4C 64</v>
      </c>
      <c r="DG169" s="53" t="str">
        <f t="shared" si="310"/>
        <v>B0 4C 65</v>
      </c>
      <c r="DH169" s="53" t="str">
        <f t="shared" si="310"/>
        <v>B0 4C 66</v>
      </c>
      <c r="DI169" s="53" t="str">
        <f t="shared" si="310"/>
        <v>B0 4C 67</v>
      </c>
      <c r="DJ169" s="53" t="str">
        <f t="shared" si="310"/>
        <v>B0 4C 68</v>
      </c>
      <c r="DK169" s="53" t="str">
        <f t="shared" si="310"/>
        <v>B0 4C 69</v>
      </c>
      <c r="DL169" s="53" t="str">
        <f t="shared" si="310"/>
        <v>B0 4C 6A</v>
      </c>
      <c r="DM169" s="53" t="str">
        <f t="shared" si="310"/>
        <v>B0 4C 6B</v>
      </c>
      <c r="DN169" s="53" t="str">
        <f t="shared" si="310"/>
        <v>B0 4C 6C</v>
      </c>
      <c r="DO169" s="53" t="str">
        <f t="shared" si="310"/>
        <v>B0 4C 6D</v>
      </c>
      <c r="DP169" s="53" t="str">
        <f t="shared" si="310"/>
        <v>B0 4C 6E</v>
      </c>
      <c r="DQ169" s="53" t="str">
        <f t="shared" si="310"/>
        <v>B0 4C 6F</v>
      </c>
      <c r="DR169" s="53" t="str">
        <f t="shared" si="310"/>
        <v>B0 4C 70</v>
      </c>
      <c r="DS169" s="53" t="str">
        <f t="shared" si="310"/>
        <v>B0 4C 71</v>
      </c>
      <c r="DT169" s="53" t="str">
        <f t="shared" si="310"/>
        <v>B0 4C 72</v>
      </c>
      <c r="DU169" s="53" t="str">
        <f t="shared" si="310"/>
        <v>B0 4C 73</v>
      </c>
      <c r="DV169" s="53" t="str">
        <f t="shared" si="310"/>
        <v>B0 4C 74</v>
      </c>
      <c r="DW169" s="53" t="str">
        <f t="shared" si="310"/>
        <v>B0 4C 75</v>
      </c>
      <c r="DX169" s="53" t="str">
        <f t="shared" si="310"/>
        <v>B0 4C 76</v>
      </c>
      <c r="DY169" s="53" t="str">
        <f t="shared" si="310"/>
        <v>B0 4C 77</v>
      </c>
      <c r="DZ169" s="53" t="str">
        <f t="shared" si="310"/>
        <v>B0 4C 78</v>
      </c>
      <c r="EA169" s="53" t="str">
        <f t="shared" si="310"/>
        <v>B0 4C 79</v>
      </c>
      <c r="EB169" s="53" t="str">
        <f t="shared" si="310"/>
        <v>B0 4C 7A</v>
      </c>
      <c r="EC169" s="53" t="str">
        <f t="shared" si="310"/>
        <v>B0 4C 7B</v>
      </c>
      <c r="ED169" s="53" t="str">
        <f t="shared" si="310"/>
        <v>B0 4C 7C</v>
      </c>
      <c r="EE169" s="53" t="str">
        <f t="shared" si="310"/>
        <v>B0 4C 7D</v>
      </c>
      <c r="EF169" s="53" t="str">
        <f t="shared" si="310"/>
        <v>B0 4C 7E</v>
      </c>
      <c r="EG169" s="53" t="str">
        <f t="shared" si="310"/>
        <v>B0 4C 7F</v>
      </c>
    </row>
    <row r="170" spans="1:137" s="19" customFormat="1" ht="50.25" hidden="1" customHeight="1" outlineLevel="1">
      <c r="A170" s="8" t="s">
        <v>459</v>
      </c>
      <c r="B170" s="8" t="s">
        <v>616</v>
      </c>
      <c r="C170" s="8" t="str">
        <f t="shared" si="262"/>
        <v>0c</v>
      </c>
      <c r="D170"/>
      <c r="E170"/>
      <c r="F170"/>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c r="BA170" s="24"/>
      <c r="BB170" s="24"/>
      <c r="BC170" s="24"/>
      <c r="BD170" s="24"/>
      <c r="BE170" s="24"/>
      <c r="BF170" s="24"/>
      <c r="BG170" s="24"/>
      <c r="BH170" s="24"/>
      <c r="BI170" s="24"/>
      <c r="BJ170" s="24"/>
      <c r="BK170" s="24"/>
      <c r="BL170" s="24"/>
      <c r="BM170" s="24"/>
      <c r="BN170" s="24"/>
      <c r="BO170" s="24"/>
      <c r="BP170" s="24"/>
      <c r="BQ170" s="24"/>
      <c r="BR170" s="24"/>
      <c r="BS170" s="24"/>
      <c r="BT170" s="24"/>
      <c r="BU170" s="24"/>
      <c r="BV170" s="24"/>
      <c r="BW170" s="24"/>
      <c r="BX170" s="24"/>
      <c r="BY170" s="24"/>
      <c r="BZ170" s="24"/>
      <c r="CA170" s="24"/>
      <c r="CB170" s="24"/>
      <c r="CC170" s="24"/>
      <c r="CD170" s="24"/>
      <c r="CE170" s="24"/>
      <c r="CF170" s="24"/>
      <c r="CG170" s="24"/>
      <c r="CH170" s="24"/>
      <c r="CI170" s="24"/>
      <c r="CJ170" s="24"/>
      <c r="CK170" s="24"/>
      <c r="CL170" s="24"/>
      <c r="CM170" s="24"/>
      <c r="CN170" s="24"/>
      <c r="CO170" s="24"/>
      <c r="CP170" s="24"/>
      <c r="CQ170" s="24"/>
      <c r="CR170" s="24"/>
      <c r="CS170" s="24"/>
      <c r="CT170" s="24"/>
      <c r="CU170" s="24"/>
      <c r="CV170" s="24"/>
      <c r="CW170" s="24"/>
      <c r="CX170" s="24"/>
      <c r="CY170" s="24"/>
      <c r="CZ170" s="24"/>
      <c r="DA170" s="24"/>
      <c r="DB170" s="24"/>
      <c r="DC170" s="24"/>
      <c r="DD170" s="24"/>
      <c r="DE170" s="24"/>
      <c r="DF170" s="24"/>
      <c r="DG170" s="24"/>
      <c r="DH170" s="24"/>
      <c r="DI170" s="24"/>
      <c r="DJ170" s="24"/>
      <c r="DK170" s="24"/>
      <c r="DL170" s="24"/>
      <c r="DM170" s="24"/>
      <c r="DN170" s="24"/>
      <c r="DO170" s="24"/>
      <c r="DP170" s="24"/>
      <c r="DQ170" s="24"/>
      <c r="DR170" s="24"/>
      <c r="DS170" s="24"/>
      <c r="DT170" s="24"/>
      <c r="DU170" s="24"/>
      <c r="DV170" s="24"/>
      <c r="DW170" s="24"/>
      <c r="DX170" s="24"/>
      <c r="DY170" s="24"/>
      <c r="DZ170" s="24"/>
      <c r="EA170" s="24"/>
      <c r="EB170" s="24"/>
      <c r="EC170" s="24"/>
      <c r="ED170" s="24"/>
      <c r="EE170" s="24"/>
      <c r="EF170" s="24"/>
      <c r="EG170" s="24"/>
    </row>
    <row r="171" spans="1:137" hidden="1" outlineLevel="1">
      <c r="A171" s="8" t="s">
        <v>459</v>
      </c>
      <c r="B171" s="8" t="s">
        <v>783</v>
      </c>
      <c r="C171" s="8" t="str">
        <f t="shared" si="262"/>
        <v>0c</v>
      </c>
      <c r="H171" s="53" t="s">
        <v>459</v>
      </c>
      <c r="I171" s="53" t="s">
        <v>619</v>
      </c>
      <c r="J171" s="53" t="str">
        <f t="shared" ref="J171:AO171" si="311">$H171&amp;" "&amp;$I171&amp;" "&amp;J$14</f>
        <v>B0 4D 00</v>
      </c>
      <c r="K171" s="53" t="str">
        <f t="shared" si="311"/>
        <v>B0 4D 01</v>
      </c>
      <c r="L171" s="53" t="str">
        <f t="shared" si="311"/>
        <v>B0 4D 02</v>
      </c>
      <c r="M171" s="53" t="str">
        <f t="shared" si="311"/>
        <v>B0 4D 03</v>
      </c>
      <c r="N171" s="53" t="str">
        <f t="shared" si="311"/>
        <v>B0 4D 04</v>
      </c>
      <c r="O171" s="53" t="str">
        <f t="shared" si="311"/>
        <v>B0 4D 05</v>
      </c>
      <c r="P171" s="53" t="str">
        <f t="shared" si="311"/>
        <v>B0 4D 06</v>
      </c>
      <c r="Q171" s="53" t="str">
        <f t="shared" si="311"/>
        <v>B0 4D 07</v>
      </c>
      <c r="R171" s="53" t="str">
        <f t="shared" si="311"/>
        <v>B0 4D 08</v>
      </c>
      <c r="S171" s="53" t="str">
        <f t="shared" si="311"/>
        <v>B0 4D 09</v>
      </c>
      <c r="T171" s="53" t="str">
        <f t="shared" si="311"/>
        <v>B0 4D 0A</v>
      </c>
      <c r="U171" s="53" t="str">
        <f t="shared" si="311"/>
        <v>B0 4D 0B</v>
      </c>
      <c r="V171" s="53" t="str">
        <f t="shared" si="311"/>
        <v>B0 4D 0C</v>
      </c>
      <c r="W171" s="53" t="str">
        <f t="shared" si="311"/>
        <v>B0 4D 0D</v>
      </c>
      <c r="X171" s="53" t="str">
        <f t="shared" si="311"/>
        <v>B0 4D 0E</v>
      </c>
      <c r="Y171" s="53" t="str">
        <f t="shared" si="311"/>
        <v>B0 4D 0F</v>
      </c>
      <c r="Z171" s="53" t="str">
        <f t="shared" si="311"/>
        <v>B0 4D 10</v>
      </c>
      <c r="AA171" s="53" t="str">
        <f t="shared" si="311"/>
        <v>B0 4D 11</v>
      </c>
      <c r="AB171" s="53" t="str">
        <f t="shared" si="311"/>
        <v>B0 4D 12</v>
      </c>
      <c r="AC171" s="53" t="str">
        <f t="shared" si="311"/>
        <v>B0 4D 13</v>
      </c>
      <c r="AD171" s="53" t="str">
        <f t="shared" si="311"/>
        <v>B0 4D 14</v>
      </c>
      <c r="AE171" s="53" t="str">
        <f t="shared" si="311"/>
        <v>B0 4D 15</v>
      </c>
      <c r="AF171" s="53" t="str">
        <f t="shared" si="311"/>
        <v>B0 4D 16</v>
      </c>
      <c r="AG171" s="53" t="str">
        <f t="shared" si="311"/>
        <v>B0 4D 17</v>
      </c>
      <c r="AH171" s="53" t="str">
        <f t="shared" si="311"/>
        <v>B0 4D 18</v>
      </c>
      <c r="AI171" s="53" t="str">
        <f t="shared" si="311"/>
        <v>B0 4D 19</v>
      </c>
      <c r="AJ171" s="53" t="str">
        <f t="shared" si="311"/>
        <v>B0 4D 1A</v>
      </c>
      <c r="AK171" s="53" t="str">
        <f t="shared" si="311"/>
        <v>B0 4D 1B</v>
      </c>
      <c r="AL171" s="53" t="str">
        <f t="shared" si="311"/>
        <v>B0 4D 1C</v>
      </c>
      <c r="AM171" s="53" t="str">
        <f t="shared" si="311"/>
        <v>B0 4D 1D</v>
      </c>
      <c r="AN171" s="53" t="str">
        <f t="shared" si="311"/>
        <v>B0 4D 1E</v>
      </c>
      <c r="AO171" s="53" t="str">
        <f t="shared" si="311"/>
        <v>B0 4D 1F</v>
      </c>
      <c r="AP171" s="53" t="str">
        <f t="shared" ref="AP171:BU171" si="312">$H171&amp;" "&amp;$I171&amp;" "&amp;AP$14</f>
        <v>B0 4D 20</v>
      </c>
      <c r="AQ171" s="53" t="str">
        <f t="shared" si="312"/>
        <v>B0 4D 21</v>
      </c>
      <c r="AR171" s="53" t="str">
        <f t="shared" si="312"/>
        <v>B0 4D 22</v>
      </c>
      <c r="AS171" s="53" t="str">
        <f t="shared" si="312"/>
        <v>B0 4D 23</v>
      </c>
      <c r="AT171" s="53" t="str">
        <f t="shared" si="312"/>
        <v>B0 4D 24</v>
      </c>
      <c r="AU171" s="53" t="str">
        <f t="shared" si="312"/>
        <v>B0 4D 25</v>
      </c>
      <c r="AV171" s="53" t="str">
        <f t="shared" si="312"/>
        <v>B0 4D 26</v>
      </c>
      <c r="AW171" s="53" t="str">
        <f t="shared" si="312"/>
        <v>B0 4D 27</v>
      </c>
      <c r="AX171" s="53" t="str">
        <f t="shared" si="312"/>
        <v>B0 4D 28</v>
      </c>
      <c r="AY171" s="53" t="str">
        <f t="shared" si="312"/>
        <v>B0 4D 29</v>
      </c>
      <c r="AZ171" s="53" t="str">
        <f t="shared" si="312"/>
        <v>B0 4D 2A</v>
      </c>
      <c r="BA171" s="53" t="str">
        <f t="shared" si="312"/>
        <v>B0 4D 2B</v>
      </c>
      <c r="BB171" s="53" t="str">
        <f t="shared" si="312"/>
        <v>B0 4D 2C</v>
      </c>
      <c r="BC171" s="53" t="str">
        <f t="shared" si="312"/>
        <v>B0 4D 2D</v>
      </c>
      <c r="BD171" s="53" t="str">
        <f t="shared" si="312"/>
        <v>B0 4D 2E</v>
      </c>
      <c r="BE171" s="53" t="str">
        <f t="shared" si="312"/>
        <v>B0 4D 2F</v>
      </c>
      <c r="BF171" s="53" t="str">
        <f t="shared" si="312"/>
        <v>B0 4D 30</v>
      </c>
      <c r="BG171" s="53" t="str">
        <f t="shared" si="312"/>
        <v>B0 4D 31</v>
      </c>
      <c r="BH171" s="53" t="str">
        <f t="shared" si="312"/>
        <v>B0 4D 32</v>
      </c>
      <c r="BI171" s="53" t="str">
        <f t="shared" si="312"/>
        <v>B0 4D 33</v>
      </c>
      <c r="BJ171" s="53" t="str">
        <f t="shared" si="312"/>
        <v>B0 4D 34</v>
      </c>
      <c r="BK171" s="53" t="str">
        <f t="shared" si="312"/>
        <v>B0 4D 35</v>
      </c>
      <c r="BL171" s="53" t="str">
        <f t="shared" si="312"/>
        <v>B0 4D 36</v>
      </c>
      <c r="BM171" s="53" t="str">
        <f t="shared" si="312"/>
        <v>B0 4D 37</v>
      </c>
      <c r="BN171" s="53" t="str">
        <f t="shared" si="312"/>
        <v>B0 4D 38</v>
      </c>
      <c r="BO171" s="53" t="str">
        <f t="shared" si="312"/>
        <v>B0 4D 39</v>
      </c>
      <c r="BP171" s="53" t="str">
        <f t="shared" si="312"/>
        <v>B0 4D 3A</v>
      </c>
      <c r="BQ171" s="53" t="str">
        <f t="shared" si="312"/>
        <v>B0 4D 3B</v>
      </c>
      <c r="BR171" s="53" t="str">
        <f t="shared" si="312"/>
        <v>B0 4D 3C</v>
      </c>
      <c r="BS171" s="53" t="str">
        <f t="shared" si="312"/>
        <v>B0 4D 3D</v>
      </c>
      <c r="BT171" s="53" t="str">
        <f t="shared" si="312"/>
        <v>B0 4D 3E</v>
      </c>
      <c r="BU171" s="53" t="str">
        <f t="shared" si="312"/>
        <v>B0 4D 3F</v>
      </c>
      <c r="BV171" s="53" t="str">
        <f t="shared" ref="BV171:DA171" si="313">$H171&amp;" "&amp;$I171&amp;" "&amp;BV$14</f>
        <v>B0 4D 40</v>
      </c>
      <c r="BW171" s="53" t="str">
        <f t="shared" si="313"/>
        <v>B0 4D 41</v>
      </c>
      <c r="BX171" s="53" t="str">
        <f t="shared" si="313"/>
        <v>B0 4D 42</v>
      </c>
      <c r="BY171" s="53" t="str">
        <f t="shared" si="313"/>
        <v>B0 4D 43</v>
      </c>
      <c r="BZ171" s="53" t="str">
        <f t="shared" si="313"/>
        <v>B0 4D 44</v>
      </c>
      <c r="CA171" s="53" t="str">
        <f t="shared" si="313"/>
        <v>B0 4D 45</v>
      </c>
      <c r="CB171" s="53" t="str">
        <f t="shared" si="313"/>
        <v>B0 4D 46</v>
      </c>
      <c r="CC171" s="53" t="str">
        <f t="shared" si="313"/>
        <v>B0 4D 47</v>
      </c>
      <c r="CD171" s="53" t="str">
        <f t="shared" si="313"/>
        <v>B0 4D 48</v>
      </c>
      <c r="CE171" s="53" t="str">
        <f t="shared" si="313"/>
        <v>B0 4D 49</v>
      </c>
      <c r="CF171" s="53" t="str">
        <f t="shared" si="313"/>
        <v>B0 4D 4A</v>
      </c>
      <c r="CG171" s="53" t="str">
        <f t="shared" si="313"/>
        <v>B0 4D 4B</v>
      </c>
      <c r="CH171" s="53" t="str">
        <f t="shared" si="313"/>
        <v>B0 4D 4C</v>
      </c>
      <c r="CI171" s="53" t="str">
        <f t="shared" si="313"/>
        <v>B0 4D 4D</v>
      </c>
      <c r="CJ171" s="53" t="str">
        <f t="shared" si="313"/>
        <v>B0 4D 4E</v>
      </c>
      <c r="CK171" s="53" t="str">
        <f t="shared" si="313"/>
        <v>B0 4D 4F</v>
      </c>
      <c r="CL171" s="53" t="str">
        <f t="shared" si="313"/>
        <v>B0 4D 50</v>
      </c>
      <c r="CM171" s="53" t="str">
        <f t="shared" si="313"/>
        <v>B0 4D 51</v>
      </c>
      <c r="CN171" s="53" t="str">
        <f t="shared" si="313"/>
        <v>B0 4D 52</v>
      </c>
      <c r="CO171" s="53" t="str">
        <f t="shared" si="313"/>
        <v>B0 4D 53</v>
      </c>
      <c r="CP171" s="53" t="str">
        <f t="shared" si="313"/>
        <v>B0 4D 54</v>
      </c>
      <c r="CQ171" s="53" t="str">
        <f t="shared" si="313"/>
        <v>B0 4D 55</v>
      </c>
      <c r="CR171" s="53" t="str">
        <f t="shared" si="313"/>
        <v>B0 4D 56</v>
      </c>
      <c r="CS171" s="53" t="str">
        <f t="shared" si="313"/>
        <v>B0 4D 57</v>
      </c>
      <c r="CT171" s="53" t="str">
        <f t="shared" si="313"/>
        <v>B0 4D 58</v>
      </c>
      <c r="CU171" s="53" t="str">
        <f t="shared" si="313"/>
        <v>B0 4D 59</v>
      </c>
      <c r="CV171" s="53" t="str">
        <f t="shared" si="313"/>
        <v>B0 4D 5A</v>
      </c>
      <c r="CW171" s="53" t="str">
        <f t="shared" si="313"/>
        <v>B0 4D 5B</v>
      </c>
      <c r="CX171" s="53" t="str">
        <f t="shared" si="313"/>
        <v>B0 4D 5C</v>
      </c>
      <c r="CY171" s="53" t="str">
        <f t="shared" si="313"/>
        <v>B0 4D 5D</v>
      </c>
      <c r="CZ171" s="53" t="str">
        <f t="shared" si="313"/>
        <v>B0 4D 5E</v>
      </c>
      <c r="DA171" s="53" t="str">
        <f t="shared" si="313"/>
        <v>B0 4D 5F</v>
      </c>
      <c r="DB171" s="53" t="str">
        <f t="shared" ref="DB171:EG171" si="314">$H171&amp;" "&amp;$I171&amp;" "&amp;DB$14</f>
        <v>B0 4D 60</v>
      </c>
      <c r="DC171" s="53" t="str">
        <f t="shared" si="314"/>
        <v>B0 4D 61</v>
      </c>
      <c r="DD171" s="53" t="str">
        <f t="shared" si="314"/>
        <v>B0 4D 62</v>
      </c>
      <c r="DE171" s="53" t="str">
        <f t="shared" si="314"/>
        <v>B0 4D 63</v>
      </c>
      <c r="DF171" s="53" t="str">
        <f t="shared" si="314"/>
        <v>B0 4D 64</v>
      </c>
      <c r="DG171" s="53" t="str">
        <f t="shared" si="314"/>
        <v>B0 4D 65</v>
      </c>
      <c r="DH171" s="53" t="str">
        <f t="shared" si="314"/>
        <v>B0 4D 66</v>
      </c>
      <c r="DI171" s="53" t="str">
        <f t="shared" si="314"/>
        <v>B0 4D 67</v>
      </c>
      <c r="DJ171" s="53" t="str">
        <f t="shared" si="314"/>
        <v>B0 4D 68</v>
      </c>
      <c r="DK171" s="53" t="str">
        <f t="shared" si="314"/>
        <v>B0 4D 69</v>
      </c>
      <c r="DL171" s="53" t="str">
        <f t="shared" si="314"/>
        <v>B0 4D 6A</v>
      </c>
      <c r="DM171" s="53" t="str">
        <f t="shared" si="314"/>
        <v>B0 4D 6B</v>
      </c>
      <c r="DN171" s="53" t="str">
        <f t="shared" si="314"/>
        <v>B0 4D 6C</v>
      </c>
      <c r="DO171" s="53" t="str">
        <f t="shared" si="314"/>
        <v>B0 4D 6D</v>
      </c>
      <c r="DP171" s="53" t="str">
        <f t="shared" si="314"/>
        <v>B0 4D 6E</v>
      </c>
      <c r="DQ171" s="53" t="str">
        <f t="shared" si="314"/>
        <v>B0 4D 6F</v>
      </c>
      <c r="DR171" s="53" t="str">
        <f t="shared" si="314"/>
        <v>B0 4D 70</v>
      </c>
      <c r="DS171" s="53" t="str">
        <f t="shared" si="314"/>
        <v>B0 4D 71</v>
      </c>
      <c r="DT171" s="53" t="str">
        <f t="shared" si="314"/>
        <v>B0 4D 72</v>
      </c>
      <c r="DU171" s="53" t="str">
        <f t="shared" si="314"/>
        <v>B0 4D 73</v>
      </c>
      <c r="DV171" s="53" t="str">
        <f t="shared" si="314"/>
        <v>B0 4D 74</v>
      </c>
      <c r="DW171" s="53" t="str">
        <f t="shared" si="314"/>
        <v>B0 4D 75</v>
      </c>
      <c r="DX171" s="53" t="str">
        <f t="shared" si="314"/>
        <v>B0 4D 76</v>
      </c>
      <c r="DY171" s="53" t="str">
        <f t="shared" si="314"/>
        <v>B0 4D 77</v>
      </c>
      <c r="DZ171" s="53" t="str">
        <f t="shared" si="314"/>
        <v>B0 4D 78</v>
      </c>
      <c r="EA171" s="53" t="str">
        <f t="shared" si="314"/>
        <v>B0 4D 79</v>
      </c>
      <c r="EB171" s="53" t="str">
        <f t="shared" si="314"/>
        <v>B0 4D 7A</v>
      </c>
      <c r="EC171" s="53" t="str">
        <f t="shared" si="314"/>
        <v>B0 4D 7B</v>
      </c>
      <c r="ED171" s="53" t="str">
        <f t="shared" si="314"/>
        <v>B0 4D 7C</v>
      </c>
      <c r="EE171" s="53" t="str">
        <f t="shared" si="314"/>
        <v>B0 4D 7D</v>
      </c>
      <c r="EF171" s="53" t="str">
        <f t="shared" si="314"/>
        <v>B0 4D 7E</v>
      </c>
      <c r="EG171" s="53" t="str">
        <f t="shared" si="314"/>
        <v>B0 4D 7F</v>
      </c>
    </row>
    <row r="172" spans="1:137" s="19" customFormat="1" ht="50.25" hidden="1" customHeight="1" outlineLevel="1">
      <c r="A172" s="8" t="s">
        <v>459</v>
      </c>
      <c r="B172" s="8" t="s">
        <v>784</v>
      </c>
      <c r="C172" s="8" t="str">
        <f t="shared" si="262"/>
        <v>0c</v>
      </c>
      <c r="D172"/>
      <c r="E172"/>
      <c r="F172"/>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c r="BA172" s="24"/>
      <c r="BB172" s="24"/>
      <c r="BC172" s="24"/>
      <c r="BD172" s="24"/>
      <c r="BE172" s="24"/>
      <c r="BF172" s="24"/>
      <c r="BG172" s="24"/>
      <c r="BH172" s="24"/>
      <c r="BI172" s="24"/>
      <c r="BJ172" s="24"/>
      <c r="BK172" s="24"/>
      <c r="BL172" s="24"/>
      <c r="BM172" s="24"/>
      <c r="BN172" s="24"/>
      <c r="BO172" s="24"/>
      <c r="BP172" s="24"/>
      <c r="BQ172" s="24"/>
      <c r="BR172" s="24"/>
      <c r="BS172" s="24"/>
      <c r="BT172" s="24"/>
      <c r="BU172" s="24"/>
      <c r="BV172" s="24"/>
      <c r="BW172" s="24"/>
      <c r="BX172" s="24"/>
      <c r="BY172" s="24"/>
      <c r="BZ172" s="24"/>
      <c r="CA172" s="24"/>
      <c r="CB172" s="24"/>
      <c r="CC172" s="24"/>
      <c r="CD172" s="24"/>
      <c r="CE172" s="24"/>
      <c r="CF172" s="24"/>
      <c r="CG172" s="24"/>
      <c r="CH172" s="24"/>
      <c r="CI172" s="24"/>
      <c r="CJ172" s="24"/>
      <c r="CK172" s="24"/>
      <c r="CL172" s="24"/>
      <c r="CM172" s="24"/>
      <c r="CN172" s="24"/>
      <c r="CO172" s="24"/>
      <c r="CP172" s="24"/>
      <c r="CQ172" s="24"/>
      <c r="CR172" s="24"/>
      <c r="CS172" s="24"/>
      <c r="CT172" s="24"/>
      <c r="CU172" s="24"/>
      <c r="CV172" s="24"/>
      <c r="CW172" s="24"/>
      <c r="CX172" s="24"/>
      <c r="CY172" s="24"/>
      <c r="CZ172" s="24"/>
      <c r="DA172" s="24"/>
      <c r="DB172" s="24"/>
      <c r="DC172" s="24"/>
      <c r="DD172" s="24"/>
      <c r="DE172" s="24"/>
      <c r="DF172" s="24"/>
      <c r="DG172" s="24"/>
      <c r="DH172" s="24"/>
      <c r="DI172" s="24"/>
      <c r="DJ172" s="24"/>
      <c r="DK172" s="24"/>
      <c r="DL172" s="24"/>
      <c r="DM172" s="24"/>
      <c r="DN172" s="24"/>
      <c r="DO172" s="24"/>
      <c r="DP172" s="24"/>
      <c r="DQ172" s="24"/>
      <c r="DR172" s="24"/>
      <c r="DS172" s="24"/>
      <c r="DT172" s="24"/>
      <c r="DU172" s="24"/>
      <c r="DV172" s="24"/>
      <c r="DW172" s="24"/>
      <c r="DX172" s="24"/>
      <c r="DY172" s="24"/>
      <c r="DZ172" s="24"/>
      <c r="EA172" s="24"/>
      <c r="EB172" s="24"/>
      <c r="EC172" s="24"/>
      <c r="ED172" s="24"/>
      <c r="EE172" s="24"/>
      <c r="EF172" s="24"/>
      <c r="EG172" s="24"/>
    </row>
    <row r="173" spans="1:137" hidden="1" outlineLevel="1">
      <c r="A173" s="8" t="s">
        <v>459</v>
      </c>
      <c r="B173" s="8" t="s">
        <v>785</v>
      </c>
      <c r="C173" s="8" t="str">
        <f t="shared" si="262"/>
        <v>0c</v>
      </c>
      <c r="H173" s="53" t="s">
        <v>459</v>
      </c>
      <c r="I173" s="53" t="s">
        <v>800</v>
      </c>
      <c r="J173" s="53" t="str">
        <f t="shared" ref="J173:AO173" si="315">$H173&amp;" "&amp;$I173&amp;" "&amp;J$14</f>
        <v>B0 4E 00</v>
      </c>
      <c r="K173" s="53" t="str">
        <f t="shared" si="315"/>
        <v>B0 4E 01</v>
      </c>
      <c r="L173" s="53" t="str">
        <f t="shared" si="315"/>
        <v>B0 4E 02</v>
      </c>
      <c r="M173" s="53" t="str">
        <f t="shared" si="315"/>
        <v>B0 4E 03</v>
      </c>
      <c r="N173" s="53" t="str">
        <f t="shared" si="315"/>
        <v>B0 4E 04</v>
      </c>
      <c r="O173" s="53" t="str">
        <f t="shared" si="315"/>
        <v>B0 4E 05</v>
      </c>
      <c r="P173" s="53" t="str">
        <f t="shared" si="315"/>
        <v>B0 4E 06</v>
      </c>
      <c r="Q173" s="53" t="str">
        <f t="shared" si="315"/>
        <v>B0 4E 07</v>
      </c>
      <c r="R173" s="53" t="str">
        <f t="shared" si="315"/>
        <v>B0 4E 08</v>
      </c>
      <c r="S173" s="53" t="str">
        <f t="shared" si="315"/>
        <v>B0 4E 09</v>
      </c>
      <c r="T173" s="53" t="str">
        <f t="shared" si="315"/>
        <v>B0 4E 0A</v>
      </c>
      <c r="U173" s="53" t="str">
        <f t="shared" si="315"/>
        <v>B0 4E 0B</v>
      </c>
      <c r="V173" s="53" t="str">
        <f t="shared" si="315"/>
        <v>B0 4E 0C</v>
      </c>
      <c r="W173" s="53" t="str">
        <f t="shared" si="315"/>
        <v>B0 4E 0D</v>
      </c>
      <c r="X173" s="53" t="str">
        <f t="shared" si="315"/>
        <v>B0 4E 0E</v>
      </c>
      <c r="Y173" s="53" t="str">
        <f t="shared" si="315"/>
        <v>B0 4E 0F</v>
      </c>
      <c r="Z173" s="53" t="str">
        <f t="shared" si="315"/>
        <v>B0 4E 10</v>
      </c>
      <c r="AA173" s="53" t="str">
        <f t="shared" si="315"/>
        <v>B0 4E 11</v>
      </c>
      <c r="AB173" s="53" t="str">
        <f t="shared" si="315"/>
        <v>B0 4E 12</v>
      </c>
      <c r="AC173" s="53" t="str">
        <f t="shared" si="315"/>
        <v>B0 4E 13</v>
      </c>
      <c r="AD173" s="53" t="str">
        <f t="shared" si="315"/>
        <v>B0 4E 14</v>
      </c>
      <c r="AE173" s="53" t="str">
        <f t="shared" si="315"/>
        <v>B0 4E 15</v>
      </c>
      <c r="AF173" s="53" t="str">
        <f t="shared" si="315"/>
        <v>B0 4E 16</v>
      </c>
      <c r="AG173" s="53" t="str">
        <f t="shared" si="315"/>
        <v>B0 4E 17</v>
      </c>
      <c r="AH173" s="53" t="str">
        <f t="shared" si="315"/>
        <v>B0 4E 18</v>
      </c>
      <c r="AI173" s="53" t="str">
        <f t="shared" si="315"/>
        <v>B0 4E 19</v>
      </c>
      <c r="AJ173" s="53" t="str">
        <f t="shared" si="315"/>
        <v>B0 4E 1A</v>
      </c>
      <c r="AK173" s="53" t="str">
        <f t="shared" si="315"/>
        <v>B0 4E 1B</v>
      </c>
      <c r="AL173" s="53" t="str">
        <f t="shared" si="315"/>
        <v>B0 4E 1C</v>
      </c>
      <c r="AM173" s="53" t="str">
        <f t="shared" si="315"/>
        <v>B0 4E 1D</v>
      </c>
      <c r="AN173" s="53" t="str">
        <f t="shared" si="315"/>
        <v>B0 4E 1E</v>
      </c>
      <c r="AO173" s="53" t="str">
        <f t="shared" si="315"/>
        <v>B0 4E 1F</v>
      </c>
      <c r="AP173" s="53" t="str">
        <f t="shared" ref="AP173:BU173" si="316">$H173&amp;" "&amp;$I173&amp;" "&amp;AP$14</f>
        <v>B0 4E 20</v>
      </c>
      <c r="AQ173" s="53" t="str">
        <f t="shared" si="316"/>
        <v>B0 4E 21</v>
      </c>
      <c r="AR173" s="53" t="str">
        <f t="shared" si="316"/>
        <v>B0 4E 22</v>
      </c>
      <c r="AS173" s="53" t="str">
        <f t="shared" si="316"/>
        <v>B0 4E 23</v>
      </c>
      <c r="AT173" s="53" t="str">
        <f t="shared" si="316"/>
        <v>B0 4E 24</v>
      </c>
      <c r="AU173" s="53" t="str">
        <f t="shared" si="316"/>
        <v>B0 4E 25</v>
      </c>
      <c r="AV173" s="53" t="str">
        <f t="shared" si="316"/>
        <v>B0 4E 26</v>
      </c>
      <c r="AW173" s="53" t="str">
        <f t="shared" si="316"/>
        <v>B0 4E 27</v>
      </c>
      <c r="AX173" s="53" t="str">
        <f t="shared" si="316"/>
        <v>B0 4E 28</v>
      </c>
      <c r="AY173" s="53" t="str">
        <f t="shared" si="316"/>
        <v>B0 4E 29</v>
      </c>
      <c r="AZ173" s="53" t="str">
        <f t="shared" si="316"/>
        <v>B0 4E 2A</v>
      </c>
      <c r="BA173" s="53" t="str">
        <f t="shared" si="316"/>
        <v>B0 4E 2B</v>
      </c>
      <c r="BB173" s="53" t="str">
        <f t="shared" si="316"/>
        <v>B0 4E 2C</v>
      </c>
      <c r="BC173" s="53" t="str">
        <f t="shared" si="316"/>
        <v>B0 4E 2D</v>
      </c>
      <c r="BD173" s="53" t="str">
        <f t="shared" si="316"/>
        <v>B0 4E 2E</v>
      </c>
      <c r="BE173" s="53" t="str">
        <f t="shared" si="316"/>
        <v>B0 4E 2F</v>
      </c>
      <c r="BF173" s="53" t="str">
        <f t="shared" si="316"/>
        <v>B0 4E 30</v>
      </c>
      <c r="BG173" s="53" t="str">
        <f t="shared" si="316"/>
        <v>B0 4E 31</v>
      </c>
      <c r="BH173" s="53" t="str">
        <f t="shared" si="316"/>
        <v>B0 4E 32</v>
      </c>
      <c r="BI173" s="53" t="str">
        <f t="shared" si="316"/>
        <v>B0 4E 33</v>
      </c>
      <c r="BJ173" s="53" t="str">
        <f t="shared" si="316"/>
        <v>B0 4E 34</v>
      </c>
      <c r="BK173" s="53" t="str">
        <f t="shared" si="316"/>
        <v>B0 4E 35</v>
      </c>
      <c r="BL173" s="53" t="str">
        <f t="shared" si="316"/>
        <v>B0 4E 36</v>
      </c>
      <c r="BM173" s="53" t="str">
        <f t="shared" si="316"/>
        <v>B0 4E 37</v>
      </c>
      <c r="BN173" s="53" t="str">
        <f t="shared" si="316"/>
        <v>B0 4E 38</v>
      </c>
      <c r="BO173" s="53" t="str">
        <f t="shared" si="316"/>
        <v>B0 4E 39</v>
      </c>
      <c r="BP173" s="53" t="str">
        <f t="shared" si="316"/>
        <v>B0 4E 3A</v>
      </c>
      <c r="BQ173" s="53" t="str">
        <f t="shared" si="316"/>
        <v>B0 4E 3B</v>
      </c>
      <c r="BR173" s="53" t="str">
        <f t="shared" si="316"/>
        <v>B0 4E 3C</v>
      </c>
      <c r="BS173" s="53" t="str">
        <f t="shared" si="316"/>
        <v>B0 4E 3D</v>
      </c>
      <c r="BT173" s="53" t="str">
        <f t="shared" si="316"/>
        <v>B0 4E 3E</v>
      </c>
      <c r="BU173" s="53" t="str">
        <f t="shared" si="316"/>
        <v>B0 4E 3F</v>
      </c>
      <c r="BV173" s="53" t="str">
        <f t="shared" ref="BV173:DA173" si="317">$H173&amp;" "&amp;$I173&amp;" "&amp;BV$14</f>
        <v>B0 4E 40</v>
      </c>
      <c r="BW173" s="53" t="str">
        <f t="shared" si="317"/>
        <v>B0 4E 41</v>
      </c>
      <c r="BX173" s="53" t="str">
        <f t="shared" si="317"/>
        <v>B0 4E 42</v>
      </c>
      <c r="BY173" s="53" t="str">
        <f t="shared" si="317"/>
        <v>B0 4E 43</v>
      </c>
      <c r="BZ173" s="53" t="str">
        <f t="shared" si="317"/>
        <v>B0 4E 44</v>
      </c>
      <c r="CA173" s="53" t="str">
        <f t="shared" si="317"/>
        <v>B0 4E 45</v>
      </c>
      <c r="CB173" s="53" t="str">
        <f t="shared" si="317"/>
        <v>B0 4E 46</v>
      </c>
      <c r="CC173" s="53" t="str">
        <f t="shared" si="317"/>
        <v>B0 4E 47</v>
      </c>
      <c r="CD173" s="53" t="str">
        <f t="shared" si="317"/>
        <v>B0 4E 48</v>
      </c>
      <c r="CE173" s="53" t="str">
        <f t="shared" si="317"/>
        <v>B0 4E 49</v>
      </c>
      <c r="CF173" s="53" t="str">
        <f t="shared" si="317"/>
        <v>B0 4E 4A</v>
      </c>
      <c r="CG173" s="53" t="str">
        <f t="shared" si="317"/>
        <v>B0 4E 4B</v>
      </c>
      <c r="CH173" s="53" t="str">
        <f t="shared" si="317"/>
        <v>B0 4E 4C</v>
      </c>
      <c r="CI173" s="53" t="str">
        <f t="shared" si="317"/>
        <v>B0 4E 4D</v>
      </c>
      <c r="CJ173" s="53" t="str">
        <f t="shared" si="317"/>
        <v>B0 4E 4E</v>
      </c>
      <c r="CK173" s="53" t="str">
        <f t="shared" si="317"/>
        <v>B0 4E 4F</v>
      </c>
      <c r="CL173" s="53" t="str">
        <f t="shared" si="317"/>
        <v>B0 4E 50</v>
      </c>
      <c r="CM173" s="53" t="str">
        <f t="shared" si="317"/>
        <v>B0 4E 51</v>
      </c>
      <c r="CN173" s="53" t="str">
        <f t="shared" si="317"/>
        <v>B0 4E 52</v>
      </c>
      <c r="CO173" s="53" t="str">
        <f t="shared" si="317"/>
        <v>B0 4E 53</v>
      </c>
      <c r="CP173" s="53" t="str">
        <f t="shared" si="317"/>
        <v>B0 4E 54</v>
      </c>
      <c r="CQ173" s="53" t="str">
        <f t="shared" si="317"/>
        <v>B0 4E 55</v>
      </c>
      <c r="CR173" s="53" t="str">
        <f t="shared" si="317"/>
        <v>B0 4E 56</v>
      </c>
      <c r="CS173" s="53" t="str">
        <f t="shared" si="317"/>
        <v>B0 4E 57</v>
      </c>
      <c r="CT173" s="53" t="str">
        <f t="shared" si="317"/>
        <v>B0 4E 58</v>
      </c>
      <c r="CU173" s="53" t="str">
        <f t="shared" si="317"/>
        <v>B0 4E 59</v>
      </c>
      <c r="CV173" s="53" t="str">
        <f t="shared" si="317"/>
        <v>B0 4E 5A</v>
      </c>
      <c r="CW173" s="53" t="str">
        <f t="shared" si="317"/>
        <v>B0 4E 5B</v>
      </c>
      <c r="CX173" s="53" t="str">
        <f t="shared" si="317"/>
        <v>B0 4E 5C</v>
      </c>
      <c r="CY173" s="53" t="str">
        <f t="shared" si="317"/>
        <v>B0 4E 5D</v>
      </c>
      <c r="CZ173" s="53" t="str">
        <f t="shared" si="317"/>
        <v>B0 4E 5E</v>
      </c>
      <c r="DA173" s="53" t="str">
        <f t="shared" si="317"/>
        <v>B0 4E 5F</v>
      </c>
      <c r="DB173" s="53" t="str">
        <f t="shared" ref="DB173:EG173" si="318">$H173&amp;" "&amp;$I173&amp;" "&amp;DB$14</f>
        <v>B0 4E 60</v>
      </c>
      <c r="DC173" s="53" t="str">
        <f t="shared" si="318"/>
        <v>B0 4E 61</v>
      </c>
      <c r="DD173" s="53" t="str">
        <f t="shared" si="318"/>
        <v>B0 4E 62</v>
      </c>
      <c r="DE173" s="53" t="str">
        <f t="shared" si="318"/>
        <v>B0 4E 63</v>
      </c>
      <c r="DF173" s="53" t="str">
        <f t="shared" si="318"/>
        <v>B0 4E 64</v>
      </c>
      <c r="DG173" s="53" t="str">
        <f t="shared" si="318"/>
        <v>B0 4E 65</v>
      </c>
      <c r="DH173" s="53" t="str">
        <f t="shared" si="318"/>
        <v>B0 4E 66</v>
      </c>
      <c r="DI173" s="53" t="str">
        <f t="shared" si="318"/>
        <v>B0 4E 67</v>
      </c>
      <c r="DJ173" s="53" t="str">
        <f t="shared" si="318"/>
        <v>B0 4E 68</v>
      </c>
      <c r="DK173" s="53" t="str">
        <f t="shared" si="318"/>
        <v>B0 4E 69</v>
      </c>
      <c r="DL173" s="53" t="str">
        <f t="shared" si="318"/>
        <v>B0 4E 6A</v>
      </c>
      <c r="DM173" s="53" t="str">
        <f t="shared" si="318"/>
        <v>B0 4E 6B</v>
      </c>
      <c r="DN173" s="53" t="str">
        <f t="shared" si="318"/>
        <v>B0 4E 6C</v>
      </c>
      <c r="DO173" s="53" t="str">
        <f t="shared" si="318"/>
        <v>B0 4E 6D</v>
      </c>
      <c r="DP173" s="53" t="str">
        <f t="shared" si="318"/>
        <v>B0 4E 6E</v>
      </c>
      <c r="DQ173" s="53" t="str">
        <f t="shared" si="318"/>
        <v>B0 4E 6F</v>
      </c>
      <c r="DR173" s="53" t="str">
        <f t="shared" si="318"/>
        <v>B0 4E 70</v>
      </c>
      <c r="DS173" s="53" t="str">
        <f t="shared" si="318"/>
        <v>B0 4E 71</v>
      </c>
      <c r="DT173" s="53" t="str">
        <f t="shared" si="318"/>
        <v>B0 4E 72</v>
      </c>
      <c r="DU173" s="53" t="str">
        <f t="shared" si="318"/>
        <v>B0 4E 73</v>
      </c>
      <c r="DV173" s="53" t="str">
        <f t="shared" si="318"/>
        <v>B0 4E 74</v>
      </c>
      <c r="DW173" s="53" t="str">
        <f t="shared" si="318"/>
        <v>B0 4E 75</v>
      </c>
      <c r="DX173" s="53" t="str">
        <f t="shared" si="318"/>
        <v>B0 4E 76</v>
      </c>
      <c r="DY173" s="53" t="str">
        <f t="shared" si="318"/>
        <v>B0 4E 77</v>
      </c>
      <c r="DZ173" s="53" t="str">
        <f t="shared" si="318"/>
        <v>B0 4E 78</v>
      </c>
      <c r="EA173" s="53" t="str">
        <f t="shared" si="318"/>
        <v>B0 4E 79</v>
      </c>
      <c r="EB173" s="53" t="str">
        <f t="shared" si="318"/>
        <v>B0 4E 7A</v>
      </c>
      <c r="EC173" s="53" t="str">
        <f t="shared" si="318"/>
        <v>B0 4E 7B</v>
      </c>
      <c r="ED173" s="53" t="str">
        <f t="shared" si="318"/>
        <v>B0 4E 7C</v>
      </c>
      <c r="EE173" s="53" t="str">
        <f t="shared" si="318"/>
        <v>B0 4E 7D</v>
      </c>
      <c r="EF173" s="53" t="str">
        <f t="shared" si="318"/>
        <v>B0 4E 7E</v>
      </c>
      <c r="EG173" s="53" t="str">
        <f t="shared" si="318"/>
        <v>B0 4E 7F</v>
      </c>
    </row>
    <row r="174" spans="1:137" s="19" customFormat="1" ht="50.25" hidden="1" customHeight="1" outlineLevel="1">
      <c r="A174" s="8" t="s">
        <v>459</v>
      </c>
      <c r="B174" s="8" t="s">
        <v>500</v>
      </c>
      <c r="C174" s="8" t="str">
        <f t="shared" si="262"/>
        <v>0c</v>
      </c>
      <c r="D174"/>
      <c r="E174"/>
      <c r="F17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c r="BA174" s="24"/>
      <c r="BB174" s="24"/>
      <c r="BC174" s="24"/>
      <c r="BD174" s="24"/>
      <c r="BE174" s="24"/>
      <c r="BF174" s="24"/>
      <c r="BG174" s="24"/>
      <c r="BH174" s="24"/>
      <c r="BI174" s="24"/>
      <c r="BJ174" s="24"/>
      <c r="BK174" s="24"/>
      <c r="BL174" s="24"/>
      <c r="BM174" s="24"/>
      <c r="BN174" s="24"/>
      <c r="BO174" s="24"/>
      <c r="BP174" s="24"/>
      <c r="BQ174" s="24"/>
      <c r="BR174" s="24"/>
      <c r="BS174" s="24"/>
      <c r="BT174" s="24"/>
      <c r="BU174" s="24"/>
      <c r="BV174" s="24"/>
      <c r="BW174" s="24"/>
      <c r="BX174" s="24"/>
      <c r="BY174" s="24"/>
      <c r="BZ174" s="24"/>
      <c r="CA174" s="24"/>
      <c r="CB174" s="24"/>
      <c r="CC174" s="24"/>
      <c r="CD174" s="24"/>
      <c r="CE174" s="24"/>
      <c r="CF174" s="24"/>
      <c r="CG174" s="24"/>
      <c r="CH174" s="24"/>
      <c r="CI174" s="24"/>
      <c r="CJ174" s="24"/>
      <c r="CK174" s="24"/>
      <c r="CL174" s="24"/>
      <c r="CM174" s="24"/>
      <c r="CN174" s="24"/>
      <c r="CO174" s="24"/>
      <c r="CP174" s="24"/>
      <c r="CQ174" s="24"/>
      <c r="CR174" s="24"/>
      <c r="CS174" s="24"/>
      <c r="CT174" s="24"/>
      <c r="CU174" s="24"/>
      <c r="CV174" s="24"/>
      <c r="CW174" s="24"/>
      <c r="CX174" s="24"/>
      <c r="CY174" s="24"/>
      <c r="CZ174" s="24"/>
      <c r="DA174" s="24"/>
      <c r="DB174" s="24"/>
      <c r="DC174" s="24"/>
      <c r="DD174" s="24"/>
      <c r="DE174" s="24"/>
      <c r="DF174" s="24"/>
      <c r="DG174" s="24"/>
      <c r="DH174" s="24"/>
      <c r="DI174" s="24"/>
      <c r="DJ174" s="24"/>
      <c r="DK174" s="24"/>
      <c r="DL174" s="24"/>
      <c r="DM174" s="24"/>
      <c r="DN174" s="24"/>
      <c r="DO174" s="24"/>
      <c r="DP174" s="24"/>
      <c r="DQ174" s="24"/>
      <c r="DR174" s="24"/>
      <c r="DS174" s="24"/>
      <c r="DT174" s="24"/>
      <c r="DU174" s="24"/>
      <c r="DV174" s="24"/>
      <c r="DW174" s="24"/>
      <c r="DX174" s="24"/>
      <c r="DY174" s="24"/>
      <c r="DZ174" s="24"/>
      <c r="EA174" s="24"/>
      <c r="EB174" s="24"/>
      <c r="EC174" s="24"/>
      <c r="ED174" s="24"/>
      <c r="EE174" s="24"/>
      <c r="EF174" s="24"/>
      <c r="EG174" s="24"/>
    </row>
    <row r="175" spans="1:137" hidden="1" outlineLevel="1">
      <c r="A175" s="8" t="s">
        <v>459</v>
      </c>
      <c r="B175" s="8" t="s">
        <v>786</v>
      </c>
      <c r="C175" s="8" t="str">
        <f t="shared" si="262"/>
        <v>0c</v>
      </c>
      <c r="H175" s="53" t="s">
        <v>459</v>
      </c>
      <c r="I175" s="53" t="s">
        <v>801</v>
      </c>
      <c r="J175" s="53" t="str">
        <f t="shared" ref="J175:AO175" si="319">$H175&amp;" "&amp;$I175&amp;" "&amp;J$14</f>
        <v>B0 4F 00</v>
      </c>
      <c r="K175" s="53" t="str">
        <f t="shared" si="319"/>
        <v>B0 4F 01</v>
      </c>
      <c r="L175" s="53" t="str">
        <f t="shared" si="319"/>
        <v>B0 4F 02</v>
      </c>
      <c r="M175" s="53" t="str">
        <f t="shared" si="319"/>
        <v>B0 4F 03</v>
      </c>
      <c r="N175" s="53" t="str">
        <f t="shared" si="319"/>
        <v>B0 4F 04</v>
      </c>
      <c r="O175" s="53" t="str">
        <f t="shared" si="319"/>
        <v>B0 4F 05</v>
      </c>
      <c r="P175" s="53" t="str">
        <f t="shared" si="319"/>
        <v>B0 4F 06</v>
      </c>
      <c r="Q175" s="53" t="str">
        <f t="shared" si="319"/>
        <v>B0 4F 07</v>
      </c>
      <c r="R175" s="53" t="str">
        <f t="shared" si="319"/>
        <v>B0 4F 08</v>
      </c>
      <c r="S175" s="53" t="str">
        <f t="shared" si="319"/>
        <v>B0 4F 09</v>
      </c>
      <c r="T175" s="53" t="str">
        <f t="shared" si="319"/>
        <v>B0 4F 0A</v>
      </c>
      <c r="U175" s="53" t="str">
        <f t="shared" si="319"/>
        <v>B0 4F 0B</v>
      </c>
      <c r="V175" s="53" t="str">
        <f t="shared" si="319"/>
        <v>B0 4F 0C</v>
      </c>
      <c r="W175" s="53" t="str">
        <f t="shared" si="319"/>
        <v>B0 4F 0D</v>
      </c>
      <c r="X175" s="53" t="str">
        <f t="shared" si="319"/>
        <v>B0 4F 0E</v>
      </c>
      <c r="Y175" s="53" t="str">
        <f t="shared" si="319"/>
        <v>B0 4F 0F</v>
      </c>
      <c r="Z175" s="53" t="str">
        <f t="shared" si="319"/>
        <v>B0 4F 10</v>
      </c>
      <c r="AA175" s="53" t="str">
        <f t="shared" si="319"/>
        <v>B0 4F 11</v>
      </c>
      <c r="AB175" s="53" t="str">
        <f t="shared" si="319"/>
        <v>B0 4F 12</v>
      </c>
      <c r="AC175" s="53" t="str">
        <f t="shared" si="319"/>
        <v>B0 4F 13</v>
      </c>
      <c r="AD175" s="53" t="str">
        <f t="shared" si="319"/>
        <v>B0 4F 14</v>
      </c>
      <c r="AE175" s="53" t="str">
        <f t="shared" si="319"/>
        <v>B0 4F 15</v>
      </c>
      <c r="AF175" s="53" t="str">
        <f t="shared" si="319"/>
        <v>B0 4F 16</v>
      </c>
      <c r="AG175" s="53" t="str">
        <f t="shared" si="319"/>
        <v>B0 4F 17</v>
      </c>
      <c r="AH175" s="53" t="str">
        <f t="shared" si="319"/>
        <v>B0 4F 18</v>
      </c>
      <c r="AI175" s="53" t="str">
        <f t="shared" si="319"/>
        <v>B0 4F 19</v>
      </c>
      <c r="AJ175" s="53" t="str">
        <f t="shared" si="319"/>
        <v>B0 4F 1A</v>
      </c>
      <c r="AK175" s="53" t="str">
        <f t="shared" si="319"/>
        <v>B0 4F 1B</v>
      </c>
      <c r="AL175" s="53" t="str">
        <f t="shared" si="319"/>
        <v>B0 4F 1C</v>
      </c>
      <c r="AM175" s="53" t="str">
        <f t="shared" si="319"/>
        <v>B0 4F 1D</v>
      </c>
      <c r="AN175" s="53" t="str">
        <f t="shared" si="319"/>
        <v>B0 4F 1E</v>
      </c>
      <c r="AO175" s="53" t="str">
        <f t="shared" si="319"/>
        <v>B0 4F 1F</v>
      </c>
      <c r="AP175" s="53" t="str">
        <f t="shared" ref="AP175:BU175" si="320">$H175&amp;" "&amp;$I175&amp;" "&amp;AP$14</f>
        <v>B0 4F 20</v>
      </c>
      <c r="AQ175" s="53" t="str">
        <f t="shared" si="320"/>
        <v>B0 4F 21</v>
      </c>
      <c r="AR175" s="53" t="str">
        <f t="shared" si="320"/>
        <v>B0 4F 22</v>
      </c>
      <c r="AS175" s="53" t="str">
        <f t="shared" si="320"/>
        <v>B0 4F 23</v>
      </c>
      <c r="AT175" s="53" t="str">
        <f t="shared" si="320"/>
        <v>B0 4F 24</v>
      </c>
      <c r="AU175" s="53" t="str">
        <f t="shared" si="320"/>
        <v>B0 4F 25</v>
      </c>
      <c r="AV175" s="53" t="str">
        <f t="shared" si="320"/>
        <v>B0 4F 26</v>
      </c>
      <c r="AW175" s="53" t="str">
        <f t="shared" si="320"/>
        <v>B0 4F 27</v>
      </c>
      <c r="AX175" s="53" t="str">
        <f t="shared" si="320"/>
        <v>B0 4F 28</v>
      </c>
      <c r="AY175" s="53" t="str">
        <f t="shared" si="320"/>
        <v>B0 4F 29</v>
      </c>
      <c r="AZ175" s="53" t="str">
        <f t="shared" si="320"/>
        <v>B0 4F 2A</v>
      </c>
      <c r="BA175" s="53" t="str">
        <f t="shared" si="320"/>
        <v>B0 4F 2B</v>
      </c>
      <c r="BB175" s="53" t="str">
        <f t="shared" si="320"/>
        <v>B0 4F 2C</v>
      </c>
      <c r="BC175" s="53" t="str">
        <f t="shared" si="320"/>
        <v>B0 4F 2D</v>
      </c>
      <c r="BD175" s="53" t="str">
        <f t="shared" si="320"/>
        <v>B0 4F 2E</v>
      </c>
      <c r="BE175" s="53" t="str">
        <f t="shared" si="320"/>
        <v>B0 4F 2F</v>
      </c>
      <c r="BF175" s="53" t="str">
        <f t="shared" si="320"/>
        <v>B0 4F 30</v>
      </c>
      <c r="BG175" s="53" t="str">
        <f t="shared" si="320"/>
        <v>B0 4F 31</v>
      </c>
      <c r="BH175" s="53" t="str">
        <f t="shared" si="320"/>
        <v>B0 4F 32</v>
      </c>
      <c r="BI175" s="53" t="str">
        <f t="shared" si="320"/>
        <v>B0 4F 33</v>
      </c>
      <c r="BJ175" s="53" t="str">
        <f t="shared" si="320"/>
        <v>B0 4F 34</v>
      </c>
      <c r="BK175" s="53" t="str">
        <f t="shared" si="320"/>
        <v>B0 4F 35</v>
      </c>
      <c r="BL175" s="53" t="str">
        <f t="shared" si="320"/>
        <v>B0 4F 36</v>
      </c>
      <c r="BM175" s="53" t="str">
        <f t="shared" si="320"/>
        <v>B0 4F 37</v>
      </c>
      <c r="BN175" s="53" t="str">
        <f t="shared" si="320"/>
        <v>B0 4F 38</v>
      </c>
      <c r="BO175" s="53" t="str">
        <f t="shared" si="320"/>
        <v>B0 4F 39</v>
      </c>
      <c r="BP175" s="53" t="str">
        <f t="shared" si="320"/>
        <v>B0 4F 3A</v>
      </c>
      <c r="BQ175" s="53" t="str">
        <f t="shared" si="320"/>
        <v>B0 4F 3B</v>
      </c>
      <c r="BR175" s="53" t="str">
        <f t="shared" si="320"/>
        <v>B0 4F 3C</v>
      </c>
      <c r="BS175" s="53" t="str">
        <f t="shared" si="320"/>
        <v>B0 4F 3D</v>
      </c>
      <c r="BT175" s="53" t="str">
        <f t="shared" si="320"/>
        <v>B0 4F 3E</v>
      </c>
      <c r="BU175" s="53" t="str">
        <f t="shared" si="320"/>
        <v>B0 4F 3F</v>
      </c>
      <c r="BV175" s="53" t="str">
        <f t="shared" ref="BV175:DA175" si="321">$H175&amp;" "&amp;$I175&amp;" "&amp;BV$14</f>
        <v>B0 4F 40</v>
      </c>
      <c r="BW175" s="53" t="str">
        <f t="shared" si="321"/>
        <v>B0 4F 41</v>
      </c>
      <c r="BX175" s="53" t="str">
        <f t="shared" si="321"/>
        <v>B0 4F 42</v>
      </c>
      <c r="BY175" s="53" t="str">
        <f t="shared" si="321"/>
        <v>B0 4F 43</v>
      </c>
      <c r="BZ175" s="53" t="str">
        <f t="shared" si="321"/>
        <v>B0 4F 44</v>
      </c>
      <c r="CA175" s="53" t="str">
        <f t="shared" si="321"/>
        <v>B0 4F 45</v>
      </c>
      <c r="CB175" s="53" t="str">
        <f t="shared" si="321"/>
        <v>B0 4F 46</v>
      </c>
      <c r="CC175" s="53" t="str">
        <f t="shared" si="321"/>
        <v>B0 4F 47</v>
      </c>
      <c r="CD175" s="53" t="str">
        <f t="shared" si="321"/>
        <v>B0 4F 48</v>
      </c>
      <c r="CE175" s="53" t="str">
        <f t="shared" si="321"/>
        <v>B0 4F 49</v>
      </c>
      <c r="CF175" s="53" t="str">
        <f t="shared" si="321"/>
        <v>B0 4F 4A</v>
      </c>
      <c r="CG175" s="53" t="str">
        <f t="shared" si="321"/>
        <v>B0 4F 4B</v>
      </c>
      <c r="CH175" s="53" t="str">
        <f t="shared" si="321"/>
        <v>B0 4F 4C</v>
      </c>
      <c r="CI175" s="53" t="str">
        <f t="shared" si="321"/>
        <v>B0 4F 4D</v>
      </c>
      <c r="CJ175" s="53" t="str">
        <f t="shared" si="321"/>
        <v>B0 4F 4E</v>
      </c>
      <c r="CK175" s="53" t="str">
        <f t="shared" si="321"/>
        <v>B0 4F 4F</v>
      </c>
      <c r="CL175" s="53" t="str">
        <f t="shared" si="321"/>
        <v>B0 4F 50</v>
      </c>
      <c r="CM175" s="53" t="str">
        <f t="shared" si="321"/>
        <v>B0 4F 51</v>
      </c>
      <c r="CN175" s="53" t="str">
        <f t="shared" si="321"/>
        <v>B0 4F 52</v>
      </c>
      <c r="CO175" s="53" t="str">
        <f t="shared" si="321"/>
        <v>B0 4F 53</v>
      </c>
      <c r="CP175" s="53" t="str">
        <f t="shared" si="321"/>
        <v>B0 4F 54</v>
      </c>
      <c r="CQ175" s="53" t="str">
        <f t="shared" si="321"/>
        <v>B0 4F 55</v>
      </c>
      <c r="CR175" s="53" t="str">
        <f t="shared" si="321"/>
        <v>B0 4F 56</v>
      </c>
      <c r="CS175" s="53" t="str">
        <f t="shared" si="321"/>
        <v>B0 4F 57</v>
      </c>
      <c r="CT175" s="53" t="str">
        <f t="shared" si="321"/>
        <v>B0 4F 58</v>
      </c>
      <c r="CU175" s="53" t="str">
        <f t="shared" si="321"/>
        <v>B0 4F 59</v>
      </c>
      <c r="CV175" s="53" t="str">
        <f t="shared" si="321"/>
        <v>B0 4F 5A</v>
      </c>
      <c r="CW175" s="53" t="str">
        <f t="shared" si="321"/>
        <v>B0 4F 5B</v>
      </c>
      <c r="CX175" s="53" t="str">
        <f t="shared" si="321"/>
        <v>B0 4F 5C</v>
      </c>
      <c r="CY175" s="53" t="str">
        <f t="shared" si="321"/>
        <v>B0 4F 5D</v>
      </c>
      <c r="CZ175" s="53" t="str">
        <f t="shared" si="321"/>
        <v>B0 4F 5E</v>
      </c>
      <c r="DA175" s="53" t="str">
        <f t="shared" si="321"/>
        <v>B0 4F 5F</v>
      </c>
      <c r="DB175" s="53" t="str">
        <f t="shared" ref="DB175:EG175" si="322">$H175&amp;" "&amp;$I175&amp;" "&amp;DB$14</f>
        <v>B0 4F 60</v>
      </c>
      <c r="DC175" s="53" t="str">
        <f t="shared" si="322"/>
        <v>B0 4F 61</v>
      </c>
      <c r="DD175" s="53" t="str">
        <f t="shared" si="322"/>
        <v>B0 4F 62</v>
      </c>
      <c r="DE175" s="53" t="str">
        <f t="shared" si="322"/>
        <v>B0 4F 63</v>
      </c>
      <c r="DF175" s="53" t="str">
        <f t="shared" si="322"/>
        <v>B0 4F 64</v>
      </c>
      <c r="DG175" s="53" t="str">
        <f t="shared" si="322"/>
        <v>B0 4F 65</v>
      </c>
      <c r="DH175" s="53" t="str">
        <f t="shared" si="322"/>
        <v>B0 4F 66</v>
      </c>
      <c r="DI175" s="53" t="str">
        <f t="shared" si="322"/>
        <v>B0 4F 67</v>
      </c>
      <c r="DJ175" s="53" t="str">
        <f t="shared" si="322"/>
        <v>B0 4F 68</v>
      </c>
      <c r="DK175" s="53" t="str">
        <f t="shared" si="322"/>
        <v>B0 4F 69</v>
      </c>
      <c r="DL175" s="53" t="str">
        <f t="shared" si="322"/>
        <v>B0 4F 6A</v>
      </c>
      <c r="DM175" s="53" t="str">
        <f t="shared" si="322"/>
        <v>B0 4F 6B</v>
      </c>
      <c r="DN175" s="53" t="str">
        <f t="shared" si="322"/>
        <v>B0 4F 6C</v>
      </c>
      <c r="DO175" s="53" t="str">
        <f t="shared" si="322"/>
        <v>B0 4F 6D</v>
      </c>
      <c r="DP175" s="53" t="str">
        <f t="shared" si="322"/>
        <v>B0 4F 6E</v>
      </c>
      <c r="DQ175" s="53" t="str">
        <f t="shared" si="322"/>
        <v>B0 4F 6F</v>
      </c>
      <c r="DR175" s="53" t="str">
        <f t="shared" si="322"/>
        <v>B0 4F 70</v>
      </c>
      <c r="DS175" s="53" t="str">
        <f t="shared" si="322"/>
        <v>B0 4F 71</v>
      </c>
      <c r="DT175" s="53" t="str">
        <f t="shared" si="322"/>
        <v>B0 4F 72</v>
      </c>
      <c r="DU175" s="53" t="str">
        <f t="shared" si="322"/>
        <v>B0 4F 73</v>
      </c>
      <c r="DV175" s="53" t="str">
        <f t="shared" si="322"/>
        <v>B0 4F 74</v>
      </c>
      <c r="DW175" s="53" t="str">
        <f t="shared" si="322"/>
        <v>B0 4F 75</v>
      </c>
      <c r="DX175" s="53" t="str">
        <f t="shared" si="322"/>
        <v>B0 4F 76</v>
      </c>
      <c r="DY175" s="53" t="str">
        <f t="shared" si="322"/>
        <v>B0 4F 77</v>
      </c>
      <c r="DZ175" s="53" t="str">
        <f t="shared" si="322"/>
        <v>B0 4F 78</v>
      </c>
      <c r="EA175" s="53" t="str">
        <f t="shared" si="322"/>
        <v>B0 4F 79</v>
      </c>
      <c r="EB175" s="53" t="str">
        <f t="shared" si="322"/>
        <v>B0 4F 7A</v>
      </c>
      <c r="EC175" s="53" t="str">
        <f t="shared" si="322"/>
        <v>B0 4F 7B</v>
      </c>
      <c r="ED175" s="53" t="str">
        <f t="shared" si="322"/>
        <v>B0 4F 7C</v>
      </c>
      <c r="EE175" s="53" t="str">
        <f t="shared" si="322"/>
        <v>B0 4F 7D</v>
      </c>
      <c r="EF175" s="53" t="str">
        <f t="shared" si="322"/>
        <v>B0 4F 7E</v>
      </c>
      <c r="EG175" s="53" t="str">
        <f t="shared" si="322"/>
        <v>B0 4F 7F</v>
      </c>
    </row>
    <row r="176" spans="1:137" s="19" customFormat="1" ht="50.25" hidden="1" customHeight="1" outlineLevel="1">
      <c r="A176" s="8" t="s">
        <v>459</v>
      </c>
      <c r="B176" s="8" t="s">
        <v>787</v>
      </c>
      <c r="C176" s="8" t="str">
        <f t="shared" si="262"/>
        <v>0c</v>
      </c>
      <c r="D176"/>
      <c r="E176"/>
      <c r="F176"/>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c r="BA176" s="24"/>
      <c r="BB176" s="24"/>
      <c r="BC176" s="24"/>
      <c r="BD176" s="24"/>
      <c r="BE176" s="24"/>
      <c r="BF176" s="24"/>
      <c r="BG176" s="24"/>
      <c r="BH176" s="24"/>
      <c r="BI176" s="24"/>
      <c r="BJ176" s="24"/>
      <c r="BK176" s="24"/>
      <c r="BL176" s="24"/>
      <c r="BM176" s="24"/>
      <c r="BN176" s="24"/>
      <c r="BO176" s="24"/>
      <c r="BP176" s="24"/>
      <c r="BQ176" s="24"/>
      <c r="BR176" s="24"/>
      <c r="BS176" s="24"/>
      <c r="BT176" s="24"/>
      <c r="BU176" s="24"/>
      <c r="BV176" s="24"/>
      <c r="BW176" s="24"/>
      <c r="BX176" s="24"/>
      <c r="BY176" s="24"/>
      <c r="BZ176" s="24"/>
      <c r="CA176" s="24"/>
      <c r="CB176" s="24"/>
      <c r="CC176" s="24"/>
      <c r="CD176" s="24"/>
      <c r="CE176" s="24"/>
      <c r="CF176" s="24"/>
      <c r="CG176" s="24"/>
      <c r="CH176" s="24"/>
      <c r="CI176" s="24"/>
      <c r="CJ176" s="24"/>
      <c r="CK176" s="24"/>
      <c r="CL176" s="24"/>
      <c r="CM176" s="24"/>
      <c r="CN176" s="24"/>
      <c r="CO176" s="24"/>
      <c r="CP176" s="24"/>
      <c r="CQ176" s="24"/>
      <c r="CR176" s="24"/>
      <c r="CS176" s="24"/>
      <c r="CT176" s="24"/>
      <c r="CU176" s="24"/>
      <c r="CV176" s="24"/>
      <c r="CW176" s="24"/>
      <c r="CX176" s="24"/>
      <c r="CY176" s="24"/>
      <c r="CZ176" s="24"/>
      <c r="DA176" s="24"/>
      <c r="DB176" s="24"/>
      <c r="DC176" s="24"/>
      <c r="DD176" s="24"/>
      <c r="DE176" s="24"/>
      <c r="DF176" s="24"/>
      <c r="DG176" s="24"/>
      <c r="DH176" s="24"/>
      <c r="DI176" s="24"/>
      <c r="DJ176" s="24"/>
      <c r="DK176" s="24"/>
      <c r="DL176" s="24"/>
      <c r="DM176" s="24"/>
      <c r="DN176" s="24"/>
      <c r="DO176" s="24"/>
      <c r="DP176" s="24"/>
      <c r="DQ176" s="24"/>
      <c r="DR176" s="24"/>
      <c r="DS176" s="24"/>
      <c r="DT176" s="24"/>
      <c r="DU176" s="24"/>
      <c r="DV176" s="24"/>
      <c r="DW176" s="24"/>
      <c r="DX176" s="24"/>
      <c r="DY176" s="24"/>
      <c r="DZ176" s="24"/>
      <c r="EA176" s="24"/>
      <c r="EB176" s="24"/>
      <c r="EC176" s="24"/>
      <c r="ED176" s="24"/>
      <c r="EE176" s="24"/>
      <c r="EF176" s="24"/>
      <c r="EG176" s="24"/>
    </row>
    <row r="177" spans="1:137" hidden="1" outlineLevel="1">
      <c r="A177" s="8" t="s">
        <v>459</v>
      </c>
      <c r="B177" s="8" t="s">
        <v>617</v>
      </c>
      <c r="C177" s="8" t="str">
        <f t="shared" si="262"/>
        <v>0c</v>
      </c>
      <c r="H177" s="53" t="s">
        <v>459</v>
      </c>
      <c r="I177" s="53" t="s">
        <v>802</v>
      </c>
      <c r="J177" s="53" t="str">
        <f t="shared" ref="J177:AO177" si="323">$H177&amp;" "&amp;$I177&amp;" "&amp;J$14</f>
        <v>B0 50 00</v>
      </c>
      <c r="K177" s="53" t="str">
        <f t="shared" si="323"/>
        <v>B0 50 01</v>
      </c>
      <c r="L177" s="53" t="str">
        <f t="shared" si="323"/>
        <v>B0 50 02</v>
      </c>
      <c r="M177" s="53" t="str">
        <f t="shared" si="323"/>
        <v>B0 50 03</v>
      </c>
      <c r="N177" s="53" t="str">
        <f t="shared" si="323"/>
        <v>B0 50 04</v>
      </c>
      <c r="O177" s="53" t="str">
        <f t="shared" si="323"/>
        <v>B0 50 05</v>
      </c>
      <c r="P177" s="53" t="str">
        <f t="shared" si="323"/>
        <v>B0 50 06</v>
      </c>
      <c r="Q177" s="53" t="str">
        <f t="shared" si="323"/>
        <v>B0 50 07</v>
      </c>
      <c r="R177" s="53" t="str">
        <f t="shared" si="323"/>
        <v>B0 50 08</v>
      </c>
      <c r="S177" s="53" t="str">
        <f t="shared" si="323"/>
        <v>B0 50 09</v>
      </c>
      <c r="T177" s="53" t="str">
        <f t="shared" si="323"/>
        <v>B0 50 0A</v>
      </c>
      <c r="U177" s="53" t="str">
        <f t="shared" si="323"/>
        <v>B0 50 0B</v>
      </c>
      <c r="V177" s="53" t="str">
        <f t="shared" si="323"/>
        <v>B0 50 0C</v>
      </c>
      <c r="W177" s="53" t="str">
        <f t="shared" si="323"/>
        <v>B0 50 0D</v>
      </c>
      <c r="X177" s="53" t="str">
        <f t="shared" si="323"/>
        <v>B0 50 0E</v>
      </c>
      <c r="Y177" s="53" t="str">
        <f t="shared" si="323"/>
        <v>B0 50 0F</v>
      </c>
      <c r="Z177" s="53" t="str">
        <f t="shared" si="323"/>
        <v>B0 50 10</v>
      </c>
      <c r="AA177" s="53" t="str">
        <f t="shared" si="323"/>
        <v>B0 50 11</v>
      </c>
      <c r="AB177" s="53" t="str">
        <f t="shared" si="323"/>
        <v>B0 50 12</v>
      </c>
      <c r="AC177" s="53" t="str">
        <f t="shared" si="323"/>
        <v>B0 50 13</v>
      </c>
      <c r="AD177" s="53" t="str">
        <f t="shared" si="323"/>
        <v>B0 50 14</v>
      </c>
      <c r="AE177" s="53" t="str">
        <f t="shared" si="323"/>
        <v>B0 50 15</v>
      </c>
      <c r="AF177" s="53" t="str">
        <f t="shared" si="323"/>
        <v>B0 50 16</v>
      </c>
      <c r="AG177" s="53" t="str">
        <f t="shared" si="323"/>
        <v>B0 50 17</v>
      </c>
      <c r="AH177" s="53" t="str">
        <f t="shared" si="323"/>
        <v>B0 50 18</v>
      </c>
      <c r="AI177" s="53" t="str">
        <f t="shared" si="323"/>
        <v>B0 50 19</v>
      </c>
      <c r="AJ177" s="53" t="str">
        <f t="shared" si="323"/>
        <v>B0 50 1A</v>
      </c>
      <c r="AK177" s="53" t="str">
        <f t="shared" si="323"/>
        <v>B0 50 1B</v>
      </c>
      <c r="AL177" s="53" t="str">
        <f t="shared" si="323"/>
        <v>B0 50 1C</v>
      </c>
      <c r="AM177" s="53" t="str">
        <f t="shared" si="323"/>
        <v>B0 50 1D</v>
      </c>
      <c r="AN177" s="53" t="str">
        <f t="shared" si="323"/>
        <v>B0 50 1E</v>
      </c>
      <c r="AO177" s="53" t="str">
        <f t="shared" si="323"/>
        <v>B0 50 1F</v>
      </c>
      <c r="AP177" s="53" t="str">
        <f t="shared" ref="AP177:BU177" si="324">$H177&amp;" "&amp;$I177&amp;" "&amp;AP$14</f>
        <v>B0 50 20</v>
      </c>
      <c r="AQ177" s="53" t="str">
        <f t="shared" si="324"/>
        <v>B0 50 21</v>
      </c>
      <c r="AR177" s="53" t="str">
        <f t="shared" si="324"/>
        <v>B0 50 22</v>
      </c>
      <c r="AS177" s="53" t="str">
        <f t="shared" si="324"/>
        <v>B0 50 23</v>
      </c>
      <c r="AT177" s="53" t="str">
        <f t="shared" si="324"/>
        <v>B0 50 24</v>
      </c>
      <c r="AU177" s="53" t="str">
        <f t="shared" si="324"/>
        <v>B0 50 25</v>
      </c>
      <c r="AV177" s="53" t="str">
        <f t="shared" si="324"/>
        <v>B0 50 26</v>
      </c>
      <c r="AW177" s="53" t="str">
        <f t="shared" si="324"/>
        <v>B0 50 27</v>
      </c>
      <c r="AX177" s="53" t="str">
        <f t="shared" si="324"/>
        <v>B0 50 28</v>
      </c>
      <c r="AY177" s="53" t="str">
        <f t="shared" si="324"/>
        <v>B0 50 29</v>
      </c>
      <c r="AZ177" s="53" t="str">
        <f t="shared" si="324"/>
        <v>B0 50 2A</v>
      </c>
      <c r="BA177" s="53" t="str">
        <f t="shared" si="324"/>
        <v>B0 50 2B</v>
      </c>
      <c r="BB177" s="53" t="str">
        <f t="shared" si="324"/>
        <v>B0 50 2C</v>
      </c>
      <c r="BC177" s="53" t="str">
        <f t="shared" si="324"/>
        <v>B0 50 2D</v>
      </c>
      <c r="BD177" s="53" t="str">
        <f t="shared" si="324"/>
        <v>B0 50 2E</v>
      </c>
      <c r="BE177" s="53" t="str">
        <f t="shared" si="324"/>
        <v>B0 50 2F</v>
      </c>
      <c r="BF177" s="53" t="str">
        <f t="shared" si="324"/>
        <v>B0 50 30</v>
      </c>
      <c r="BG177" s="53" t="str">
        <f t="shared" si="324"/>
        <v>B0 50 31</v>
      </c>
      <c r="BH177" s="53" t="str">
        <f t="shared" si="324"/>
        <v>B0 50 32</v>
      </c>
      <c r="BI177" s="53" t="str">
        <f t="shared" si="324"/>
        <v>B0 50 33</v>
      </c>
      <c r="BJ177" s="53" t="str">
        <f t="shared" si="324"/>
        <v>B0 50 34</v>
      </c>
      <c r="BK177" s="53" t="str">
        <f t="shared" si="324"/>
        <v>B0 50 35</v>
      </c>
      <c r="BL177" s="53" t="str">
        <f t="shared" si="324"/>
        <v>B0 50 36</v>
      </c>
      <c r="BM177" s="53" t="str">
        <f t="shared" si="324"/>
        <v>B0 50 37</v>
      </c>
      <c r="BN177" s="53" t="str">
        <f t="shared" si="324"/>
        <v>B0 50 38</v>
      </c>
      <c r="BO177" s="53" t="str">
        <f t="shared" si="324"/>
        <v>B0 50 39</v>
      </c>
      <c r="BP177" s="53" t="str">
        <f t="shared" si="324"/>
        <v>B0 50 3A</v>
      </c>
      <c r="BQ177" s="53" t="str">
        <f t="shared" si="324"/>
        <v>B0 50 3B</v>
      </c>
      <c r="BR177" s="53" t="str">
        <f t="shared" si="324"/>
        <v>B0 50 3C</v>
      </c>
      <c r="BS177" s="53" t="str">
        <f t="shared" si="324"/>
        <v>B0 50 3D</v>
      </c>
      <c r="BT177" s="53" t="str">
        <f t="shared" si="324"/>
        <v>B0 50 3E</v>
      </c>
      <c r="BU177" s="53" t="str">
        <f t="shared" si="324"/>
        <v>B0 50 3F</v>
      </c>
      <c r="BV177" s="53" t="str">
        <f t="shared" ref="BV177:DA177" si="325">$H177&amp;" "&amp;$I177&amp;" "&amp;BV$14</f>
        <v>B0 50 40</v>
      </c>
      <c r="BW177" s="53" t="str">
        <f t="shared" si="325"/>
        <v>B0 50 41</v>
      </c>
      <c r="BX177" s="53" t="str">
        <f t="shared" si="325"/>
        <v>B0 50 42</v>
      </c>
      <c r="BY177" s="53" t="str">
        <f t="shared" si="325"/>
        <v>B0 50 43</v>
      </c>
      <c r="BZ177" s="53" t="str">
        <f t="shared" si="325"/>
        <v>B0 50 44</v>
      </c>
      <c r="CA177" s="53" t="str">
        <f t="shared" si="325"/>
        <v>B0 50 45</v>
      </c>
      <c r="CB177" s="53" t="str">
        <f t="shared" si="325"/>
        <v>B0 50 46</v>
      </c>
      <c r="CC177" s="53" t="str">
        <f t="shared" si="325"/>
        <v>B0 50 47</v>
      </c>
      <c r="CD177" s="53" t="str">
        <f t="shared" si="325"/>
        <v>B0 50 48</v>
      </c>
      <c r="CE177" s="53" t="str">
        <f t="shared" si="325"/>
        <v>B0 50 49</v>
      </c>
      <c r="CF177" s="53" t="str">
        <f t="shared" si="325"/>
        <v>B0 50 4A</v>
      </c>
      <c r="CG177" s="53" t="str">
        <f t="shared" si="325"/>
        <v>B0 50 4B</v>
      </c>
      <c r="CH177" s="53" t="str">
        <f t="shared" si="325"/>
        <v>B0 50 4C</v>
      </c>
      <c r="CI177" s="53" t="str">
        <f t="shared" si="325"/>
        <v>B0 50 4D</v>
      </c>
      <c r="CJ177" s="53" t="str">
        <f t="shared" si="325"/>
        <v>B0 50 4E</v>
      </c>
      <c r="CK177" s="53" t="str">
        <f t="shared" si="325"/>
        <v>B0 50 4F</v>
      </c>
      <c r="CL177" s="53" t="str">
        <f t="shared" si="325"/>
        <v>B0 50 50</v>
      </c>
      <c r="CM177" s="53" t="str">
        <f t="shared" si="325"/>
        <v>B0 50 51</v>
      </c>
      <c r="CN177" s="53" t="str">
        <f t="shared" si="325"/>
        <v>B0 50 52</v>
      </c>
      <c r="CO177" s="53" t="str">
        <f t="shared" si="325"/>
        <v>B0 50 53</v>
      </c>
      <c r="CP177" s="53" t="str">
        <f t="shared" si="325"/>
        <v>B0 50 54</v>
      </c>
      <c r="CQ177" s="53" t="str">
        <f t="shared" si="325"/>
        <v>B0 50 55</v>
      </c>
      <c r="CR177" s="53" t="str">
        <f t="shared" si="325"/>
        <v>B0 50 56</v>
      </c>
      <c r="CS177" s="53" t="str">
        <f t="shared" si="325"/>
        <v>B0 50 57</v>
      </c>
      <c r="CT177" s="53" t="str">
        <f t="shared" si="325"/>
        <v>B0 50 58</v>
      </c>
      <c r="CU177" s="53" t="str">
        <f t="shared" si="325"/>
        <v>B0 50 59</v>
      </c>
      <c r="CV177" s="53" t="str">
        <f t="shared" si="325"/>
        <v>B0 50 5A</v>
      </c>
      <c r="CW177" s="53" t="str">
        <f t="shared" si="325"/>
        <v>B0 50 5B</v>
      </c>
      <c r="CX177" s="53" t="str">
        <f t="shared" si="325"/>
        <v>B0 50 5C</v>
      </c>
      <c r="CY177" s="53" t="str">
        <f t="shared" si="325"/>
        <v>B0 50 5D</v>
      </c>
      <c r="CZ177" s="53" t="str">
        <f t="shared" si="325"/>
        <v>B0 50 5E</v>
      </c>
      <c r="DA177" s="53" t="str">
        <f t="shared" si="325"/>
        <v>B0 50 5F</v>
      </c>
      <c r="DB177" s="53" t="str">
        <f t="shared" ref="DB177:EG177" si="326">$H177&amp;" "&amp;$I177&amp;" "&amp;DB$14</f>
        <v>B0 50 60</v>
      </c>
      <c r="DC177" s="53" t="str">
        <f t="shared" si="326"/>
        <v>B0 50 61</v>
      </c>
      <c r="DD177" s="53" t="str">
        <f t="shared" si="326"/>
        <v>B0 50 62</v>
      </c>
      <c r="DE177" s="53" t="str">
        <f t="shared" si="326"/>
        <v>B0 50 63</v>
      </c>
      <c r="DF177" s="53" t="str">
        <f t="shared" si="326"/>
        <v>B0 50 64</v>
      </c>
      <c r="DG177" s="53" t="str">
        <f t="shared" si="326"/>
        <v>B0 50 65</v>
      </c>
      <c r="DH177" s="53" t="str">
        <f t="shared" si="326"/>
        <v>B0 50 66</v>
      </c>
      <c r="DI177" s="53" t="str">
        <f t="shared" si="326"/>
        <v>B0 50 67</v>
      </c>
      <c r="DJ177" s="53" t="str">
        <f t="shared" si="326"/>
        <v>B0 50 68</v>
      </c>
      <c r="DK177" s="53" t="str">
        <f t="shared" si="326"/>
        <v>B0 50 69</v>
      </c>
      <c r="DL177" s="53" t="str">
        <f t="shared" si="326"/>
        <v>B0 50 6A</v>
      </c>
      <c r="DM177" s="53" t="str">
        <f t="shared" si="326"/>
        <v>B0 50 6B</v>
      </c>
      <c r="DN177" s="53" t="str">
        <f t="shared" si="326"/>
        <v>B0 50 6C</v>
      </c>
      <c r="DO177" s="53" t="str">
        <f t="shared" si="326"/>
        <v>B0 50 6D</v>
      </c>
      <c r="DP177" s="53" t="str">
        <f t="shared" si="326"/>
        <v>B0 50 6E</v>
      </c>
      <c r="DQ177" s="53" t="str">
        <f t="shared" si="326"/>
        <v>B0 50 6F</v>
      </c>
      <c r="DR177" s="53" t="str">
        <f t="shared" si="326"/>
        <v>B0 50 70</v>
      </c>
      <c r="DS177" s="53" t="str">
        <f t="shared" si="326"/>
        <v>B0 50 71</v>
      </c>
      <c r="DT177" s="53" t="str">
        <f t="shared" si="326"/>
        <v>B0 50 72</v>
      </c>
      <c r="DU177" s="53" t="str">
        <f t="shared" si="326"/>
        <v>B0 50 73</v>
      </c>
      <c r="DV177" s="53" t="str">
        <f t="shared" si="326"/>
        <v>B0 50 74</v>
      </c>
      <c r="DW177" s="53" t="str">
        <f t="shared" si="326"/>
        <v>B0 50 75</v>
      </c>
      <c r="DX177" s="53" t="str">
        <f t="shared" si="326"/>
        <v>B0 50 76</v>
      </c>
      <c r="DY177" s="53" t="str">
        <f t="shared" si="326"/>
        <v>B0 50 77</v>
      </c>
      <c r="DZ177" s="53" t="str">
        <f t="shared" si="326"/>
        <v>B0 50 78</v>
      </c>
      <c r="EA177" s="53" t="str">
        <f t="shared" si="326"/>
        <v>B0 50 79</v>
      </c>
      <c r="EB177" s="53" t="str">
        <f t="shared" si="326"/>
        <v>B0 50 7A</v>
      </c>
      <c r="EC177" s="53" t="str">
        <f t="shared" si="326"/>
        <v>B0 50 7B</v>
      </c>
      <c r="ED177" s="53" t="str">
        <f t="shared" si="326"/>
        <v>B0 50 7C</v>
      </c>
      <c r="EE177" s="53" t="str">
        <f t="shared" si="326"/>
        <v>B0 50 7D</v>
      </c>
      <c r="EF177" s="53" t="str">
        <f t="shared" si="326"/>
        <v>B0 50 7E</v>
      </c>
      <c r="EG177" s="53" t="str">
        <f t="shared" si="326"/>
        <v>B0 50 7F</v>
      </c>
    </row>
    <row r="178" spans="1:137" s="19" customFormat="1" ht="50.25" hidden="1" customHeight="1" outlineLevel="1">
      <c r="A178" s="8" t="s">
        <v>459</v>
      </c>
      <c r="B178" s="8" t="s">
        <v>788</v>
      </c>
      <c r="C178" s="8" t="str">
        <f t="shared" ref="C178:C209" si="327">C$113</f>
        <v>0c</v>
      </c>
      <c r="D178"/>
      <c r="E178"/>
      <c r="F178"/>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c r="BG178" s="24"/>
      <c r="BH178" s="24"/>
      <c r="BI178" s="24"/>
      <c r="BJ178" s="24"/>
      <c r="BK178" s="24"/>
      <c r="BL178" s="24"/>
      <c r="BM178" s="24"/>
      <c r="BN178" s="24"/>
      <c r="BO178" s="24"/>
      <c r="BP178" s="24"/>
      <c r="BQ178" s="24"/>
      <c r="BR178" s="24"/>
      <c r="BS178" s="24"/>
      <c r="BT178" s="24"/>
      <c r="BU178" s="24"/>
      <c r="BV178" s="24"/>
      <c r="BW178" s="24"/>
      <c r="BX178" s="24"/>
      <c r="BY178" s="24"/>
      <c r="BZ178" s="24"/>
      <c r="CA178" s="24"/>
      <c r="CB178" s="24"/>
      <c r="CC178" s="24"/>
      <c r="CD178" s="24"/>
      <c r="CE178" s="24"/>
      <c r="CF178" s="24"/>
      <c r="CG178" s="24"/>
      <c r="CH178" s="24"/>
      <c r="CI178" s="24"/>
      <c r="CJ178" s="24"/>
      <c r="CK178" s="24"/>
      <c r="CL178" s="24"/>
      <c r="CM178" s="24"/>
      <c r="CN178" s="24"/>
      <c r="CO178" s="24"/>
      <c r="CP178" s="24"/>
      <c r="CQ178" s="24"/>
      <c r="CR178" s="24"/>
      <c r="CS178" s="24"/>
      <c r="CT178" s="24"/>
      <c r="CU178" s="24"/>
      <c r="CV178" s="24"/>
      <c r="CW178" s="24"/>
      <c r="CX178" s="24"/>
      <c r="CY178" s="24"/>
      <c r="CZ178" s="24"/>
      <c r="DA178" s="24"/>
      <c r="DB178" s="24"/>
      <c r="DC178" s="24"/>
      <c r="DD178" s="24"/>
      <c r="DE178" s="24"/>
      <c r="DF178" s="24"/>
      <c r="DG178" s="24"/>
      <c r="DH178" s="24"/>
      <c r="DI178" s="24"/>
      <c r="DJ178" s="24"/>
      <c r="DK178" s="24"/>
      <c r="DL178" s="24"/>
      <c r="DM178" s="24"/>
      <c r="DN178" s="24"/>
      <c r="DO178" s="24"/>
      <c r="DP178" s="24"/>
      <c r="DQ178" s="24"/>
      <c r="DR178" s="24"/>
      <c r="DS178" s="24"/>
      <c r="DT178" s="24"/>
      <c r="DU178" s="24"/>
      <c r="DV178" s="24"/>
      <c r="DW178" s="24"/>
      <c r="DX178" s="24"/>
      <c r="DY178" s="24"/>
      <c r="DZ178" s="24"/>
      <c r="EA178" s="24"/>
      <c r="EB178" s="24"/>
      <c r="EC178" s="24"/>
      <c r="ED178" s="24"/>
      <c r="EE178" s="24"/>
      <c r="EF178" s="24"/>
      <c r="EG178" s="24"/>
    </row>
    <row r="179" spans="1:137" hidden="1" outlineLevel="1">
      <c r="A179" s="8" t="s">
        <v>459</v>
      </c>
      <c r="B179" s="8" t="s">
        <v>789</v>
      </c>
      <c r="C179" s="8" t="str">
        <f t="shared" si="327"/>
        <v>0c</v>
      </c>
      <c r="H179" s="53" t="s">
        <v>459</v>
      </c>
      <c r="I179" s="53" t="s">
        <v>803</v>
      </c>
      <c r="J179" s="53" t="str">
        <f t="shared" ref="J179:AO179" si="328">$H179&amp;" "&amp;$I179&amp;" "&amp;J$14</f>
        <v>B0 51 00</v>
      </c>
      <c r="K179" s="53" t="str">
        <f t="shared" si="328"/>
        <v>B0 51 01</v>
      </c>
      <c r="L179" s="53" t="str">
        <f t="shared" si="328"/>
        <v>B0 51 02</v>
      </c>
      <c r="M179" s="53" t="str">
        <f t="shared" si="328"/>
        <v>B0 51 03</v>
      </c>
      <c r="N179" s="53" t="str">
        <f t="shared" si="328"/>
        <v>B0 51 04</v>
      </c>
      <c r="O179" s="53" t="str">
        <f t="shared" si="328"/>
        <v>B0 51 05</v>
      </c>
      <c r="P179" s="53" t="str">
        <f t="shared" si="328"/>
        <v>B0 51 06</v>
      </c>
      <c r="Q179" s="53" t="str">
        <f t="shared" si="328"/>
        <v>B0 51 07</v>
      </c>
      <c r="R179" s="53" t="str">
        <f t="shared" si="328"/>
        <v>B0 51 08</v>
      </c>
      <c r="S179" s="53" t="str">
        <f t="shared" si="328"/>
        <v>B0 51 09</v>
      </c>
      <c r="T179" s="53" t="str">
        <f t="shared" si="328"/>
        <v>B0 51 0A</v>
      </c>
      <c r="U179" s="53" t="str">
        <f t="shared" si="328"/>
        <v>B0 51 0B</v>
      </c>
      <c r="V179" s="53" t="str">
        <f t="shared" si="328"/>
        <v>B0 51 0C</v>
      </c>
      <c r="W179" s="53" t="str">
        <f t="shared" si="328"/>
        <v>B0 51 0D</v>
      </c>
      <c r="X179" s="53" t="str">
        <f t="shared" si="328"/>
        <v>B0 51 0E</v>
      </c>
      <c r="Y179" s="53" t="str">
        <f t="shared" si="328"/>
        <v>B0 51 0F</v>
      </c>
      <c r="Z179" s="53" t="str">
        <f t="shared" si="328"/>
        <v>B0 51 10</v>
      </c>
      <c r="AA179" s="53" t="str">
        <f t="shared" si="328"/>
        <v>B0 51 11</v>
      </c>
      <c r="AB179" s="53" t="str">
        <f t="shared" si="328"/>
        <v>B0 51 12</v>
      </c>
      <c r="AC179" s="53" t="str">
        <f t="shared" si="328"/>
        <v>B0 51 13</v>
      </c>
      <c r="AD179" s="53" t="str">
        <f t="shared" si="328"/>
        <v>B0 51 14</v>
      </c>
      <c r="AE179" s="53" t="str">
        <f t="shared" si="328"/>
        <v>B0 51 15</v>
      </c>
      <c r="AF179" s="53" t="str">
        <f t="shared" si="328"/>
        <v>B0 51 16</v>
      </c>
      <c r="AG179" s="53" t="str">
        <f t="shared" si="328"/>
        <v>B0 51 17</v>
      </c>
      <c r="AH179" s="53" t="str">
        <f t="shared" si="328"/>
        <v>B0 51 18</v>
      </c>
      <c r="AI179" s="53" t="str">
        <f t="shared" si="328"/>
        <v>B0 51 19</v>
      </c>
      <c r="AJ179" s="53" t="str">
        <f t="shared" si="328"/>
        <v>B0 51 1A</v>
      </c>
      <c r="AK179" s="53" t="str">
        <f t="shared" si="328"/>
        <v>B0 51 1B</v>
      </c>
      <c r="AL179" s="53" t="str">
        <f t="shared" si="328"/>
        <v>B0 51 1C</v>
      </c>
      <c r="AM179" s="53" t="str">
        <f t="shared" si="328"/>
        <v>B0 51 1D</v>
      </c>
      <c r="AN179" s="53" t="str">
        <f t="shared" si="328"/>
        <v>B0 51 1E</v>
      </c>
      <c r="AO179" s="53" t="str">
        <f t="shared" si="328"/>
        <v>B0 51 1F</v>
      </c>
      <c r="AP179" s="53" t="str">
        <f t="shared" ref="AP179:BU179" si="329">$H179&amp;" "&amp;$I179&amp;" "&amp;AP$14</f>
        <v>B0 51 20</v>
      </c>
      <c r="AQ179" s="53" t="str">
        <f t="shared" si="329"/>
        <v>B0 51 21</v>
      </c>
      <c r="AR179" s="53" t="str">
        <f t="shared" si="329"/>
        <v>B0 51 22</v>
      </c>
      <c r="AS179" s="53" t="str">
        <f t="shared" si="329"/>
        <v>B0 51 23</v>
      </c>
      <c r="AT179" s="53" t="str">
        <f t="shared" si="329"/>
        <v>B0 51 24</v>
      </c>
      <c r="AU179" s="53" t="str">
        <f t="shared" si="329"/>
        <v>B0 51 25</v>
      </c>
      <c r="AV179" s="53" t="str">
        <f t="shared" si="329"/>
        <v>B0 51 26</v>
      </c>
      <c r="AW179" s="53" t="str">
        <f t="shared" si="329"/>
        <v>B0 51 27</v>
      </c>
      <c r="AX179" s="53" t="str">
        <f t="shared" si="329"/>
        <v>B0 51 28</v>
      </c>
      <c r="AY179" s="53" t="str">
        <f t="shared" si="329"/>
        <v>B0 51 29</v>
      </c>
      <c r="AZ179" s="53" t="str">
        <f t="shared" si="329"/>
        <v>B0 51 2A</v>
      </c>
      <c r="BA179" s="53" t="str">
        <f t="shared" si="329"/>
        <v>B0 51 2B</v>
      </c>
      <c r="BB179" s="53" t="str">
        <f t="shared" si="329"/>
        <v>B0 51 2C</v>
      </c>
      <c r="BC179" s="53" t="str">
        <f t="shared" si="329"/>
        <v>B0 51 2D</v>
      </c>
      <c r="BD179" s="53" t="str">
        <f t="shared" si="329"/>
        <v>B0 51 2E</v>
      </c>
      <c r="BE179" s="53" t="str">
        <f t="shared" si="329"/>
        <v>B0 51 2F</v>
      </c>
      <c r="BF179" s="53" t="str">
        <f t="shared" si="329"/>
        <v>B0 51 30</v>
      </c>
      <c r="BG179" s="53" t="str">
        <f t="shared" si="329"/>
        <v>B0 51 31</v>
      </c>
      <c r="BH179" s="53" t="str">
        <f t="shared" si="329"/>
        <v>B0 51 32</v>
      </c>
      <c r="BI179" s="53" t="str">
        <f t="shared" si="329"/>
        <v>B0 51 33</v>
      </c>
      <c r="BJ179" s="53" t="str">
        <f t="shared" si="329"/>
        <v>B0 51 34</v>
      </c>
      <c r="BK179" s="53" t="str">
        <f t="shared" si="329"/>
        <v>B0 51 35</v>
      </c>
      <c r="BL179" s="53" t="str">
        <f t="shared" si="329"/>
        <v>B0 51 36</v>
      </c>
      <c r="BM179" s="53" t="str">
        <f t="shared" si="329"/>
        <v>B0 51 37</v>
      </c>
      <c r="BN179" s="53" t="str">
        <f t="shared" si="329"/>
        <v>B0 51 38</v>
      </c>
      <c r="BO179" s="53" t="str">
        <f t="shared" si="329"/>
        <v>B0 51 39</v>
      </c>
      <c r="BP179" s="53" t="str">
        <f t="shared" si="329"/>
        <v>B0 51 3A</v>
      </c>
      <c r="BQ179" s="53" t="str">
        <f t="shared" si="329"/>
        <v>B0 51 3B</v>
      </c>
      <c r="BR179" s="53" t="str">
        <f t="shared" si="329"/>
        <v>B0 51 3C</v>
      </c>
      <c r="BS179" s="53" t="str">
        <f t="shared" si="329"/>
        <v>B0 51 3D</v>
      </c>
      <c r="BT179" s="53" t="str">
        <f t="shared" si="329"/>
        <v>B0 51 3E</v>
      </c>
      <c r="BU179" s="53" t="str">
        <f t="shared" si="329"/>
        <v>B0 51 3F</v>
      </c>
      <c r="BV179" s="53" t="str">
        <f t="shared" ref="BV179:DA179" si="330">$H179&amp;" "&amp;$I179&amp;" "&amp;BV$14</f>
        <v>B0 51 40</v>
      </c>
      <c r="BW179" s="53" t="str">
        <f t="shared" si="330"/>
        <v>B0 51 41</v>
      </c>
      <c r="BX179" s="53" t="str">
        <f t="shared" si="330"/>
        <v>B0 51 42</v>
      </c>
      <c r="BY179" s="53" t="str">
        <f t="shared" si="330"/>
        <v>B0 51 43</v>
      </c>
      <c r="BZ179" s="53" t="str">
        <f t="shared" si="330"/>
        <v>B0 51 44</v>
      </c>
      <c r="CA179" s="53" t="str">
        <f t="shared" si="330"/>
        <v>B0 51 45</v>
      </c>
      <c r="CB179" s="53" t="str">
        <f t="shared" si="330"/>
        <v>B0 51 46</v>
      </c>
      <c r="CC179" s="53" t="str">
        <f t="shared" si="330"/>
        <v>B0 51 47</v>
      </c>
      <c r="CD179" s="53" t="str">
        <f t="shared" si="330"/>
        <v>B0 51 48</v>
      </c>
      <c r="CE179" s="53" t="str">
        <f t="shared" si="330"/>
        <v>B0 51 49</v>
      </c>
      <c r="CF179" s="53" t="str">
        <f t="shared" si="330"/>
        <v>B0 51 4A</v>
      </c>
      <c r="CG179" s="53" t="str">
        <f t="shared" si="330"/>
        <v>B0 51 4B</v>
      </c>
      <c r="CH179" s="53" t="str">
        <f t="shared" si="330"/>
        <v>B0 51 4C</v>
      </c>
      <c r="CI179" s="53" t="str">
        <f t="shared" si="330"/>
        <v>B0 51 4D</v>
      </c>
      <c r="CJ179" s="53" t="str">
        <f t="shared" si="330"/>
        <v>B0 51 4E</v>
      </c>
      <c r="CK179" s="53" t="str">
        <f t="shared" si="330"/>
        <v>B0 51 4F</v>
      </c>
      <c r="CL179" s="53" t="str">
        <f t="shared" si="330"/>
        <v>B0 51 50</v>
      </c>
      <c r="CM179" s="53" t="str">
        <f t="shared" si="330"/>
        <v>B0 51 51</v>
      </c>
      <c r="CN179" s="53" t="str">
        <f t="shared" si="330"/>
        <v>B0 51 52</v>
      </c>
      <c r="CO179" s="53" t="str">
        <f t="shared" si="330"/>
        <v>B0 51 53</v>
      </c>
      <c r="CP179" s="53" t="str">
        <f t="shared" si="330"/>
        <v>B0 51 54</v>
      </c>
      <c r="CQ179" s="53" t="str">
        <f t="shared" si="330"/>
        <v>B0 51 55</v>
      </c>
      <c r="CR179" s="53" t="str">
        <f t="shared" si="330"/>
        <v>B0 51 56</v>
      </c>
      <c r="CS179" s="53" t="str">
        <f t="shared" si="330"/>
        <v>B0 51 57</v>
      </c>
      <c r="CT179" s="53" t="str">
        <f t="shared" si="330"/>
        <v>B0 51 58</v>
      </c>
      <c r="CU179" s="53" t="str">
        <f t="shared" si="330"/>
        <v>B0 51 59</v>
      </c>
      <c r="CV179" s="53" t="str">
        <f t="shared" si="330"/>
        <v>B0 51 5A</v>
      </c>
      <c r="CW179" s="53" t="str">
        <f t="shared" si="330"/>
        <v>B0 51 5B</v>
      </c>
      <c r="CX179" s="53" t="str">
        <f t="shared" si="330"/>
        <v>B0 51 5C</v>
      </c>
      <c r="CY179" s="53" t="str">
        <f t="shared" si="330"/>
        <v>B0 51 5D</v>
      </c>
      <c r="CZ179" s="53" t="str">
        <f t="shared" si="330"/>
        <v>B0 51 5E</v>
      </c>
      <c r="DA179" s="53" t="str">
        <f t="shared" si="330"/>
        <v>B0 51 5F</v>
      </c>
      <c r="DB179" s="53" t="str">
        <f t="shared" ref="DB179:EG179" si="331">$H179&amp;" "&amp;$I179&amp;" "&amp;DB$14</f>
        <v>B0 51 60</v>
      </c>
      <c r="DC179" s="53" t="str">
        <f t="shared" si="331"/>
        <v>B0 51 61</v>
      </c>
      <c r="DD179" s="53" t="str">
        <f t="shared" si="331"/>
        <v>B0 51 62</v>
      </c>
      <c r="DE179" s="53" t="str">
        <f t="shared" si="331"/>
        <v>B0 51 63</v>
      </c>
      <c r="DF179" s="53" t="str">
        <f t="shared" si="331"/>
        <v>B0 51 64</v>
      </c>
      <c r="DG179" s="53" t="str">
        <f t="shared" si="331"/>
        <v>B0 51 65</v>
      </c>
      <c r="DH179" s="53" t="str">
        <f t="shared" si="331"/>
        <v>B0 51 66</v>
      </c>
      <c r="DI179" s="53" t="str">
        <f t="shared" si="331"/>
        <v>B0 51 67</v>
      </c>
      <c r="DJ179" s="53" t="str">
        <f t="shared" si="331"/>
        <v>B0 51 68</v>
      </c>
      <c r="DK179" s="53" t="str">
        <f t="shared" si="331"/>
        <v>B0 51 69</v>
      </c>
      <c r="DL179" s="53" t="str">
        <f t="shared" si="331"/>
        <v>B0 51 6A</v>
      </c>
      <c r="DM179" s="53" t="str">
        <f t="shared" si="331"/>
        <v>B0 51 6B</v>
      </c>
      <c r="DN179" s="53" t="str">
        <f t="shared" si="331"/>
        <v>B0 51 6C</v>
      </c>
      <c r="DO179" s="53" t="str">
        <f t="shared" si="331"/>
        <v>B0 51 6D</v>
      </c>
      <c r="DP179" s="53" t="str">
        <f t="shared" si="331"/>
        <v>B0 51 6E</v>
      </c>
      <c r="DQ179" s="53" t="str">
        <f t="shared" si="331"/>
        <v>B0 51 6F</v>
      </c>
      <c r="DR179" s="53" t="str">
        <f t="shared" si="331"/>
        <v>B0 51 70</v>
      </c>
      <c r="DS179" s="53" t="str">
        <f t="shared" si="331"/>
        <v>B0 51 71</v>
      </c>
      <c r="DT179" s="53" t="str">
        <f t="shared" si="331"/>
        <v>B0 51 72</v>
      </c>
      <c r="DU179" s="53" t="str">
        <f t="shared" si="331"/>
        <v>B0 51 73</v>
      </c>
      <c r="DV179" s="53" t="str">
        <f t="shared" si="331"/>
        <v>B0 51 74</v>
      </c>
      <c r="DW179" s="53" t="str">
        <f t="shared" si="331"/>
        <v>B0 51 75</v>
      </c>
      <c r="DX179" s="53" t="str">
        <f t="shared" si="331"/>
        <v>B0 51 76</v>
      </c>
      <c r="DY179" s="53" t="str">
        <f t="shared" si="331"/>
        <v>B0 51 77</v>
      </c>
      <c r="DZ179" s="53" t="str">
        <f t="shared" si="331"/>
        <v>B0 51 78</v>
      </c>
      <c r="EA179" s="53" t="str">
        <f t="shared" si="331"/>
        <v>B0 51 79</v>
      </c>
      <c r="EB179" s="53" t="str">
        <f t="shared" si="331"/>
        <v>B0 51 7A</v>
      </c>
      <c r="EC179" s="53" t="str">
        <f t="shared" si="331"/>
        <v>B0 51 7B</v>
      </c>
      <c r="ED179" s="53" t="str">
        <f t="shared" si="331"/>
        <v>B0 51 7C</v>
      </c>
      <c r="EE179" s="53" t="str">
        <f t="shared" si="331"/>
        <v>B0 51 7D</v>
      </c>
      <c r="EF179" s="53" t="str">
        <f t="shared" si="331"/>
        <v>B0 51 7E</v>
      </c>
      <c r="EG179" s="53" t="str">
        <f t="shared" si="331"/>
        <v>B0 51 7F</v>
      </c>
    </row>
    <row r="180" spans="1:137" s="19" customFormat="1" ht="50.25" hidden="1" customHeight="1" outlineLevel="1">
      <c r="A180" s="8" t="s">
        <v>459</v>
      </c>
      <c r="B180" s="8" t="s">
        <v>790</v>
      </c>
      <c r="C180" s="8" t="str">
        <f t="shared" si="327"/>
        <v>0c</v>
      </c>
      <c r="D180"/>
      <c r="E180"/>
      <c r="F180"/>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c r="BG180" s="24"/>
      <c r="BH180" s="24"/>
      <c r="BI180" s="24"/>
      <c r="BJ180" s="24"/>
      <c r="BK180" s="24"/>
      <c r="BL180" s="24"/>
      <c r="BM180" s="24"/>
      <c r="BN180" s="24"/>
      <c r="BO180" s="24"/>
      <c r="BP180" s="24"/>
      <c r="BQ180" s="24"/>
      <c r="BR180" s="24"/>
      <c r="BS180" s="24"/>
      <c r="BT180" s="24"/>
      <c r="BU180" s="24"/>
      <c r="BV180" s="24"/>
      <c r="BW180" s="24"/>
      <c r="BX180" s="24"/>
      <c r="BY180" s="24"/>
      <c r="BZ180" s="24"/>
      <c r="CA180" s="24"/>
      <c r="CB180" s="24"/>
      <c r="CC180" s="24"/>
      <c r="CD180" s="24"/>
      <c r="CE180" s="24"/>
      <c r="CF180" s="24"/>
      <c r="CG180" s="24"/>
      <c r="CH180" s="24"/>
      <c r="CI180" s="24"/>
      <c r="CJ180" s="24"/>
      <c r="CK180" s="24"/>
      <c r="CL180" s="24"/>
      <c r="CM180" s="24"/>
      <c r="CN180" s="24"/>
      <c r="CO180" s="24"/>
      <c r="CP180" s="24"/>
      <c r="CQ180" s="24"/>
      <c r="CR180" s="24"/>
      <c r="CS180" s="24"/>
      <c r="CT180" s="24"/>
      <c r="CU180" s="24"/>
      <c r="CV180" s="24"/>
      <c r="CW180" s="24"/>
      <c r="CX180" s="24"/>
      <c r="CY180" s="24"/>
      <c r="CZ180" s="24"/>
      <c r="DA180" s="24"/>
      <c r="DB180" s="24"/>
      <c r="DC180" s="24"/>
      <c r="DD180" s="24"/>
      <c r="DE180" s="24"/>
      <c r="DF180" s="24"/>
      <c r="DG180" s="24"/>
      <c r="DH180" s="24"/>
      <c r="DI180" s="24"/>
      <c r="DJ180" s="24"/>
      <c r="DK180" s="24"/>
      <c r="DL180" s="24"/>
      <c r="DM180" s="24"/>
      <c r="DN180" s="24"/>
      <c r="DO180" s="24"/>
      <c r="DP180" s="24"/>
      <c r="DQ180" s="24"/>
      <c r="DR180" s="24"/>
      <c r="DS180" s="24"/>
      <c r="DT180" s="24"/>
      <c r="DU180" s="24"/>
      <c r="DV180" s="24"/>
      <c r="DW180" s="24"/>
      <c r="DX180" s="24"/>
      <c r="DY180" s="24"/>
      <c r="DZ180" s="24"/>
      <c r="EA180" s="24"/>
      <c r="EB180" s="24"/>
      <c r="EC180" s="24"/>
      <c r="ED180" s="24"/>
      <c r="EE180" s="24"/>
      <c r="EF180" s="24"/>
      <c r="EG180" s="24"/>
    </row>
    <row r="181" spans="1:137" hidden="1" outlineLevel="1">
      <c r="A181" s="8" t="s">
        <v>459</v>
      </c>
      <c r="B181" s="8" t="s">
        <v>791</v>
      </c>
      <c r="C181" s="8" t="str">
        <f t="shared" si="327"/>
        <v>0c</v>
      </c>
      <c r="H181" s="53" t="s">
        <v>459</v>
      </c>
      <c r="I181" s="53" t="s">
        <v>804</v>
      </c>
      <c r="J181" s="53" t="str">
        <f t="shared" ref="J181:AO181" si="332">$H181&amp;" "&amp;$I181&amp;" "&amp;J$14</f>
        <v>B0 52 00</v>
      </c>
      <c r="K181" s="53" t="str">
        <f t="shared" si="332"/>
        <v>B0 52 01</v>
      </c>
      <c r="L181" s="53" t="str">
        <f t="shared" si="332"/>
        <v>B0 52 02</v>
      </c>
      <c r="M181" s="53" t="str">
        <f t="shared" si="332"/>
        <v>B0 52 03</v>
      </c>
      <c r="N181" s="53" t="str">
        <f t="shared" si="332"/>
        <v>B0 52 04</v>
      </c>
      <c r="O181" s="53" t="str">
        <f t="shared" si="332"/>
        <v>B0 52 05</v>
      </c>
      <c r="P181" s="53" t="str">
        <f t="shared" si="332"/>
        <v>B0 52 06</v>
      </c>
      <c r="Q181" s="53" t="str">
        <f t="shared" si="332"/>
        <v>B0 52 07</v>
      </c>
      <c r="R181" s="53" t="str">
        <f t="shared" si="332"/>
        <v>B0 52 08</v>
      </c>
      <c r="S181" s="53" t="str">
        <f t="shared" si="332"/>
        <v>B0 52 09</v>
      </c>
      <c r="T181" s="53" t="str">
        <f t="shared" si="332"/>
        <v>B0 52 0A</v>
      </c>
      <c r="U181" s="53" t="str">
        <f t="shared" si="332"/>
        <v>B0 52 0B</v>
      </c>
      <c r="V181" s="53" t="str">
        <f t="shared" si="332"/>
        <v>B0 52 0C</v>
      </c>
      <c r="W181" s="53" t="str">
        <f t="shared" si="332"/>
        <v>B0 52 0D</v>
      </c>
      <c r="X181" s="53" t="str">
        <f t="shared" si="332"/>
        <v>B0 52 0E</v>
      </c>
      <c r="Y181" s="53" t="str">
        <f t="shared" si="332"/>
        <v>B0 52 0F</v>
      </c>
      <c r="Z181" s="53" t="str">
        <f t="shared" si="332"/>
        <v>B0 52 10</v>
      </c>
      <c r="AA181" s="53" t="str">
        <f t="shared" si="332"/>
        <v>B0 52 11</v>
      </c>
      <c r="AB181" s="53" t="str">
        <f t="shared" si="332"/>
        <v>B0 52 12</v>
      </c>
      <c r="AC181" s="53" t="str">
        <f t="shared" si="332"/>
        <v>B0 52 13</v>
      </c>
      <c r="AD181" s="53" t="str">
        <f t="shared" si="332"/>
        <v>B0 52 14</v>
      </c>
      <c r="AE181" s="53" t="str">
        <f t="shared" si="332"/>
        <v>B0 52 15</v>
      </c>
      <c r="AF181" s="53" t="str">
        <f t="shared" si="332"/>
        <v>B0 52 16</v>
      </c>
      <c r="AG181" s="53" t="str">
        <f t="shared" si="332"/>
        <v>B0 52 17</v>
      </c>
      <c r="AH181" s="53" t="str">
        <f t="shared" si="332"/>
        <v>B0 52 18</v>
      </c>
      <c r="AI181" s="53" t="str">
        <f t="shared" si="332"/>
        <v>B0 52 19</v>
      </c>
      <c r="AJ181" s="53" t="str">
        <f t="shared" si="332"/>
        <v>B0 52 1A</v>
      </c>
      <c r="AK181" s="53" t="str">
        <f t="shared" si="332"/>
        <v>B0 52 1B</v>
      </c>
      <c r="AL181" s="53" t="str">
        <f t="shared" si="332"/>
        <v>B0 52 1C</v>
      </c>
      <c r="AM181" s="53" t="str">
        <f t="shared" si="332"/>
        <v>B0 52 1D</v>
      </c>
      <c r="AN181" s="53" t="str">
        <f t="shared" si="332"/>
        <v>B0 52 1E</v>
      </c>
      <c r="AO181" s="53" t="str">
        <f t="shared" si="332"/>
        <v>B0 52 1F</v>
      </c>
      <c r="AP181" s="53" t="str">
        <f t="shared" ref="AP181:BU181" si="333">$H181&amp;" "&amp;$I181&amp;" "&amp;AP$14</f>
        <v>B0 52 20</v>
      </c>
      <c r="AQ181" s="53" t="str">
        <f t="shared" si="333"/>
        <v>B0 52 21</v>
      </c>
      <c r="AR181" s="53" t="str">
        <f t="shared" si="333"/>
        <v>B0 52 22</v>
      </c>
      <c r="AS181" s="53" t="str">
        <f t="shared" si="333"/>
        <v>B0 52 23</v>
      </c>
      <c r="AT181" s="53" t="str">
        <f t="shared" si="333"/>
        <v>B0 52 24</v>
      </c>
      <c r="AU181" s="53" t="str">
        <f t="shared" si="333"/>
        <v>B0 52 25</v>
      </c>
      <c r="AV181" s="53" t="str">
        <f t="shared" si="333"/>
        <v>B0 52 26</v>
      </c>
      <c r="AW181" s="53" t="str">
        <f t="shared" si="333"/>
        <v>B0 52 27</v>
      </c>
      <c r="AX181" s="53" t="str">
        <f t="shared" si="333"/>
        <v>B0 52 28</v>
      </c>
      <c r="AY181" s="53" t="str">
        <f t="shared" si="333"/>
        <v>B0 52 29</v>
      </c>
      <c r="AZ181" s="53" t="str">
        <f t="shared" si="333"/>
        <v>B0 52 2A</v>
      </c>
      <c r="BA181" s="53" t="str">
        <f t="shared" si="333"/>
        <v>B0 52 2B</v>
      </c>
      <c r="BB181" s="53" t="str">
        <f t="shared" si="333"/>
        <v>B0 52 2C</v>
      </c>
      <c r="BC181" s="53" t="str">
        <f t="shared" si="333"/>
        <v>B0 52 2D</v>
      </c>
      <c r="BD181" s="53" t="str">
        <f t="shared" si="333"/>
        <v>B0 52 2E</v>
      </c>
      <c r="BE181" s="53" t="str">
        <f t="shared" si="333"/>
        <v>B0 52 2F</v>
      </c>
      <c r="BF181" s="53" t="str">
        <f t="shared" si="333"/>
        <v>B0 52 30</v>
      </c>
      <c r="BG181" s="53" t="str">
        <f t="shared" si="333"/>
        <v>B0 52 31</v>
      </c>
      <c r="BH181" s="53" t="str">
        <f t="shared" si="333"/>
        <v>B0 52 32</v>
      </c>
      <c r="BI181" s="53" t="str">
        <f t="shared" si="333"/>
        <v>B0 52 33</v>
      </c>
      <c r="BJ181" s="53" t="str">
        <f t="shared" si="333"/>
        <v>B0 52 34</v>
      </c>
      <c r="BK181" s="53" t="str">
        <f t="shared" si="333"/>
        <v>B0 52 35</v>
      </c>
      <c r="BL181" s="53" t="str">
        <f t="shared" si="333"/>
        <v>B0 52 36</v>
      </c>
      <c r="BM181" s="53" t="str">
        <f t="shared" si="333"/>
        <v>B0 52 37</v>
      </c>
      <c r="BN181" s="53" t="str">
        <f t="shared" si="333"/>
        <v>B0 52 38</v>
      </c>
      <c r="BO181" s="53" t="str">
        <f t="shared" si="333"/>
        <v>B0 52 39</v>
      </c>
      <c r="BP181" s="53" t="str">
        <f t="shared" si="333"/>
        <v>B0 52 3A</v>
      </c>
      <c r="BQ181" s="53" t="str">
        <f t="shared" si="333"/>
        <v>B0 52 3B</v>
      </c>
      <c r="BR181" s="53" t="str">
        <f t="shared" si="333"/>
        <v>B0 52 3C</v>
      </c>
      <c r="BS181" s="53" t="str">
        <f t="shared" si="333"/>
        <v>B0 52 3D</v>
      </c>
      <c r="BT181" s="53" t="str">
        <f t="shared" si="333"/>
        <v>B0 52 3E</v>
      </c>
      <c r="BU181" s="53" t="str">
        <f t="shared" si="333"/>
        <v>B0 52 3F</v>
      </c>
      <c r="BV181" s="53" t="str">
        <f t="shared" ref="BV181:DA181" si="334">$H181&amp;" "&amp;$I181&amp;" "&amp;BV$14</f>
        <v>B0 52 40</v>
      </c>
      <c r="BW181" s="53" t="str">
        <f t="shared" si="334"/>
        <v>B0 52 41</v>
      </c>
      <c r="BX181" s="53" t="str">
        <f t="shared" si="334"/>
        <v>B0 52 42</v>
      </c>
      <c r="BY181" s="53" t="str">
        <f t="shared" si="334"/>
        <v>B0 52 43</v>
      </c>
      <c r="BZ181" s="53" t="str">
        <f t="shared" si="334"/>
        <v>B0 52 44</v>
      </c>
      <c r="CA181" s="53" t="str">
        <f t="shared" si="334"/>
        <v>B0 52 45</v>
      </c>
      <c r="CB181" s="53" t="str">
        <f t="shared" si="334"/>
        <v>B0 52 46</v>
      </c>
      <c r="CC181" s="53" t="str">
        <f t="shared" si="334"/>
        <v>B0 52 47</v>
      </c>
      <c r="CD181" s="53" t="str">
        <f t="shared" si="334"/>
        <v>B0 52 48</v>
      </c>
      <c r="CE181" s="53" t="str">
        <f t="shared" si="334"/>
        <v>B0 52 49</v>
      </c>
      <c r="CF181" s="53" t="str">
        <f t="shared" si="334"/>
        <v>B0 52 4A</v>
      </c>
      <c r="CG181" s="53" t="str">
        <f t="shared" si="334"/>
        <v>B0 52 4B</v>
      </c>
      <c r="CH181" s="53" t="str">
        <f t="shared" si="334"/>
        <v>B0 52 4C</v>
      </c>
      <c r="CI181" s="53" t="str">
        <f t="shared" si="334"/>
        <v>B0 52 4D</v>
      </c>
      <c r="CJ181" s="53" t="str">
        <f t="shared" si="334"/>
        <v>B0 52 4E</v>
      </c>
      <c r="CK181" s="53" t="str">
        <f t="shared" si="334"/>
        <v>B0 52 4F</v>
      </c>
      <c r="CL181" s="53" t="str">
        <f t="shared" si="334"/>
        <v>B0 52 50</v>
      </c>
      <c r="CM181" s="53" t="str">
        <f t="shared" si="334"/>
        <v>B0 52 51</v>
      </c>
      <c r="CN181" s="53" t="str">
        <f t="shared" si="334"/>
        <v>B0 52 52</v>
      </c>
      <c r="CO181" s="53" t="str">
        <f t="shared" si="334"/>
        <v>B0 52 53</v>
      </c>
      <c r="CP181" s="53" t="str">
        <f t="shared" si="334"/>
        <v>B0 52 54</v>
      </c>
      <c r="CQ181" s="53" t="str">
        <f t="shared" si="334"/>
        <v>B0 52 55</v>
      </c>
      <c r="CR181" s="53" t="str">
        <f t="shared" si="334"/>
        <v>B0 52 56</v>
      </c>
      <c r="CS181" s="53" t="str">
        <f t="shared" si="334"/>
        <v>B0 52 57</v>
      </c>
      <c r="CT181" s="53" t="str">
        <f t="shared" si="334"/>
        <v>B0 52 58</v>
      </c>
      <c r="CU181" s="53" t="str">
        <f t="shared" si="334"/>
        <v>B0 52 59</v>
      </c>
      <c r="CV181" s="53" t="str">
        <f t="shared" si="334"/>
        <v>B0 52 5A</v>
      </c>
      <c r="CW181" s="53" t="str">
        <f t="shared" si="334"/>
        <v>B0 52 5B</v>
      </c>
      <c r="CX181" s="53" t="str">
        <f t="shared" si="334"/>
        <v>B0 52 5C</v>
      </c>
      <c r="CY181" s="53" t="str">
        <f t="shared" si="334"/>
        <v>B0 52 5D</v>
      </c>
      <c r="CZ181" s="53" t="str">
        <f t="shared" si="334"/>
        <v>B0 52 5E</v>
      </c>
      <c r="DA181" s="53" t="str">
        <f t="shared" si="334"/>
        <v>B0 52 5F</v>
      </c>
      <c r="DB181" s="53" t="str">
        <f t="shared" ref="DB181:EG181" si="335">$H181&amp;" "&amp;$I181&amp;" "&amp;DB$14</f>
        <v>B0 52 60</v>
      </c>
      <c r="DC181" s="53" t="str">
        <f t="shared" si="335"/>
        <v>B0 52 61</v>
      </c>
      <c r="DD181" s="53" t="str">
        <f t="shared" si="335"/>
        <v>B0 52 62</v>
      </c>
      <c r="DE181" s="53" t="str">
        <f t="shared" si="335"/>
        <v>B0 52 63</v>
      </c>
      <c r="DF181" s="53" t="str">
        <f t="shared" si="335"/>
        <v>B0 52 64</v>
      </c>
      <c r="DG181" s="53" t="str">
        <f t="shared" si="335"/>
        <v>B0 52 65</v>
      </c>
      <c r="DH181" s="53" t="str">
        <f t="shared" si="335"/>
        <v>B0 52 66</v>
      </c>
      <c r="DI181" s="53" t="str">
        <f t="shared" si="335"/>
        <v>B0 52 67</v>
      </c>
      <c r="DJ181" s="53" t="str">
        <f t="shared" si="335"/>
        <v>B0 52 68</v>
      </c>
      <c r="DK181" s="53" t="str">
        <f t="shared" si="335"/>
        <v>B0 52 69</v>
      </c>
      <c r="DL181" s="53" t="str">
        <f t="shared" si="335"/>
        <v>B0 52 6A</v>
      </c>
      <c r="DM181" s="53" t="str">
        <f t="shared" si="335"/>
        <v>B0 52 6B</v>
      </c>
      <c r="DN181" s="53" t="str">
        <f t="shared" si="335"/>
        <v>B0 52 6C</v>
      </c>
      <c r="DO181" s="53" t="str">
        <f t="shared" si="335"/>
        <v>B0 52 6D</v>
      </c>
      <c r="DP181" s="53" t="str">
        <f t="shared" si="335"/>
        <v>B0 52 6E</v>
      </c>
      <c r="DQ181" s="53" t="str">
        <f t="shared" si="335"/>
        <v>B0 52 6F</v>
      </c>
      <c r="DR181" s="53" t="str">
        <f t="shared" si="335"/>
        <v>B0 52 70</v>
      </c>
      <c r="DS181" s="53" t="str">
        <f t="shared" si="335"/>
        <v>B0 52 71</v>
      </c>
      <c r="DT181" s="53" t="str">
        <f t="shared" si="335"/>
        <v>B0 52 72</v>
      </c>
      <c r="DU181" s="53" t="str">
        <f t="shared" si="335"/>
        <v>B0 52 73</v>
      </c>
      <c r="DV181" s="53" t="str">
        <f t="shared" si="335"/>
        <v>B0 52 74</v>
      </c>
      <c r="DW181" s="53" t="str">
        <f t="shared" si="335"/>
        <v>B0 52 75</v>
      </c>
      <c r="DX181" s="53" t="str">
        <f t="shared" si="335"/>
        <v>B0 52 76</v>
      </c>
      <c r="DY181" s="53" t="str">
        <f t="shared" si="335"/>
        <v>B0 52 77</v>
      </c>
      <c r="DZ181" s="53" t="str">
        <f t="shared" si="335"/>
        <v>B0 52 78</v>
      </c>
      <c r="EA181" s="53" t="str">
        <f t="shared" si="335"/>
        <v>B0 52 79</v>
      </c>
      <c r="EB181" s="53" t="str">
        <f t="shared" si="335"/>
        <v>B0 52 7A</v>
      </c>
      <c r="EC181" s="53" t="str">
        <f t="shared" si="335"/>
        <v>B0 52 7B</v>
      </c>
      <c r="ED181" s="53" t="str">
        <f t="shared" si="335"/>
        <v>B0 52 7C</v>
      </c>
      <c r="EE181" s="53" t="str">
        <f t="shared" si="335"/>
        <v>B0 52 7D</v>
      </c>
      <c r="EF181" s="53" t="str">
        <f t="shared" si="335"/>
        <v>B0 52 7E</v>
      </c>
      <c r="EG181" s="53" t="str">
        <f t="shared" si="335"/>
        <v>B0 52 7F</v>
      </c>
    </row>
    <row r="182" spans="1:137" s="19" customFormat="1" ht="50.25" hidden="1" customHeight="1" outlineLevel="1">
      <c r="A182" s="8" t="s">
        <v>459</v>
      </c>
      <c r="B182" s="8" t="s">
        <v>792</v>
      </c>
      <c r="C182" s="8" t="str">
        <f t="shared" si="327"/>
        <v>0c</v>
      </c>
      <c r="D182"/>
      <c r="E182"/>
      <c r="F182"/>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c r="BJ182" s="24"/>
      <c r="BK182" s="24"/>
      <c r="BL182" s="24"/>
      <c r="BM182" s="24"/>
      <c r="BN182" s="24"/>
      <c r="BO182" s="24"/>
      <c r="BP182" s="24"/>
      <c r="BQ182" s="24"/>
      <c r="BR182" s="24"/>
      <c r="BS182" s="24"/>
      <c r="BT182" s="24"/>
      <c r="BU182" s="24"/>
      <c r="BV182" s="24"/>
      <c r="BW182" s="24"/>
      <c r="BX182" s="24"/>
      <c r="BY182" s="24"/>
      <c r="BZ182" s="24"/>
      <c r="CA182" s="24"/>
      <c r="CB182" s="24"/>
      <c r="CC182" s="24"/>
      <c r="CD182" s="24"/>
      <c r="CE182" s="24"/>
      <c r="CF182" s="24"/>
      <c r="CG182" s="24"/>
      <c r="CH182" s="24"/>
      <c r="CI182" s="24"/>
      <c r="CJ182" s="24"/>
      <c r="CK182" s="24"/>
      <c r="CL182" s="24"/>
      <c r="CM182" s="24"/>
      <c r="CN182" s="24"/>
      <c r="CO182" s="24"/>
      <c r="CP182" s="24"/>
      <c r="CQ182" s="24"/>
      <c r="CR182" s="24"/>
      <c r="CS182" s="24"/>
      <c r="CT182" s="24"/>
      <c r="CU182" s="24"/>
      <c r="CV182" s="24"/>
      <c r="CW182" s="24"/>
      <c r="CX182" s="24"/>
      <c r="CY182" s="24"/>
      <c r="CZ182" s="24"/>
      <c r="DA182" s="24"/>
      <c r="DB182" s="24"/>
      <c r="DC182" s="24"/>
      <c r="DD182" s="24"/>
      <c r="DE182" s="24"/>
      <c r="DF182" s="24"/>
      <c r="DG182" s="24"/>
      <c r="DH182" s="24"/>
      <c r="DI182" s="24"/>
      <c r="DJ182" s="24"/>
      <c r="DK182" s="24"/>
      <c r="DL182" s="24"/>
      <c r="DM182" s="24"/>
      <c r="DN182" s="24"/>
      <c r="DO182" s="24"/>
      <c r="DP182" s="24"/>
      <c r="DQ182" s="24"/>
      <c r="DR182" s="24"/>
      <c r="DS182" s="24"/>
      <c r="DT182" s="24"/>
      <c r="DU182" s="24"/>
      <c r="DV182" s="24"/>
      <c r="DW182" s="24"/>
      <c r="DX182" s="24"/>
      <c r="DY182" s="24"/>
      <c r="DZ182" s="24"/>
      <c r="EA182" s="24"/>
      <c r="EB182" s="24"/>
      <c r="EC182" s="24"/>
      <c r="ED182" s="24"/>
      <c r="EE182" s="24"/>
      <c r="EF182" s="24"/>
      <c r="EG182" s="24"/>
    </row>
    <row r="183" spans="1:137" hidden="1" outlineLevel="1">
      <c r="A183" s="8" t="s">
        <v>459</v>
      </c>
      <c r="B183" s="8" t="s">
        <v>793</v>
      </c>
      <c r="C183" s="8" t="str">
        <f t="shared" si="327"/>
        <v>0c</v>
      </c>
      <c r="H183" s="53" t="s">
        <v>459</v>
      </c>
      <c r="I183" s="53" t="s">
        <v>805</v>
      </c>
      <c r="J183" s="53" t="str">
        <f t="shared" ref="J183:AO183" si="336">$H183&amp;" "&amp;$I183&amp;" "&amp;J$14</f>
        <v>B0 53 00</v>
      </c>
      <c r="K183" s="53" t="str">
        <f t="shared" si="336"/>
        <v>B0 53 01</v>
      </c>
      <c r="L183" s="53" t="str">
        <f t="shared" si="336"/>
        <v>B0 53 02</v>
      </c>
      <c r="M183" s="53" t="str">
        <f t="shared" si="336"/>
        <v>B0 53 03</v>
      </c>
      <c r="N183" s="53" t="str">
        <f t="shared" si="336"/>
        <v>B0 53 04</v>
      </c>
      <c r="O183" s="53" t="str">
        <f t="shared" si="336"/>
        <v>B0 53 05</v>
      </c>
      <c r="P183" s="53" t="str">
        <f t="shared" si="336"/>
        <v>B0 53 06</v>
      </c>
      <c r="Q183" s="53" t="str">
        <f t="shared" si="336"/>
        <v>B0 53 07</v>
      </c>
      <c r="R183" s="53" t="str">
        <f t="shared" si="336"/>
        <v>B0 53 08</v>
      </c>
      <c r="S183" s="53" t="str">
        <f t="shared" si="336"/>
        <v>B0 53 09</v>
      </c>
      <c r="T183" s="53" t="str">
        <f t="shared" si="336"/>
        <v>B0 53 0A</v>
      </c>
      <c r="U183" s="53" t="str">
        <f t="shared" si="336"/>
        <v>B0 53 0B</v>
      </c>
      <c r="V183" s="53" t="str">
        <f t="shared" si="336"/>
        <v>B0 53 0C</v>
      </c>
      <c r="W183" s="53" t="str">
        <f t="shared" si="336"/>
        <v>B0 53 0D</v>
      </c>
      <c r="X183" s="53" t="str">
        <f t="shared" si="336"/>
        <v>B0 53 0E</v>
      </c>
      <c r="Y183" s="53" t="str">
        <f t="shared" si="336"/>
        <v>B0 53 0F</v>
      </c>
      <c r="Z183" s="53" t="str">
        <f t="shared" si="336"/>
        <v>B0 53 10</v>
      </c>
      <c r="AA183" s="53" t="str">
        <f t="shared" si="336"/>
        <v>B0 53 11</v>
      </c>
      <c r="AB183" s="53" t="str">
        <f t="shared" si="336"/>
        <v>B0 53 12</v>
      </c>
      <c r="AC183" s="53" t="str">
        <f t="shared" si="336"/>
        <v>B0 53 13</v>
      </c>
      <c r="AD183" s="53" t="str">
        <f t="shared" si="336"/>
        <v>B0 53 14</v>
      </c>
      <c r="AE183" s="53" t="str">
        <f t="shared" si="336"/>
        <v>B0 53 15</v>
      </c>
      <c r="AF183" s="53" t="str">
        <f t="shared" si="336"/>
        <v>B0 53 16</v>
      </c>
      <c r="AG183" s="53" t="str">
        <f t="shared" si="336"/>
        <v>B0 53 17</v>
      </c>
      <c r="AH183" s="53" t="str">
        <f t="shared" si="336"/>
        <v>B0 53 18</v>
      </c>
      <c r="AI183" s="53" t="str">
        <f t="shared" si="336"/>
        <v>B0 53 19</v>
      </c>
      <c r="AJ183" s="53" t="str">
        <f t="shared" si="336"/>
        <v>B0 53 1A</v>
      </c>
      <c r="AK183" s="53" t="str">
        <f t="shared" si="336"/>
        <v>B0 53 1B</v>
      </c>
      <c r="AL183" s="53" t="str">
        <f t="shared" si="336"/>
        <v>B0 53 1C</v>
      </c>
      <c r="AM183" s="53" t="str">
        <f t="shared" si="336"/>
        <v>B0 53 1D</v>
      </c>
      <c r="AN183" s="53" t="str">
        <f t="shared" si="336"/>
        <v>B0 53 1E</v>
      </c>
      <c r="AO183" s="53" t="str">
        <f t="shared" si="336"/>
        <v>B0 53 1F</v>
      </c>
      <c r="AP183" s="53" t="str">
        <f t="shared" ref="AP183:BU183" si="337">$H183&amp;" "&amp;$I183&amp;" "&amp;AP$14</f>
        <v>B0 53 20</v>
      </c>
      <c r="AQ183" s="53" t="str">
        <f t="shared" si="337"/>
        <v>B0 53 21</v>
      </c>
      <c r="AR183" s="53" t="str">
        <f t="shared" si="337"/>
        <v>B0 53 22</v>
      </c>
      <c r="AS183" s="53" t="str">
        <f t="shared" si="337"/>
        <v>B0 53 23</v>
      </c>
      <c r="AT183" s="53" t="str">
        <f t="shared" si="337"/>
        <v>B0 53 24</v>
      </c>
      <c r="AU183" s="53" t="str">
        <f t="shared" si="337"/>
        <v>B0 53 25</v>
      </c>
      <c r="AV183" s="53" t="str">
        <f t="shared" si="337"/>
        <v>B0 53 26</v>
      </c>
      <c r="AW183" s="53" t="str">
        <f t="shared" si="337"/>
        <v>B0 53 27</v>
      </c>
      <c r="AX183" s="53" t="str">
        <f t="shared" si="337"/>
        <v>B0 53 28</v>
      </c>
      <c r="AY183" s="53" t="str">
        <f t="shared" si="337"/>
        <v>B0 53 29</v>
      </c>
      <c r="AZ183" s="53" t="str">
        <f t="shared" si="337"/>
        <v>B0 53 2A</v>
      </c>
      <c r="BA183" s="53" t="str">
        <f t="shared" si="337"/>
        <v>B0 53 2B</v>
      </c>
      <c r="BB183" s="53" t="str">
        <f t="shared" si="337"/>
        <v>B0 53 2C</v>
      </c>
      <c r="BC183" s="53" t="str">
        <f t="shared" si="337"/>
        <v>B0 53 2D</v>
      </c>
      <c r="BD183" s="53" t="str">
        <f t="shared" si="337"/>
        <v>B0 53 2E</v>
      </c>
      <c r="BE183" s="53" t="str">
        <f t="shared" si="337"/>
        <v>B0 53 2F</v>
      </c>
      <c r="BF183" s="53" t="str">
        <f t="shared" si="337"/>
        <v>B0 53 30</v>
      </c>
      <c r="BG183" s="53" t="str">
        <f t="shared" si="337"/>
        <v>B0 53 31</v>
      </c>
      <c r="BH183" s="53" t="str">
        <f t="shared" si="337"/>
        <v>B0 53 32</v>
      </c>
      <c r="BI183" s="53" t="str">
        <f t="shared" si="337"/>
        <v>B0 53 33</v>
      </c>
      <c r="BJ183" s="53" t="str">
        <f t="shared" si="337"/>
        <v>B0 53 34</v>
      </c>
      <c r="BK183" s="53" t="str">
        <f t="shared" si="337"/>
        <v>B0 53 35</v>
      </c>
      <c r="BL183" s="53" t="str">
        <f t="shared" si="337"/>
        <v>B0 53 36</v>
      </c>
      <c r="BM183" s="53" t="str">
        <f t="shared" si="337"/>
        <v>B0 53 37</v>
      </c>
      <c r="BN183" s="53" t="str">
        <f t="shared" si="337"/>
        <v>B0 53 38</v>
      </c>
      <c r="BO183" s="53" t="str">
        <f t="shared" si="337"/>
        <v>B0 53 39</v>
      </c>
      <c r="BP183" s="53" t="str">
        <f t="shared" si="337"/>
        <v>B0 53 3A</v>
      </c>
      <c r="BQ183" s="53" t="str">
        <f t="shared" si="337"/>
        <v>B0 53 3B</v>
      </c>
      <c r="BR183" s="53" t="str">
        <f t="shared" si="337"/>
        <v>B0 53 3C</v>
      </c>
      <c r="BS183" s="53" t="str">
        <f t="shared" si="337"/>
        <v>B0 53 3D</v>
      </c>
      <c r="BT183" s="53" t="str">
        <f t="shared" si="337"/>
        <v>B0 53 3E</v>
      </c>
      <c r="BU183" s="53" t="str">
        <f t="shared" si="337"/>
        <v>B0 53 3F</v>
      </c>
      <c r="BV183" s="53" t="str">
        <f t="shared" ref="BV183:DA183" si="338">$H183&amp;" "&amp;$I183&amp;" "&amp;BV$14</f>
        <v>B0 53 40</v>
      </c>
      <c r="BW183" s="53" t="str">
        <f t="shared" si="338"/>
        <v>B0 53 41</v>
      </c>
      <c r="BX183" s="53" t="str">
        <f t="shared" si="338"/>
        <v>B0 53 42</v>
      </c>
      <c r="BY183" s="53" t="str">
        <f t="shared" si="338"/>
        <v>B0 53 43</v>
      </c>
      <c r="BZ183" s="53" t="str">
        <f t="shared" si="338"/>
        <v>B0 53 44</v>
      </c>
      <c r="CA183" s="53" t="str">
        <f t="shared" si="338"/>
        <v>B0 53 45</v>
      </c>
      <c r="CB183" s="53" t="str">
        <f t="shared" si="338"/>
        <v>B0 53 46</v>
      </c>
      <c r="CC183" s="53" t="str">
        <f t="shared" si="338"/>
        <v>B0 53 47</v>
      </c>
      <c r="CD183" s="53" t="str">
        <f t="shared" si="338"/>
        <v>B0 53 48</v>
      </c>
      <c r="CE183" s="53" t="str">
        <f t="shared" si="338"/>
        <v>B0 53 49</v>
      </c>
      <c r="CF183" s="53" t="str">
        <f t="shared" si="338"/>
        <v>B0 53 4A</v>
      </c>
      <c r="CG183" s="53" t="str">
        <f t="shared" si="338"/>
        <v>B0 53 4B</v>
      </c>
      <c r="CH183" s="53" t="str">
        <f t="shared" si="338"/>
        <v>B0 53 4C</v>
      </c>
      <c r="CI183" s="53" t="str">
        <f t="shared" si="338"/>
        <v>B0 53 4D</v>
      </c>
      <c r="CJ183" s="53" t="str">
        <f t="shared" si="338"/>
        <v>B0 53 4E</v>
      </c>
      <c r="CK183" s="53" t="str">
        <f t="shared" si="338"/>
        <v>B0 53 4F</v>
      </c>
      <c r="CL183" s="53" t="str">
        <f t="shared" si="338"/>
        <v>B0 53 50</v>
      </c>
      <c r="CM183" s="53" t="str">
        <f t="shared" si="338"/>
        <v>B0 53 51</v>
      </c>
      <c r="CN183" s="53" t="str">
        <f t="shared" si="338"/>
        <v>B0 53 52</v>
      </c>
      <c r="CO183" s="53" t="str">
        <f t="shared" si="338"/>
        <v>B0 53 53</v>
      </c>
      <c r="CP183" s="53" t="str">
        <f t="shared" si="338"/>
        <v>B0 53 54</v>
      </c>
      <c r="CQ183" s="53" t="str">
        <f t="shared" si="338"/>
        <v>B0 53 55</v>
      </c>
      <c r="CR183" s="53" t="str">
        <f t="shared" si="338"/>
        <v>B0 53 56</v>
      </c>
      <c r="CS183" s="53" t="str">
        <f t="shared" si="338"/>
        <v>B0 53 57</v>
      </c>
      <c r="CT183" s="53" t="str">
        <f t="shared" si="338"/>
        <v>B0 53 58</v>
      </c>
      <c r="CU183" s="53" t="str">
        <f t="shared" si="338"/>
        <v>B0 53 59</v>
      </c>
      <c r="CV183" s="53" t="str">
        <f t="shared" si="338"/>
        <v>B0 53 5A</v>
      </c>
      <c r="CW183" s="53" t="str">
        <f t="shared" si="338"/>
        <v>B0 53 5B</v>
      </c>
      <c r="CX183" s="53" t="str">
        <f t="shared" si="338"/>
        <v>B0 53 5C</v>
      </c>
      <c r="CY183" s="53" t="str">
        <f t="shared" si="338"/>
        <v>B0 53 5D</v>
      </c>
      <c r="CZ183" s="53" t="str">
        <f t="shared" si="338"/>
        <v>B0 53 5E</v>
      </c>
      <c r="DA183" s="53" t="str">
        <f t="shared" si="338"/>
        <v>B0 53 5F</v>
      </c>
      <c r="DB183" s="53" t="str">
        <f t="shared" ref="DB183:EG183" si="339">$H183&amp;" "&amp;$I183&amp;" "&amp;DB$14</f>
        <v>B0 53 60</v>
      </c>
      <c r="DC183" s="53" t="str">
        <f t="shared" si="339"/>
        <v>B0 53 61</v>
      </c>
      <c r="DD183" s="53" t="str">
        <f t="shared" si="339"/>
        <v>B0 53 62</v>
      </c>
      <c r="DE183" s="53" t="str">
        <f t="shared" si="339"/>
        <v>B0 53 63</v>
      </c>
      <c r="DF183" s="53" t="str">
        <f t="shared" si="339"/>
        <v>B0 53 64</v>
      </c>
      <c r="DG183" s="53" t="str">
        <f t="shared" si="339"/>
        <v>B0 53 65</v>
      </c>
      <c r="DH183" s="53" t="str">
        <f t="shared" si="339"/>
        <v>B0 53 66</v>
      </c>
      <c r="DI183" s="53" t="str">
        <f t="shared" si="339"/>
        <v>B0 53 67</v>
      </c>
      <c r="DJ183" s="53" t="str">
        <f t="shared" si="339"/>
        <v>B0 53 68</v>
      </c>
      <c r="DK183" s="53" t="str">
        <f t="shared" si="339"/>
        <v>B0 53 69</v>
      </c>
      <c r="DL183" s="53" t="str">
        <f t="shared" si="339"/>
        <v>B0 53 6A</v>
      </c>
      <c r="DM183" s="53" t="str">
        <f t="shared" si="339"/>
        <v>B0 53 6B</v>
      </c>
      <c r="DN183" s="53" t="str">
        <f t="shared" si="339"/>
        <v>B0 53 6C</v>
      </c>
      <c r="DO183" s="53" t="str">
        <f t="shared" si="339"/>
        <v>B0 53 6D</v>
      </c>
      <c r="DP183" s="53" t="str">
        <f t="shared" si="339"/>
        <v>B0 53 6E</v>
      </c>
      <c r="DQ183" s="53" t="str">
        <f t="shared" si="339"/>
        <v>B0 53 6F</v>
      </c>
      <c r="DR183" s="53" t="str">
        <f t="shared" si="339"/>
        <v>B0 53 70</v>
      </c>
      <c r="DS183" s="53" t="str">
        <f t="shared" si="339"/>
        <v>B0 53 71</v>
      </c>
      <c r="DT183" s="53" t="str">
        <f t="shared" si="339"/>
        <v>B0 53 72</v>
      </c>
      <c r="DU183" s="53" t="str">
        <f t="shared" si="339"/>
        <v>B0 53 73</v>
      </c>
      <c r="DV183" s="53" t="str">
        <f t="shared" si="339"/>
        <v>B0 53 74</v>
      </c>
      <c r="DW183" s="53" t="str">
        <f t="shared" si="339"/>
        <v>B0 53 75</v>
      </c>
      <c r="DX183" s="53" t="str">
        <f t="shared" si="339"/>
        <v>B0 53 76</v>
      </c>
      <c r="DY183" s="53" t="str">
        <f t="shared" si="339"/>
        <v>B0 53 77</v>
      </c>
      <c r="DZ183" s="53" t="str">
        <f t="shared" si="339"/>
        <v>B0 53 78</v>
      </c>
      <c r="EA183" s="53" t="str">
        <f t="shared" si="339"/>
        <v>B0 53 79</v>
      </c>
      <c r="EB183" s="53" t="str">
        <f t="shared" si="339"/>
        <v>B0 53 7A</v>
      </c>
      <c r="EC183" s="53" t="str">
        <f t="shared" si="339"/>
        <v>B0 53 7B</v>
      </c>
      <c r="ED183" s="53" t="str">
        <f t="shared" si="339"/>
        <v>B0 53 7C</v>
      </c>
      <c r="EE183" s="53" t="str">
        <f t="shared" si="339"/>
        <v>B0 53 7D</v>
      </c>
      <c r="EF183" s="53" t="str">
        <f t="shared" si="339"/>
        <v>B0 53 7E</v>
      </c>
      <c r="EG183" s="53" t="str">
        <f t="shared" si="339"/>
        <v>B0 53 7F</v>
      </c>
    </row>
    <row r="184" spans="1:137" s="19" customFormat="1" ht="50.25" hidden="1" customHeight="1" outlineLevel="1">
      <c r="A184" s="8" t="s">
        <v>459</v>
      </c>
      <c r="B184" s="8" t="s">
        <v>618</v>
      </c>
      <c r="C184" s="8" t="str">
        <f t="shared" si="327"/>
        <v>0c</v>
      </c>
      <c r="D184"/>
      <c r="E184"/>
      <c r="F18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c r="BH184" s="24"/>
      <c r="BI184" s="24"/>
      <c r="BJ184" s="24"/>
      <c r="BK184" s="24"/>
      <c r="BL184" s="24"/>
      <c r="BM184" s="24"/>
      <c r="BN184" s="24"/>
      <c r="BO184" s="24"/>
      <c r="BP184" s="24"/>
      <c r="BQ184" s="24"/>
      <c r="BR184" s="24"/>
      <c r="BS184" s="24"/>
      <c r="BT184" s="24"/>
      <c r="BU184" s="24"/>
      <c r="BV184" s="24"/>
      <c r="BW184" s="24"/>
      <c r="BX184" s="24"/>
      <c r="BY184" s="24"/>
      <c r="BZ184" s="24"/>
      <c r="CA184" s="24"/>
      <c r="CB184" s="24"/>
      <c r="CC184" s="24"/>
      <c r="CD184" s="24"/>
      <c r="CE184" s="24"/>
      <c r="CF184" s="24"/>
      <c r="CG184" s="24"/>
      <c r="CH184" s="24"/>
      <c r="CI184" s="24"/>
      <c r="CJ184" s="24"/>
      <c r="CK184" s="24"/>
      <c r="CL184" s="24"/>
      <c r="CM184" s="24"/>
      <c r="CN184" s="24"/>
      <c r="CO184" s="24"/>
      <c r="CP184" s="24"/>
      <c r="CQ184" s="24"/>
      <c r="CR184" s="24"/>
      <c r="CS184" s="24"/>
      <c r="CT184" s="24"/>
      <c r="CU184" s="24"/>
      <c r="CV184" s="24"/>
      <c r="CW184" s="24"/>
      <c r="CX184" s="24"/>
      <c r="CY184" s="24"/>
      <c r="CZ184" s="24"/>
      <c r="DA184" s="24"/>
      <c r="DB184" s="24"/>
      <c r="DC184" s="24"/>
      <c r="DD184" s="24"/>
      <c r="DE184" s="24"/>
      <c r="DF184" s="24"/>
      <c r="DG184" s="24"/>
      <c r="DH184" s="24"/>
      <c r="DI184" s="24"/>
      <c r="DJ184" s="24"/>
      <c r="DK184" s="24"/>
      <c r="DL184" s="24"/>
      <c r="DM184" s="24"/>
      <c r="DN184" s="24"/>
      <c r="DO184" s="24"/>
      <c r="DP184" s="24"/>
      <c r="DQ184" s="24"/>
      <c r="DR184" s="24"/>
      <c r="DS184" s="24"/>
      <c r="DT184" s="24"/>
      <c r="DU184" s="24"/>
      <c r="DV184" s="24"/>
      <c r="DW184" s="24"/>
      <c r="DX184" s="24"/>
      <c r="DY184" s="24"/>
      <c r="DZ184" s="24"/>
      <c r="EA184" s="24"/>
      <c r="EB184" s="24"/>
      <c r="EC184" s="24"/>
      <c r="ED184" s="24"/>
      <c r="EE184" s="24"/>
      <c r="EF184" s="24"/>
      <c r="EG184" s="24"/>
    </row>
    <row r="185" spans="1:137" hidden="1" outlineLevel="1">
      <c r="A185" s="8" t="s">
        <v>459</v>
      </c>
      <c r="B185" s="8" t="s">
        <v>794</v>
      </c>
      <c r="C185" s="8" t="str">
        <f t="shared" si="327"/>
        <v>0c</v>
      </c>
      <c r="H185" s="53" t="s">
        <v>459</v>
      </c>
      <c r="I185" s="53" t="s">
        <v>620</v>
      </c>
      <c r="J185" s="53" t="str">
        <f t="shared" ref="J185:AO185" si="340">$H185&amp;" "&amp;$I185&amp;" "&amp;J$14</f>
        <v>B0 54 00</v>
      </c>
      <c r="K185" s="53" t="str">
        <f t="shared" si="340"/>
        <v>B0 54 01</v>
      </c>
      <c r="L185" s="53" t="str">
        <f t="shared" si="340"/>
        <v>B0 54 02</v>
      </c>
      <c r="M185" s="53" t="str">
        <f t="shared" si="340"/>
        <v>B0 54 03</v>
      </c>
      <c r="N185" s="53" t="str">
        <f t="shared" si="340"/>
        <v>B0 54 04</v>
      </c>
      <c r="O185" s="53" t="str">
        <f t="shared" si="340"/>
        <v>B0 54 05</v>
      </c>
      <c r="P185" s="53" t="str">
        <f t="shared" si="340"/>
        <v>B0 54 06</v>
      </c>
      <c r="Q185" s="53" t="str">
        <f t="shared" si="340"/>
        <v>B0 54 07</v>
      </c>
      <c r="R185" s="53" t="str">
        <f t="shared" si="340"/>
        <v>B0 54 08</v>
      </c>
      <c r="S185" s="53" t="str">
        <f t="shared" si="340"/>
        <v>B0 54 09</v>
      </c>
      <c r="T185" s="53" t="str">
        <f t="shared" si="340"/>
        <v>B0 54 0A</v>
      </c>
      <c r="U185" s="53" t="str">
        <f t="shared" si="340"/>
        <v>B0 54 0B</v>
      </c>
      <c r="V185" s="53" t="str">
        <f t="shared" si="340"/>
        <v>B0 54 0C</v>
      </c>
      <c r="W185" s="53" t="str">
        <f t="shared" si="340"/>
        <v>B0 54 0D</v>
      </c>
      <c r="X185" s="53" t="str">
        <f t="shared" si="340"/>
        <v>B0 54 0E</v>
      </c>
      <c r="Y185" s="53" t="str">
        <f t="shared" si="340"/>
        <v>B0 54 0F</v>
      </c>
      <c r="Z185" s="53" t="str">
        <f t="shared" si="340"/>
        <v>B0 54 10</v>
      </c>
      <c r="AA185" s="53" t="str">
        <f t="shared" si="340"/>
        <v>B0 54 11</v>
      </c>
      <c r="AB185" s="53" t="str">
        <f t="shared" si="340"/>
        <v>B0 54 12</v>
      </c>
      <c r="AC185" s="53" t="str">
        <f t="shared" si="340"/>
        <v>B0 54 13</v>
      </c>
      <c r="AD185" s="53" t="str">
        <f t="shared" si="340"/>
        <v>B0 54 14</v>
      </c>
      <c r="AE185" s="53" t="str">
        <f t="shared" si="340"/>
        <v>B0 54 15</v>
      </c>
      <c r="AF185" s="53" t="str">
        <f t="shared" si="340"/>
        <v>B0 54 16</v>
      </c>
      <c r="AG185" s="53" t="str">
        <f t="shared" si="340"/>
        <v>B0 54 17</v>
      </c>
      <c r="AH185" s="53" t="str">
        <f t="shared" si="340"/>
        <v>B0 54 18</v>
      </c>
      <c r="AI185" s="53" t="str">
        <f t="shared" si="340"/>
        <v>B0 54 19</v>
      </c>
      <c r="AJ185" s="53" t="str">
        <f t="shared" si="340"/>
        <v>B0 54 1A</v>
      </c>
      <c r="AK185" s="53" t="str">
        <f t="shared" si="340"/>
        <v>B0 54 1B</v>
      </c>
      <c r="AL185" s="53" t="str">
        <f t="shared" si="340"/>
        <v>B0 54 1C</v>
      </c>
      <c r="AM185" s="53" t="str">
        <f t="shared" si="340"/>
        <v>B0 54 1D</v>
      </c>
      <c r="AN185" s="53" t="str">
        <f t="shared" si="340"/>
        <v>B0 54 1E</v>
      </c>
      <c r="AO185" s="53" t="str">
        <f t="shared" si="340"/>
        <v>B0 54 1F</v>
      </c>
      <c r="AP185" s="53" t="str">
        <f t="shared" ref="AP185:BU185" si="341">$H185&amp;" "&amp;$I185&amp;" "&amp;AP$14</f>
        <v>B0 54 20</v>
      </c>
      <c r="AQ185" s="53" t="str">
        <f t="shared" si="341"/>
        <v>B0 54 21</v>
      </c>
      <c r="AR185" s="53" t="str">
        <f t="shared" si="341"/>
        <v>B0 54 22</v>
      </c>
      <c r="AS185" s="53" t="str">
        <f t="shared" si="341"/>
        <v>B0 54 23</v>
      </c>
      <c r="AT185" s="53" t="str">
        <f t="shared" si="341"/>
        <v>B0 54 24</v>
      </c>
      <c r="AU185" s="53" t="str">
        <f t="shared" si="341"/>
        <v>B0 54 25</v>
      </c>
      <c r="AV185" s="53" t="str">
        <f t="shared" si="341"/>
        <v>B0 54 26</v>
      </c>
      <c r="AW185" s="53" t="str">
        <f t="shared" si="341"/>
        <v>B0 54 27</v>
      </c>
      <c r="AX185" s="53" t="str">
        <f t="shared" si="341"/>
        <v>B0 54 28</v>
      </c>
      <c r="AY185" s="53" t="str">
        <f t="shared" si="341"/>
        <v>B0 54 29</v>
      </c>
      <c r="AZ185" s="53" t="str">
        <f t="shared" si="341"/>
        <v>B0 54 2A</v>
      </c>
      <c r="BA185" s="53" t="str">
        <f t="shared" si="341"/>
        <v>B0 54 2B</v>
      </c>
      <c r="BB185" s="53" t="str">
        <f t="shared" si="341"/>
        <v>B0 54 2C</v>
      </c>
      <c r="BC185" s="53" t="str">
        <f t="shared" si="341"/>
        <v>B0 54 2D</v>
      </c>
      <c r="BD185" s="53" t="str">
        <f t="shared" si="341"/>
        <v>B0 54 2E</v>
      </c>
      <c r="BE185" s="53" t="str">
        <f t="shared" si="341"/>
        <v>B0 54 2F</v>
      </c>
      <c r="BF185" s="53" t="str">
        <f t="shared" si="341"/>
        <v>B0 54 30</v>
      </c>
      <c r="BG185" s="53" t="str">
        <f t="shared" si="341"/>
        <v>B0 54 31</v>
      </c>
      <c r="BH185" s="53" t="str">
        <f t="shared" si="341"/>
        <v>B0 54 32</v>
      </c>
      <c r="BI185" s="53" t="str">
        <f t="shared" si="341"/>
        <v>B0 54 33</v>
      </c>
      <c r="BJ185" s="53" t="str">
        <f t="shared" si="341"/>
        <v>B0 54 34</v>
      </c>
      <c r="BK185" s="53" t="str">
        <f t="shared" si="341"/>
        <v>B0 54 35</v>
      </c>
      <c r="BL185" s="53" t="str">
        <f t="shared" si="341"/>
        <v>B0 54 36</v>
      </c>
      <c r="BM185" s="53" t="str">
        <f t="shared" si="341"/>
        <v>B0 54 37</v>
      </c>
      <c r="BN185" s="53" t="str">
        <f t="shared" si="341"/>
        <v>B0 54 38</v>
      </c>
      <c r="BO185" s="53" t="str">
        <f t="shared" si="341"/>
        <v>B0 54 39</v>
      </c>
      <c r="BP185" s="53" t="str">
        <f t="shared" si="341"/>
        <v>B0 54 3A</v>
      </c>
      <c r="BQ185" s="53" t="str">
        <f t="shared" si="341"/>
        <v>B0 54 3B</v>
      </c>
      <c r="BR185" s="53" t="str">
        <f t="shared" si="341"/>
        <v>B0 54 3C</v>
      </c>
      <c r="BS185" s="53" t="str">
        <f t="shared" si="341"/>
        <v>B0 54 3D</v>
      </c>
      <c r="BT185" s="53" t="str">
        <f t="shared" si="341"/>
        <v>B0 54 3E</v>
      </c>
      <c r="BU185" s="53" t="str">
        <f t="shared" si="341"/>
        <v>B0 54 3F</v>
      </c>
      <c r="BV185" s="53" t="str">
        <f t="shared" ref="BV185:DA185" si="342">$H185&amp;" "&amp;$I185&amp;" "&amp;BV$14</f>
        <v>B0 54 40</v>
      </c>
      <c r="BW185" s="53" t="str">
        <f t="shared" si="342"/>
        <v>B0 54 41</v>
      </c>
      <c r="BX185" s="53" t="str">
        <f t="shared" si="342"/>
        <v>B0 54 42</v>
      </c>
      <c r="BY185" s="53" t="str">
        <f t="shared" si="342"/>
        <v>B0 54 43</v>
      </c>
      <c r="BZ185" s="53" t="str">
        <f t="shared" si="342"/>
        <v>B0 54 44</v>
      </c>
      <c r="CA185" s="53" t="str">
        <f t="shared" si="342"/>
        <v>B0 54 45</v>
      </c>
      <c r="CB185" s="53" t="str">
        <f t="shared" si="342"/>
        <v>B0 54 46</v>
      </c>
      <c r="CC185" s="53" t="str">
        <f t="shared" si="342"/>
        <v>B0 54 47</v>
      </c>
      <c r="CD185" s="53" t="str">
        <f t="shared" si="342"/>
        <v>B0 54 48</v>
      </c>
      <c r="CE185" s="53" t="str">
        <f t="shared" si="342"/>
        <v>B0 54 49</v>
      </c>
      <c r="CF185" s="53" t="str">
        <f t="shared" si="342"/>
        <v>B0 54 4A</v>
      </c>
      <c r="CG185" s="53" t="str">
        <f t="shared" si="342"/>
        <v>B0 54 4B</v>
      </c>
      <c r="CH185" s="53" t="str">
        <f t="shared" si="342"/>
        <v>B0 54 4C</v>
      </c>
      <c r="CI185" s="53" t="str">
        <f t="shared" si="342"/>
        <v>B0 54 4D</v>
      </c>
      <c r="CJ185" s="53" t="str">
        <f t="shared" si="342"/>
        <v>B0 54 4E</v>
      </c>
      <c r="CK185" s="53" t="str">
        <f t="shared" si="342"/>
        <v>B0 54 4F</v>
      </c>
      <c r="CL185" s="53" t="str">
        <f t="shared" si="342"/>
        <v>B0 54 50</v>
      </c>
      <c r="CM185" s="53" t="str">
        <f t="shared" si="342"/>
        <v>B0 54 51</v>
      </c>
      <c r="CN185" s="53" t="str">
        <f t="shared" si="342"/>
        <v>B0 54 52</v>
      </c>
      <c r="CO185" s="53" t="str">
        <f t="shared" si="342"/>
        <v>B0 54 53</v>
      </c>
      <c r="CP185" s="53" t="str">
        <f t="shared" si="342"/>
        <v>B0 54 54</v>
      </c>
      <c r="CQ185" s="53" t="str">
        <f t="shared" si="342"/>
        <v>B0 54 55</v>
      </c>
      <c r="CR185" s="53" t="str">
        <f t="shared" si="342"/>
        <v>B0 54 56</v>
      </c>
      <c r="CS185" s="53" t="str">
        <f t="shared" si="342"/>
        <v>B0 54 57</v>
      </c>
      <c r="CT185" s="53" t="str">
        <f t="shared" si="342"/>
        <v>B0 54 58</v>
      </c>
      <c r="CU185" s="53" t="str">
        <f t="shared" si="342"/>
        <v>B0 54 59</v>
      </c>
      <c r="CV185" s="53" t="str">
        <f t="shared" si="342"/>
        <v>B0 54 5A</v>
      </c>
      <c r="CW185" s="53" t="str">
        <f t="shared" si="342"/>
        <v>B0 54 5B</v>
      </c>
      <c r="CX185" s="53" t="str">
        <f t="shared" si="342"/>
        <v>B0 54 5C</v>
      </c>
      <c r="CY185" s="53" t="str">
        <f t="shared" si="342"/>
        <v>B0 54 5D</v>
      </c>
      <c r="CZ185" s="53" t="str">
        <f t="shared" si="342"/>
        <v>B0 54 5E</v>
      </c>
      <c r="DA185" s="53" t="str">
        <f t="shared" si="342"/>
        <v>B0 54 5F</v>
      </c>
      <c r="DB185" s="53" t="str">
        <f t="shared" ref="DB185:EG185" si="343">$H185&amp;" "&amp;$I185&amp;" "&amp;DB$14</f>
        <v>B0 54 60</v>
      </c>
      <c r="DC185" s="53" t="str">
        <f t="shared" si="343"/>
        <v>B0 54 61</v>
      </c>
      <c r="DD185" s="53" t="str">
        <f t="shared" si="343"/>
        <v>B0 54 62</v>
      </c>
      <c r="DE185" s="53" t="str">
        <f t="shared" si="343"/>
        <v>B0 54 63</v>
      </c>
      <c r="DF185" s="53" t="str">
        <f t="shared" si="343"/>
        <v>B0 54 64</v>
      </c>
      <c r="DG185" s="53" t="str">
        <f t="shared" si="343"/>
        <v>B0 54 65</v>
      </c>
      <c r="DH185" s="53" t="str">
        <f t="shared" si="343"/>
        <v>B0 54 66</v>
      </c>
      <c r="DI185" s="53" t="str">
        <f t="shared" si="343"/>
        <v>B0 54 67</v>
      </c>
      <c r="DJ185" s="53" t="str">
        <f t="shared" si="343"/>
        <v>B0 54 68</v>
      </c>
      <c r="DK185" s="53" t="str">
        <f t="shared" si="343"/>
        <v>B0 54 69</v>
      </c>
      <c r="DL185" s="53" t="str">
        <f t="shared" si="343"/>
        <v>B0 54 6A</v>
      </c>
      <c r="DM185" s="53" t="str">
        <f t="shared" si="343"/>
        <v>B0 54 6B</v>
      </c>
      <c r="DN185" s="53" t="str">
        <f t="shared" si="343"/>
        <v>B0 54 6C</v>
      </c>
      <c r="DO185" s="53" t="str">
        <f t="shared" si="343"/>
        <v>B0 54 6D</v>
      </c>
      <c r="DP185" s="53" t="str">
        <f t="shared" si="343"/>
        <v>B0 54 6E</v>
      </c>
      <c r="DQ185" s="53" t="str">
        <f t="shared" si="343"/>
        <v>B0 54 6F</v>
      </c>
      <c r="DR185" s="53" t="str">
        <f t="shared" si="343"/>
        <v>B0 54 70</v>
      </c>
      <c r="DS185" s="53" t="str">
        <f t="shared" si="343"/>
        <v>B0 54 71</v>
      </c>
      <c r="DT185" s="53" t="str">
        <f t="shared" si="343"/>
        <v>B0 54 72</v>
      </c>
      <c r="DU185" s="53" t="str">
        <f t="shared" si="343"/>
        <v>B0 54 73</v>
      </c>
      <c r="DV185" s="53" t="str">
        <f t="shared" si="343"/>
        <v>B0 54 74</v>
      </c>
      <c r="DW185" s="53" t="str">
        <f t="shared" si="343"/>
        <v>B0 54 75</v>
      </c>
      <c r="DX185" s="53" t="str">
        <f t="shared" si="343"/>
        <v>B0 54 76</v>
      </c>
      <c r="DY185" s="53" t="str">
        <f t="shared" si="343"/>
        <v>B0 54 77</v>
      </c>
      <c r="DZ185" s="53" t="str">
        <f t="shared" si="343"/>
        <v>B0 54 78</v>
      </c>
      <c r="EA185" s="53" t="str">
        <f t="shared" si="343"/>
        <v>B0 54 79</v>
      </c>
      <c r="EB185" s="53" t="str">
        <f t="shared" si="343"/>
        <v>B0 54 7A</v>
      </c>
      <c r="EC185" s="53" t="str">
        <f t="shared" si="343"/>
        <v>B0 54 7B</v>
      </c>
      <c r="ED185" s="53" t="str">
        <f t="shared" si="343"/>
        <v>B0 54 7C</v>
      </c>
      <c r="EE185" s="53" t="str">
        <f t="shared" si="343"/>
        <v>B0 54 7D</v>
      </c>
      <c r="EF185" s="53" t="str">
        <f t="shared" si="343"/>
        <v>B0 54 7E</v>
      </c>
      <c r="EG185" s="53" t="str">
        <f t="shared" si="343"/>
        <v>B0 54 7F</v>
      </c>
    </row>
    <row r="186" spans="1:137" s="19" customFormat="1" ht="50.25" hidden="1" customHeight="1" outlineLevel="1">
      <c r="A186" s="8" t="s">
        <v>459</v>
      </c>
      <c r="B186" s="8" t="s">
        <v>795</v>
      </c>
      <c r="C186" s="8" t="str">
        <f t="shared" si="327"/>
        <v>0c</v>
      </c>
      <c r="D186"/>
      <c r="E186"/>
      <c r="F186"/>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c r="BA186" s="24"/>
      <c r="BB186" s="24"/>
      <c r="BC186" s="24"/>
      <c r="BD186" s="24"/>
      <c r="BE186" s="24"/>
      <c r="BF186" s="24"/>
      <c r="BG186" s="24"/>
      <c r="BH186" s="24"/>
      <c r="BI186" s="24"/>
      <c r="BJ186" s="24"/>
      <c r="BK186" s="24"/>
      <c r="BL186" s="24"/>
      <c r="BM186" s="24"/>
      <c r="BN186" s="24"/>
      <c r="BO186" s="24"/>
      <c r="BP186" s="24"/>
      <c r="BQ186" s="24"/>
      <c r="BR186" s="24"/>
      <c r="BS186" s="24"/>
      <c r="BT186" s="24"/>
      <c r="BU186" s="24"/>
      <c r="BV186" s="24"/>
      <c r="BW186" s="24"/>
      <c r="BX186" s="24"/>
      <c r="BY186" s="24"/>
      <c r="BZ186" s="24"/>
      <c r="CA186" s="24"/>
      <c r="CB186" s="24"/>
      <c r="CC186" s="24"/>
      <c r="CD186" s="24"/>
      <c r="CE186" s="24"/>
      <c r="CF186" s="24"/>
      <c r="CG186" s="24"/>
      <c r="CH186" s="24"/>
      <c r="CI186" s="24"/>
      <c r="CJ186" s="24"/>
      <c r="CK186" s="24"/>
      <c r="CL186" s="24"/>
      <c r="CM186" s="24"/>
      <c r="CN186" s="24"/>
      <c r="CO186" s="24"/>
      <c r="CP186" s="24"/>
      <c r="CQ186" s="24"/>
      <c r="CR186" s="24"/>
      <c r="CS186" s="24"/>
      <c r="CT186" s="24"/>
      <c r="CU186" s="24"/>
      <c r="CV186" s="24"/>
      <c r="CW186" s="24"/>
      <c r="CX186" s="24"/>
      <c r="CY186" s="24"/>
      <c r="CZ186" s="24"/>
      <c r="DA186" s="24"/>
      <c r="DB186" s="24"/>
      <c r="DC186" s="24"/>
      <c r="DD186" s="24"/>
      <c r="DE186" s="24"/>
      <c r="DF186" s="24"/>
      <c r="DG186" s="24"/>
      <c r="DH186" s="24"/>
      <c r="DI186" s="24"/>
      <c r="DJ186" s="24"/>
      <c r="DK186" s="24"/>
      <c r="DL186" s="24"/>
      <c r="DM186" s="24"/>
      <c r="DN186" s="24"/>
      <c r="DO186" s="24"/>
      <c r="DP186" s="24"/>
      <c r="DQ186" s="24"/>
      <c r="DR186" s="24"/>
      <c r="DS186" s="24"/>
      <c r="DT186" s="24"/>
      <c r="DU186" s="24"/>
      <c r="DV186" s="24"/>
      <c r="DW186" s="24"/>
      <c r="DX186" s="24"/>
      <c r="DY186" s="24"/>
      <c r="DZ186" s="24"/>
      <c r="EA186" s="24"/>
      <c r="EB186" s="24"/>
      <c r="EC186" s="24"/>
      <c r="ED186" s="24"/>
      <c r="EE186" s="24"/>
      <c r="EF186" s="24"/>
      <c r="EG186" s="24"/>
    </row>
    <row r="187" spans="1:137" hidden="1" outlineLevel="1">
      <c r="A187" s="8" t="s">
        <v>459</v>
      </c>
      <c r="B187" s="8" t="s">
        <v>796</v>
      </c>
      <c r="C187" s="8" t="str">
        <f t="shared" si="327"/>
        <v>0c</v>
      </c>
      <c r="H187" s="53" t="s">
        <v>459</v>
      </c>
      <c r="I187" s="53" t="s">
        <v>806</v>
      </c>
      <c r="J187" s="53" t="str">
        <f t="shared" ref="J187:AO187" si="344">$H187&amp;" "&amp;$I187&amp;" "&amp;J$14</f>
        <v>B0 55 00</v>
      </c>
      <c r="K187" s="53" t="str">
        <f t="shared" si="344"/>
        <v>B0 55 01</v>
      </c>
      <c r="L187" s="53" t="str">
        <f t="shared" si="344"/>
        <v>B0 55 02</v>
      </c>
      <c r="M187" s="53" t="str">
        <f t="shared" si="344"/>
        <v>B0 55 03</v>
      </c>
      <c r="N187" s="53" t="str">
        <f t="shared" si="344"/>
        <v>B0 55 04</v>
      </c>
      <c r="O187" s="53" t="str">
        <f t="shared" si="344"/>
        <v>B0 55 05</v>
      </c>
      <c r="P187" s="53" t="str">
        <f t="shared" si="344"/>
        <v>B0 55 06</v>
      </c>
      <c r="Q187" s="53" t="str">
        <f t="shared" si="344"/>
        <v>B0 55 07</v>
      </c>
      <c r="R187" s="53" t="str">
        <f t="shared" si="344"/>
        <v>B0 55 08</v>
      </c>
      <c r="S187" s="53" t="str">
        <f t="shared" si="344"/>
        <v>B0 55 09</v>
      </c>
      <c r="T187" s="53" t="str">
        <f t="shared" si="344"/>
        <v>B0 55 0A</v>
      </c>
      <c r="U187" s="53" t="str">
        <f t="shared" si="344"/>
        <v>B0 55 0B</v>
      </c>
      <c r="V187" s="53" t="str">
        <f t="shared" si="344"/>
        <v>B0 55 0C</v>
      </c>
      <c r="W187" s="53" t="str">
        <f t="shared" si="344"/>
        <v>B0 55 0D</v>
      </c>
      <c r="X187" s="53" t="str">
        <f t="shared" si="344"/>
        <v>B0 55 0E</v>
      </c>
      <c r="Y187" s="53" t="str">
        <f t="shared" si="344"/>
        <v>B0 55 0F</v>
      </c>
      <c r="Z187" s="53" t="str">
        <f t="shared" si="344"/>
        <v>B0 55 10</v>
      </c>
      <c r="AA187" s="53" t="str">
        <f t="shared" si="344"/>
        <v>B0 55 11</v>
      </c>
      <c r="AB187" s="53" t="str">
        <f t="shared" si="344"/>
        <v>B0 55 12</v>
      </c>
      <c r="AC187" s="53" t="str">
        <f t="shared" si="344"/>
        <v>B0 55 13</v>
      </c>
      <c r="AD187" s="53" t="str">
        <f t="shared" si="344"/>
        <v>B0 55 14</v>
      </c>
      <c r="AE187" s="53" t="str">
        <f t="shared" si="344"/>
        <v>B0 55 15</v>
      </c>
      <c r="AF187" s="53" t="str">
        <f t="shared" si="344"/>
        <v>B0 55 16</v>
      </c>
      <c r="AG187" s="53" t="str">
        <f t="shared" si="344"/>
        <v>B0 55 17</v>
      </c>
      <c r="AH187" s="53" t="str">
        <f t="shared" si="344"/>
        <v>B0 55 18</v>
      </c>
      <c r="AI187" s="53" t="str">
        <f t="shared" si="344"/>
        <v>B0 55 19</v>
      </c>
      <c r="AJ187" s="53" t="str">
        <f t="shared" si="344"/>
        <v>B0 55 1A</v>
      </c>
      <c r="AK187" s="53" t="str">
        <f t="shared" si="344"/>
        <v>B0 55 1B</v>
      </c>
      <c r="AL187" s="53" t="str">
        <f t="shared" si="344"/>
        <v>B0 55 1C</v>
      </c>
      <c r="AM187" s="53" t="str">
        <f t="shared" si="344"/>
        <v>B0 55 1D</v>
      </c>
      <c r="AN187" s="53" t="str">
        <f t="shared" si="344"/>
        <v>B0 55 1E</v>
      </c>
      <c r="AO187" s="53" t="str">
        <f t="shared" si="344"/>
        <v>B0 55 1F</v>
      </c>
      <c r="AP187" s="53" t="str">
        <f t="shared" ref="AP187:BU187" si="345">$H187&amp;" "&amp;$I187&amp;" "&amp;AP$14</f>
        <v>B0 55 20</v>
      </c>
      <c r="AQ187" s="53" t="str">
        <f t="shared" si="345"/>
        <v>B0 55 21</v>
      </c>
      <c r="AR187" s="53" t="str">
        <f t="shared" si="345"/>
        <v>B0 55 22</v>
      </c>
      <c r="AS187" s="53" t="str">
        <f t="shared" si="345"/>
        <v>B0 55 23</v>
      </c>
      <c r="AT187" s="53" t="str">
        <f t="shared" si="345"/>
        <v>B0 55 24</v>
      </c>
      <c r="AU187" s="53" t="str">
        <f t="shared" si="345"/>
        <v>B0 55 25</v>
      </c>
      <c r="AV187" s="53" t="str">
        <f t="shared" si="345"/>
        <v>B0 55 26</v>
      </c>
      <c r="AW187" s="53" t="str">
        <f t="shared" si="345"/>
        <v>B0 55 27</v>
      </c>
      <c r="AX187" s="53" t="str">
        <f t="shared" si="345"/>
        <v>B0 55 28</v>
      </c>
      <c r="AY187" s="53" t="str">
        <f t="shared" si="345"/>
        <v>B0 55 29</v>
      </c>
      <c r="AZ187" s="53" t="str">
        <f t="shared" si="345"/>
        <v>B0 55 2A</v>
      </c>
      <c r="BA187" s="53" t="str">
        <f t="shared" si="345"/>
        <v>B0 55 2B</v>
      </c>
      <c r="BB187" s="53" t="str">
        <f t="shared" si="345"/>
        <v>B0 55 2C</v>
      </c>
      <c r="BC187" s="53" t="str">
        <f t="shared" si="345"/>
        <v>B0 55 2D</v>
      </c>
      <c r="BD187" s="53" t="str">
        <f t="shared" si="345"/>
        <v>B0 55 2E</v>
      </c>
      <c r="BE187" s="53" t="str">
        <f t="shared" si="345"/>
        <v>B0 55 2F</v>
      </c>
      <c r="BF187" s="53" t="str">
        <f t="shared" si="345"/>
        <v>B0 55 30</v>
      </c>
      <c r="BG187" s="53" t="str">
        <f t="shared" si="345"/>
        <v>B0 55 31</v>
      </c>
      <c r="BH187" s="53" t="str">
        <f t="shared" si="345"/>
        <v>B0 55 32</v>
      </c>
      <c r="BI187" s="53" t="str">
        <f t="shared" si="345"/>
        <v>B0 55 33</v>
      </c>
      <c r="BJ187" s="53" t="str">
        <f t="shared" si="345"/>
        <v>B0 55 34</v>
      </c>
      <c r="BK187" s="53" t="str">
        <f t="shared" si="345"/>
        <v>B0 55 35</v>
      </c>
      <c r="BL187" s="53" t="str">
        <f t="shared" si="345"/>
        <v>B0 55 36</v>
      </c>
      <c r="BM187" s="53" t="str">
        <f t="shared" si="345"/>
        <v>B0 55 37</v>
      </c>
      <c r="BN187" s="53" t="str">
        <f t="shared" si="345"/>
        <v>B0 55 38</v>
      </c>
      <c r="BO187" s="53" t="str">
        <f t="shared" si="345"/>
        <v>B0 55 39</v>
      </c>
      <c r="BP187" s="53" t="str">
        <f t="shared" si="345"/>
        <v>B0 55 3A</v>
      </c>
      <c r="BQ187" s="53" t="str">
        <f t="shared" si="345"/>
        <v>B0 55 3B</v>
      </c>
      <c r="BR187" s="53" t="str">
        <f t="shared" si="345"/>
        <v>B0 55 3C</v>
      </c>
      <c r="BS187" s="53" t="str">
        <f t="shared" si="345"/>
        <v>B0 55 3D</v>
      </c>
      <c r="BT187" s="53" t="str">
        <f t="shared" si="345"/>
        <v>B0 55 3E</v>
      </c>
      <c r="BU187" s="53" t="str">
        <f t="shared" si="345"/>
        <v>B0 55 3F</v>
      </c>
      <c r="BV187" s="53" t="str">
        <f t="shared" ref="BV187:DA187" si="346">$H187&amp;" "&amp;$I187&amp;" "&amp;BV$14</f>
        <v>B0 55 40</v>
      </c>
      <c r="BW187" s="53" t="str">
        <f t="shared" si="346"/>
        <v>B0 55 41</v>
      </c>
      <c r="BX187" s="53" t="str">
        <f t="shared" si="346"/>
        <v>B0 55 42</v>
      </c>
      <c r="BY187" s="53" t="str">
        <f t="shared" si="346"/>
        <v>B0 55 43</v>
      </c>
      <c r="BZ187" s="53" t="str">
        <f t="shared" si="346"/>
        <v>B0 55 44</v>
      </c>
      <c r="CA187" s="53" t="str">
        <f t="shared" si="346"/>
        <v>B0 55 45</v>
      </c>
      <c r="CB187" s="53" t="str">
        <f t="shared" si="346"/>
        <v>B0 55 46</v>
      </c>
      <c r="CC187" s="53" t="str">
        <f t="shared" si="346"/>
        <v>B0 55 47</v>
      </c>
      <c r="CD187" s="53" t="str">
        <f t="shared" si="346"/>
        <v>B0 55 48</v>
      </c>
      <c r="CE187" s="53" t="str">
        <f t="shared" si="346"/>
        <v>B0 55 49</v>
      </c>
      <c r="CF187" s="53" t="str">
        <f t="shared" si="346"/>
        <v>B0 55 4A</v>
      </c>
      <c r="CG187" s="53" t="str">
        <f t="shared" si="346"/>
        <v>B0 55 4B</v>
      </c>
      <c r="CH187" s="53" t="str">
        <f t="shared" si="346"/>
        <v>B0 55 4C</v>
      </c>
      <c r="CI187" s="53" t="str">
        <f t="shared" si="346"/>
        <v>B0 55 4D</v>
      </c>
      <c r="CJ187" s="53" t="str">
        <f t="shared" si="346"/>
        <v>B0 55 4E</v>
      </c>
      <c r="CK187" s="53" t="str">
        <f t="shared" si="346"/>
        <v>B0 55 4F</v>
      </c>
      <c r="CL187" s="53" t="str">
        <f t="shared" si="346"/>
        <v>B0 55 50</v>
      </c>
      <c r="CM187" s="53" t="str">
        <f t="shared" si="346"/>
        <v>B0 55 51</v>
      </c>
      <c r="CN187" s="53" t="str">
        <f t="shared" si="346"/>
        <v>B0 55 52</v>
      </c>
      <c r="CO187" s="53" t="str">
        <f t="shared" si="346"/>
        <v>B0 55 53</v>
      </c>
      <c r="CP187" s="53" t="str">
        <f t="shared" si="346"/>
        <v>B0 55 54</v>
      </c>
      <c r="CQ187" s="53" t="str">
        <f t="shared" si="346"/>
        <v>B0 55 55</v>
      </c>
      <c r="CR187" s="53" t="str">
        <f t="shared" si="346"/>
        <v>B0 55 56</v>
      </c>
      <c r="CS187" s="53" t="str">
        <f t="shared" si="346"/>
        <v>B0 55 57</v>
      </c>
      <c r="CT187" s="53" t="str">
        <f t="shared" si="346"/>
        <v>B0 55 58</v>
      </c>
      <c r="CU187" s="53" t="str">
        <f t="shared" si="346"/>
        <v>B0 55 59</v>
      </c>
      <c r="CV187" s="53" t="str">
        <f t="shared" si="346"/>
        <v>B0 55 5A</v>
      </c>
      <c r="CW187" s="53" t="str">
        <f t="shared" si="346"/>
        <v>B0 55 5B</v>
      </c>
      <c r="CX187" s="53" t="str">
        <f t="shared" si="346"/>
        <v>B0 55 5C</v>
      </c>
      <c r="CY187" s="53" t="str">
        <f t="shared" si="346"/>
        <v>B0 55 5D</v>
      </c>
      <c r="CZ187" s="53" t="str">
        <f t="shared" si="346"/>
        <v>B0 55 5E</v>
      </c>
      <c r="DA187" s="53" t="str">
        <f t="shared" si="346"/>
        <v>B0 55 5F</v>
      </c>
      <c r="DB187" s="53" t="str">
        <f t="shared" ref="DB187:EG187" si="347">$H187&amp;" "&amp;$I187&amp;" "&amp;DB$14</f>
        <v>B0 55 60</v>
      </c>
      <c r="DC187" s="53" t="str">
        <f t="shared" si="347"/>
        <v>B0 55 61</v>
      </c>
      <c r="DD187" s="53" t="str">
        <f t="shared" si="347"/>
        <v>B0 55 62</v>
      </c>
      <c r="DE187" s="53" t="str">
        <f t="shared" si="347"/>
        <v>B0 55 63</v>
      </c>
      <c r="DF187" s="53" t="str">
        <f t="shared" si="347"/>
        <v>B0 55 64</v>
      </c>
      <c r="DG187" s="53" t="str">
        <f t="shared" si="347"/>
        <v>B0 55 65</v>
      </c>
      <c r="DH187" s="53" t="str">
        <f t="shared" si="347"/>
        <v>B0 55 66</v>
      </c>
      <c r="DI187" s="53" t="str">
        <f t="shared" si="347"/>
        <v>B0 55 67</v>
      </c>
      <c r="DJ187" s="53" t="str">
        <f t="shared" si="347"/>
        <v>B0 55 68</v>
      </c>
      <c r="DK187" s="53" t="str">
        <f t="shared" si="347"/>
        <v>B0 55 69</v>
      </c>
      <c r="DL187" s="53" t="str">
        <f t="shared" si="347"/>
        <v>B0 55 6A</v>
      </c>
      <c r="DM187" s="53" t="str">
        <f t="shared" si="347"/>
        <v>B0 55 6B</v>
      </c>
      <c r="DN187" s="53" t="str">
        <f t="shared" si="347"/>
        <v>B0 55 6C</v>
      </c>
      <c r="DO187" s="53" t="str">
        <f t="shared" si="347"/>
        <v>B0 55 6D</v>
      </c>
      <c r="DP187" s="53" t="str">
        <f t="shared" si="347"/>
        <v>B0 55 6E</v>
      </c>
      <c r="DQ187" s="53" t="str">
        <f t="shared" si="347"/>
        <v>B0 55 6F</v>
      </c>
      <c r="DR187" s="53" t="str">
        <f t="shared" si="347"/>
        <v>B0 55 70</v>
      </c>
      <c r="DS187" s="53" t="str">
        <f t="shared" si="347"/>
        <v>B0 55 71</v>
      </c>
      <c r="DT187" s="53" t="str">
        <f t="shared" si="347"/>
        <v>B0 55 72</v>
      </c>
      <c r="DU187" s="53" t="str">
        <f t="shared" si="347"/>
        <v>B0 55 73</v>
      </c>
      <c r="DV187" s="53" t="str">
        <f t="shared" si="347"/>
        <v>B0 55 74</v>
      </c>
      <c r="DW187" s="53" t="str">
        <f t="shared" si="347"/>
        <v>B0 55 75</v>
      </c>
      <c r="DX187" s="53" t="str">
        <f t="shared" si="347"/>
        <v>B0 55 76</v>
      </c>
      <c r="DY187" s="53" t="str">
        <f t="shared" si="347"/>
        <v>B0 55 77</v>
      </c>
      <c r="DZ187" s="53" t="str">
        <f t="shared" si="347"/>
        <v>B0 55 78</v>
      </c>
      <c r="EA187" s="53" t="str">
        <f t="shared" si="347"/>
        <v>B0 55 79</v>
      </c>
      <c r="EB187" s="53" t="str">
        <f t="shared" si="347"/>
        <v>B0 55 7A</v>
      </c>
      <c r="EC187" s="53" t="str">
        <f t="shared" si="347"/>
        <v>B0 55 7B</v>
      </c>
      <c r="ED187" s="53" t="str">
        <f t="shared" si="347"/>
        <v>B0 55 7C</v>
      </c>
      <c r="EE187" s="53" t="str">
        <f t="shared" si="347"/>
        <v>B0 55 7D</v>
      </c>
      <c r="EF187" s="53" t="str">
        <f t="shared" si="347"/>
        <v>B0 55 7E</v>
      </c>
      <c r="EG187" s="53" t="str">
        <f t="shared" si="347"/>
        <v>B0 55 7F</v>
      </c>
    </row>
    <row r="188" spans="1:137" s="19" customFormat="1" ht="50.25" hidden="1" customHeight="1" outlineLevel="1">
      <c r="A188" s="8" t="s">
        <v>459</v>
      </c>
      <c r="B188" s="8" t="s">
        <v>797</v>
      </c>
      <c r="C188" s="8" t="str">
        <f t="shared" si="327"/>
        <v>0c</v>
      </c>
      <c r="D188"/>
      <c r="E188"/>
      <c r="F188"/>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c r="BG188" s="24"/>
      <c r="BH188" s="24"/>
      <c r="BI188" s="24"/>
      <c r="BJ188" s="24"/>
      <c r="BK188" s="24"/>
      <c r="BL188" s="24"/>
      <c r="BM188" s="24"/>
      <c r="BN188" s="24"/>
      <c r="BO188" s="24"/>
      <c r="BP188" s="24"/>
      <c r="BQ188" s="24"/>
      <c r="BR188" s="24"/>
      <c r="BS188" s="24"/>
      <c r="BT188" s="24"/>
      <c r="BU188" s="24"/>
      <c r="BV188" s="24"/>
      <c r="BW188" s="24"/>
      <c r="BX188" s="24"/>
      <c r="BY188" s="24"/>
      <c r="BZ188" s="24"/>
      <c r="CA188" s="24"/>
      <c r="CB188" s="24"/>
      <c r="CC188" s="24"/>
      <c r="CD188" s="24"/>
      <c r="CE188" s="24"/>
      <c r="CF188" s="24"/>
      <c r="CG188" s="24"/>
      <c r="CH188" s="24"/>
      <c r="CI188" s="24"/>
      <c r="CJ188" s="24"/>
      <c r="CK188" s="24"/>
      <c r="CL188" s="24"/>
      <c r="CM188" s="24"/>
      <c r="CN188" s="24"/>
      <c r="CO188" s="24"/>
      <c r="CP188" s="24"/>
      <c r="CQ188" s="24"/>
      <c r="CR188" s="24"/>
      <c r="CS188" s="24"/>
      <c r="CT188" s="24"/>
      <c r="CU188" s="24"/>
      <c r="CV188" s="24"/>
      <c r="CW188" s="24"/>
      <c r="CX188" s="24"/>
      <c r="CY188" s="24"/>
      <c r="CZ188" s="24"/>
      <c r="DA188" s="24"/>
      <c r="DB188" s="24"/>
      <c r="DC188" s="24"/>
      <c r="DD188" s="24"/>
      <c r="DE188" s="24"/>
      <c r="DF188" s="24"/>
      <c r="DG188" s="24"/>
      <c r="DH188" s="24"/>
      <c r="DI188" s="24"/>
      <c r="DJ188" s="24"/>
      <c r="DK188" s="24"/>
      <c r="DL188" s="24"/>
      <c r="DM188" s="24"/>
      <c r="DN188" s="24"/>
      <c r="DO188" s="24"/>
      <c r="DP188" s="24"/>
      <c r="DQ188" s="24"/>
      <c r="DR188" s="24"/>
      <c r="DS188" s="24"/>
      <c r="DT188" s="24"/>
      <c r="DU188" s="24"/>
      <c r="DV188" s="24"/>
      <c r="DW188" s="24"/>
      <c r="DX188" s="24"/>
      <c r="DY188" s="24"/>
      <c r="DZ188" s="24"/>
      <c r="EA188" s="24"/>
      <c r="EB188" s="24"/>
      <c r="EC188" s="24"/>
      <c r="ED188" s="24"/>
      <c r="EE188" s="24"/>
      <c r="EF188" s="24"/>
      <c r="EG188" s="24"/>
    </row>
    <row r="189" spans="1:137" hidden="1" outlineLevel="1">
      <c r="A189" s="8" t="s">
        <v>459</v>
      </c>
      <c r="B189" s="8" t="s">
        <v>798</v>
      </c>
      <c r="C189" s="8" t="str">
        <f t="shared" si="327"/>
        <v>0c</v>
      </c>
      <c r="H189" s="53" t="s">
        <v>459</v>
      </c>
      <c r="I189" s="53" t="s">
        <v>807</v>
      </c>
      <c r="J189" s="53" t="str">
        <f t="shared" ref="J189:AO189" si="348">$H189&amp;" "&amp;$I189&amp;" "&amp;J$14</f>
        <v>B0 56 00</v>
      </c>
      <c r="K189" s="53" t="str">
        <f t="shared" si="348"/>
        <v>B0 56 01</v>
      </c>
      <c r="L189" s="53" t="str">
        <f t="shared" si="348"/>
        <v>B0 56 02</v>
      </c>
      <c r="M189" s="53" t="str">
        <f t="shared" si="348"/>
        <v>B0 56 03</v>
      </c>
      <c r="N189" s="53" t="str">
        <f t="shared" si="348"/>
        <v>B0 56 04</v>
      </c>
      <c r="O189" s="53" t="str">
        <f t="shared" si="348"/>
        <v>B0 56 05</v>
      </c>
      <c r="P189" s="53" t="str">
        <f t="shared" si="348"/>
        <v>B0 56 06</v>
      </c>
      <c r="Q189" s="53" t="str">
        <f t="shared" si="348"/>
        <v>B0 56 07</v>
      </c>
      <c r="R189" s="53" t="str">
        <f t="shared" si="348"/>
        <v>B0 56 08</v>
      </c>
      <c r="S189" s="53" t="str">
        <f t="shared" si="348"/>
        <v>B0 56 09</v>
      </c>
      <c r="T189" s="53" t="str">
        <f t="shared" si="348"/>
        <v>B0 56 0A</v>
      </c>
      <c r="U189" s="53" t="str">
        <f t="shared" si="348"/>
        <v>B0 56 0B</v>
      </c>
      <c r="V189" s="53" t="str">
        <f t="shared" si="348"/>
        <v>B0 56 0C</v>
      </c>
      <c r="W189" s="53" t="str">
        <f t="shared" si="348"/>
        <v>B0 56 0D</v>
      </c>
      <c r="X189" s="53" t="str">
        <f t="shared" si="348"/>
        <v>B0 56 0E</v>
      </c>
      <c r="Y189" s="53" t="str">
        <f t="shared" si="348"/>
        <v>B0 56 0F</v>
      </c>
      <c r="Z189" s="53" t="str">
        <f t="shared" si="348"/>
        <v>B0 56 10</v>
      </c>
      <c r="AA189" s="53" t="str">
        <f t="shared" si="348"/>
        <v>B0 56 11</v>
      </c>
      <c r="AB189" s="53" t="str">
        <f t="shared" si="348"/>
        <v>B0 56 12</v>
      </c>
      <c r="AC189" s="53" t="str">
        <f t="shared" si="348"/>
        <v>B0 56 13</v>
      </c>
      <c r="AD189" s="53" t="str">
        <f t="shared" si="348"/>
        <v>B0 56 14</v>
      </c>
      <c r="AE189" s="53" t="str">
        <f t="shared" si="348"/>
        <v>B0 56 15</v>
      </c>
      <c r="AF189" s="53" t="str">
        <f t="shared" si="348"/>
        <v>B0 56 16</v>
      </c>
      <c r="AG189" s="53" t="str">
        <f t="shared" si="348"/>
        <v>B0 56 17</v>
      </c>
      <c r="AH189" s="53" t="str">
        <f t="shared" si="348"/>
        <v>B0 56 18</v>
      </c>
      <c r="AI189" s="53" t="str">
        <f t="shared" si="348"/>
        <v>B0 56 19</v>
      </c>
      <c r="AJ189" s="53" t="str">
        <f t="shared" si="348"/>
        <v>B0 56 1A</v>
      </c>
      <c r="AK189" s="53" t="str">
        <f t="shared" si="348"/>
        <v>B0 56 1B</v>
      </c>
      <c r="AL189" s="53" t="str">
        <f t="shared" si="348"/>
        <v>B0 56 1C</v>
      </c>
      <c r="AM189" s="53" t="str">
        <f t="shared" si="348"/>
        <v>B0 56 1D</v>
      </c>
      <c r="AN189" s="53" t="str">
        <f t="shared" si="348"/>
        <v>B0 56 1E</v>
      </c>
      <c r="AO189" s="53" t="str">
        <f t="shared" si="348"/>
        <v>B0 56 1F</v>
      </c>
      <c r="AP189" s="53" t="str">
        <f t="shared" ref="AP189:BU189" si="349">$H189&amp;" "&amp;$I189&amp;" "&amp;AP$14</f>
        <v>B0 56 20</v>
      </c>
      <c r="AQ189" s="53" t="str">
        <f t="shared" si="349"/>
        <v>B0 56 21</v>
      </c>
      <c r="AR189" s="53" t="str">
        <f t="shared" si="349"/>
        <v>B0 56 22</v>
      </c>
      <c r="AS189" s="53" t="str">
        <f t="shared" si="349"/>
        <v>B0 56 23</v>
      </c>
      <c r="AT189" s="53" t="str">
        <f t="shared" si="349"/>
        <v>B0 56 24</v>
      </c>
      <c r="AU189" s="53" t="str">
        <f t="shared" si="349"/>
        <v>B0 56 25</v>
      </c>
      <c r="AV189" s="53" t="str">
        <f t="shared" si="349"/>
        <v>B0 56 26</v>
      </c>
      <c r="AW189" s="53" t="str">
        <f t="shared" si="349"/>
        <v>B0 56 27</v>
      </c>
      <c r="AX189" s="53" t="str">
        <f t="shared" si="349"/>
        <v>B0 56 28</v>
      </c>
      <c r="AY189" s="53" t="str">
        <f t="shared" si="349"/>
        <v>B0 56 29</v>
      </c>
      <c r="AZ189" s="53" t="str">
        <f t="shared" si="349"/>
        <v>B0 56 2A</v>
      </c>
      <c r="BA189" s="53" t="str">
        <f t="shared" si="349"/>
        <v>B0 56 2B</v>
      </c>
      <c r="BB189" s="53" t="str">
        <f t="shared" si="349"/>
        <v>B0 56 2C</v>
      </c>
      <c r="BC189" s="53" t="str">
        <f t="shared" si="349"/>
        <v>B0 56 2D</v>
      </c>
      <c r="BD189" s="53" t="str">
        <f t="shared" si="349"/>
        <v>B0 56 2E</v>
      </c>
      <c r="BE189" s="53" t="str">
        <f t="shared" si="349"/>
        <v>B0 56 2F</v>
      </c>
      <c r="BF189" s="53" t="str">
        <f t="shared" si="349"/>
        <v>B0 56 30</v>
      </c>
      <c r="BG189" s="53" t="str">
        <f t="shared" si="349"/>
        <v>B0 56 31</v>
      </c>
      <c r="BH189" s="53" t="str">
        <f t="shared" si="349"/>
        <v>B0 56 32</v>
      </c>
      <c r="BI189" s="53" t="str">
        <f t="shared" si="349"/>
        <v>B0 56 33</v>
      </c>
      <c r="BJ189" s="53" t="str">
        <f t="shared" si="349"/>
        <v>B0 56 34</v>
      </c>
      <c r="BK189" s="53" t="str">
        <f t="shared" si="349"/>
        <v>B0 56 35</v>
      </c>
      <c r="BL189" s="53" t="str">
        <f t="shared" si="349"/>
        <v>B0 56 36</v>
      </c>
      <c r="BM189" s="53" t="str">
        <f t="shared" si="349"/>
        <v>B0 56 37</v>
      </c>
      <c r="BN189" s="53" t="str">
        <f t="shared" si="349"/>
        <v>B0 56 38</v>
      </c>
      <c r="BO189" s="53" t="str">
        <f t="shared" si="349"/>
        <v>B0 56 39</v>
      </c>
      <c r="BP189" s="53" t="str">
        <f t="shared" si="349"/>
        <v>B0 56 3A</v>
      </c>
      <c r="BQ189" s="53" t="str">
        <f t="shared" si="349"/>
        <v>B0 56 3B</v>
      </c>
      <c r="BR189" s="53" t="str">
        <f t="shared" si="349"/>
        <v>B0 56 3C</v>
      </c>
      <c r="BS189" s="53" t="str">
        <f t="shared" si="349"/>
        <v>B0 56 3D</v>
      </c>
      <c r="BT189" s="53" t="str">
        <f t="shared" si="349"/>
        <v>B0 56 3E</v>
      </c>
      <c r="BU189" s="53" t="str">
        <f t="shared" si="349"/>
        <v>B0 56 3F</v>
      </c>
      <c r="BV189" s="53" t="str">
        <f t="shared" ref="BV189:DA189" si="350">$H189&amp;" "&amp;$I189&amp;" "&amp;BV$14</f>
        <v>B0 56 40</v>
      </c>
      <c r="BW189" s="53" t="str">
        <f t="shared" si="350"/>
        <v>B0 56 41</v>
      </c>
      <c r="BX189" s="53" t="str">
        <f t="shared" si="350"/>
        <v>B0 56 42</v>
      </c>
      <c r="BY189" s="53" t="str">
        <f t="shared" si="350"/>
        <v>B0 56 43</v>
      </c>
      <c r="BZ189" s="53" t="str">
        <f t="shared" si="350"/>
        <v>B0 56 44</v>
      </c>
      <c r="CA189" s="53" t="str">
        <f t="shared" si="350"/>
        <v>B0 56 45</v>
      </c>
      <c r="CB189" s="53" t="str">
        <f t="shared" si="350"/>
        <v>B0 56 46</v>
      </c>
      <c r="CC189" s="53" t="str">
        <f t="shared" si="350"/>
        <v>B0 56 47</v>
      </c>
      <c r="CD189" s="53" t="str">
        <f t="shared" si="350"/>
        <v>B0 56 48</v>
      </c>
      <c r="CE189" s="53" t="str">
        <f t="shared" si="350"/>
        <v>B0 56 49</v>
      </c>
      <c r="CF189" s="53" t="str">
        <f t="shared" si="350"/>
        <v>B0 56 4A</v>
      </c>
      <c r="CG189" s="53" t="str">
        <f t="shared" si="350"/>
        <v>B0 56 4B</v>
      </c>
      <c r="CH189" s="53" t="str">
        <f t="shared" si="350"/>
        <v>B0 56 4C</v>
      </c>
      <c r="CI189" s="53" t="str">
        <f t="shared" si="350"/>
        <v>B0 56 4D</v>
      </c>
      <c r="CJ189" s="53" t="str">
        <f t="shared" si="350"/>
        <v>B0 56 4E</v>
      </c>
      <c r="CK189" s="53" t="str">
        <f t="shared" si="350"/>
        <v>B0 56 4F</v>
      </c>
      <c r="CL189" s="53" t="str">
        <f t="shared" si="350"/>
        <v>B0 56 50</v>
      </c>
      <c r="CM189" s="53" t="str">
        <f t="shared" si="350"/>
        <v>B0 56 51</v>
      </c>
      <c r="CN189" s="53" t="str">
        <f t="shared" si="350"/>
        <v>B0 56 52</v>
      </c>
      <c r="CO189" s="53" t="str">
        <f t="shared" si="350"/>
        <v>B0 56 53</v>
      </c>
      <c r="CP189" s="53" t="str">
        <f t="shared" si="350"/>
        <v>B0 56 54</v>
      </c>
      <c r="CQ189" s="53" t="str">
        <f t="shared" si="350"/>
        <v>B0 56 55</v>
      </c>
      <c r="CR189" s="53" t="str">
        <f t="shared" si="350"/>
        <v>B0 56 56</v>
      </c>
      <c r="CS189" s="53" t="str">
        <f t="shared" si="350"/>
        <v>B0 56 57</v>
      </c>
      <c r="CT189" s="53" t="str">
        <f t="shared" si="350"/>
        <v>B0 56 58</v>
      </c>
      <c r="CU189" s="53" t="str">
        <f t="shared" si="350"/>
        <v>B0 56 59</v>
      </c>
      <c r="CV189" s="53" t="str">
        <f t="shared" si="350"/>
        <v>B0 56 5A</v>
      </c>
      <c r="CW189" s="53" t="str">
        <f t="shared" si="350"/>
        <v>B0 56 5B</v>
      </c>
      <c r="CX189" s="53" t="str">
        <f t="shared" si="350"/>
        <v>B0 56 5C</v>
      </c>
      <c r="CY189" s="53" t="str">
        <f t="shared" si="350"/>
        <v>B0 56 5D</v>
      </c>
      <c r="CZ189" s="53" t="str">
        <f t="shared" si="350"/>
        <v>B0 56 5E</v>
      </c>
      <c r="DA189" s="53" t="str">
        <f t="shared" si="350"/>
        <v>B0 56 5F</v>
      </c>
      <c r="DB189" s="53" t="str">
        <f t="shared" ref="DB189:EG189" si="351">$H189&amp;" "&amp;$I189&amp;" "&amp;DB$14</f>
        <v>B0 56 60</v>
      </c>
      <c r="DC189" s="53" t="str">
        <f t="shared" si="351"/>
        <v>B0 56 61</v>
      </c>
      <c r="DD189" s="53" t="str">
        <f t="shared" si="351"/>
        <v>B0 56 62</v>
      </c>
      <c r="DE189" s="53" t="str">
        <f t="shared" si="351"/>
        <v>B0 56 63</v>
      </c>
      <c r="DF189" s="53" t="str">
        <f t="shared" si="351"/>
        <v>B0 56 64</v>
      </c>
      <c r="DG189" s="53" t="str">
        <f t="shared" si="351"/>
        <v>B0 56 65</v>
      </c>
      <c r="DH189" s="53" t="str">
        <f t="shared" si="351"/>
        <v>B0 56 66</v>
      </c>
      <c r="DI189" s="53" t="str">
        <f t="shared" si="351"/>
        <v>B0 56 67</v>
      </c>
      <c r="DJ189" s="53" t="str">
        <f t="shared" si="351"/>
        <v>B0 56 68</v>
      </c>
      <c r="DK189" s="53" t="str">
        <f t="shared" si="351"/>
        <v>B0 56 69</v>
      </c>
      <c r="DL189" s="53" t="str">
        <f t="shared" si="351"/>
        <v>B0 56 6A</v>
      </c>
      <c r="DM189" s="53" t="str">
        <f t="shared" si="351"/>
        <v>B0 56 6B</v>
      </c>
      <c r="DN189" s="53" t="str">
        <f t="shared" si="351"/>
        <v>B0 56 6C</v>
      </c>
      <c r="DO189" s="53" t="str">
        <f t="shared" si="351"/>
        <v>B0 56 6D</v>
      </c>
      <c r="DP189" s="53" t="str">
        <f t="shared" si="351"/>
        <v>B0 56 6E</v>
      </c>
      <c r="DQ189" s="53" t="str">
        <f t="shared" si="351"/>
        <v>B0 56 6F</v>
      </c>
      <c r="DR189" s="53" t="str">
        <f t="shared" si="351"/>
        <v>B0 56 70</v>
      </c>
      <c r="DS189" s="53" t="str">
        <f t="shared" si="351"/>
        <v>B0 56 71</v>
      </c>
      <c r="DT189" s="53" t="str">
        <f t="shared" si="351"/>
        <v>B0 56 72</v>
      </c>
      <c r="DU189" s="53" t="str">
        <f t="shared" si="351"/>
        <v>B0 56 73</v>
      </c>
      <c r="DV189" s="53" t="str">
        <f t="shared" si="351"/>
        <v>B0 56 74</v>
      </c>
      <c r="DW189" s="53" t="str">
        <f t="shared" si="351"/>
        <v>B0 56 75</v>
      </c>
      <c r="DX189" s="53" t="str">
        <f t="shared" si="351"/>
        <v>B0 56 76</v>
      </c>
      <c r="DY189" s="53" t="str">
        <f t="shared" si="351"/>
        <v>B0 56 77</v>
      </c>
      <c r="DZ189" s="53" t="str">
        <f t="shared" si="351"/>
        <v>B0 56 78</v>
      </c>
      <c r="EA189" s="53" t="str">
        <f t="shared" si="351"/>
        <v>B0 56 79</v>
      </c>
      <c r="EB189" s="53" t="str">
        <f t="shared" si="351"/>
        <v>B0 56 7A</v>
      </c>
      <c r="EC189" s="53" t="str">
        <f t="shared" si="351"/>
        <v>B0 56 7B</v>
      </c>
      <c r="ED189" s="53" t="str">
        <f t="shared" si="351"/>
        <v>B0 56 7C</v>
      </c>
      <c r="EE189" s="53" t="str">
        <f t="shared" si="351"/>
        <v>B0 56 7D</v>
      </c>
      <c r="EF189" s="53" t="str">
        <f t="shared" si="351"/>
        <v>B0 56 7E</v>
      </c>
      <c r="EG189" s="53" t="str">
        <f t="shared" si="351"/>
        <v>B0 56 7F</v>
      </c>
    </row>
    <row r="190" spans="1:137" s="19" customFormat="1" ht="50.25" hidden="1" customHeight="1" outlineLevel="1">
      <c r="A190" s="8" t="s">
        <v>459</v>
      </c>
      <c r="B190" s="8" t="s">
        <v>799</v>
      </c>
      <c r="C190" s="8" t="str">
        <f t="shared" si="327"/>
        <v>0c</v>
      </c>
      <c r="D190"/>
      <c r="E190"/>
      <c r="F190"/>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c r="BA190" s="24"/>
      <c r="BB190" s="24"/>
      <c r="BC190" s="24"/>
      <c r="BD190" s="24"/>
      <c r="BE190" s="24"/>
      <c r="BF190" s="24"/>
      <c r="BG190" s="24"/>
      <c r="BH190" s="24"/>
      <c r="BI190" s="24"/>
      <c r="BJ190" s="24"/>
      <c r="BK190" s="24"/>
      <c r="BL190" s="24"/>
      <c r="BM190" s="24"/>
      <c r="BN190" s="24"/>
      <c r="BO190" s="24"/>
      <c r="BP190" s="24"/>
      <c r="BQ190" s="24"/>
      <c r="BR190" s="24"/>
      <c r="BS190" s="24"/>
      <c r="BT190" s="24"/>
      <c r="BU190" s="24"/>
      <c r="BV190" s="24"/>
      <c r="BW190" s="24"/>
      <c r="BX190" s="24"/>
      <c r="BY190" s="24"/>
      <c r="BZ190" s="24"/>
      <c r="CA190" s="24"/>
      <c r="CB190" s="24"/>
      <c r="CC190" s="24"/>
      <c r="CD190" s="24"/>
      <c r="CE190" s="24"/>
      <c r="CF190" s="24"/>
      <c r="CG190" s="24"/>
      <c r="CH190" s="24"/>
      <c r="CI190" s="24"/>
      <c r="CJ190" s="24"/>
      <c r="CK190" s="24"/>
      <c r="CL190" s="24"/>
      <c r="CM190" s="24"/>
      <c r="CN190" s="24"/>
      <c r="CO190" s="24"/>
      <c r="CP190" s="24"/>
      <c r="CQ190" s="24"/>
      <c r="CR190" s="24"/>
      <c r="CS190" s="24"/>
      <c r="CT190" s="24"/>
      <c r="CU190" s="24"/>
      <c r="CV190" s="24"/>
      <c r="CW190" s="24"/>
      <c r="CX190" s="24"/>
      <c r="CY190" s="24"/>
      <c r="CZ190" s="24"/>
      <c r="DA190" s="24"/>
      <c r="DB190" s="24"/>
      <c r="DC190" s="24"/>
      <c r="DD190" s="24"/>
      <c r="DE190" s="24"/>
      <c r="DF190" s="24"/>
      <c r="DG190" s="24"/>
      <c r="DH190" s="24"/>
      <c r="DI190" s="24"/>
      <c r="DJ190" s="24"/>
      <c r="DK190" s="24"/>
      <c r="DL190" s="24"/>
      <c r="DM190" s="24"/>
      <c r="DN190" s="24"/>
      <c r="DO190" s="24"/>
      <c r="DP190" s="24"/>
      <c r="DQ190" s="24"/>
      <c r="DR190" s="24"/>
      <c r="DS190" s="24"/>
      <c r="DT190" s="24"/>
      <c r="DU190" s="24"/>
      <c r="DV190" s="24"/>
      <c r="DW190" s="24"/>
      <c r="DX190" s="24"/>
      <c r="DY190" s="24"/>
      <c r="DZ190" s="24"/>
      <c r="EA190" s="24"/>
      <c r="EB190" s="24"/>
      <c r="EC190" s="24"/>
      <c r="ED190" s="24"/>
      <c r="EE190" s="24"/>
      <c r="EF190" s="24"/>
      <c r="EG190" s="24"/>
    </row>
    <row r="191" spans="1:137" hidden="1" outlineLevel="1">
      <c r="A191" s="8" t="s">
        <v>459</v>
      </c>
      <c r="B191" s="8" t="s">
        <v>619</v>
      </c>
      <c r="C191" s="8" t="str">
        <f t="shared" si="327"/>
        <v>0c</v>
      </c>
      <c r="H191" s="53" t="s">
        <v>459</v>
      </c>
      <c r="I191" s="53" t="s">
        <v>808</v>
      </c>
      <c r="J191" s="53" t="str">
        <f t="shared" ref="J191:AO191" si="352">$H191&amp;" "&amp;$I191&amp;" "&amp;J$14</f>
        <v>B0 57 00</v>
      </c>
      <c r="K191" s="53" t="str">
        <f t="shared" si="352"/>
        <v>B0 57 01</v>
      </c>
      <c r="L191" s="53" t="str">
        <f t="shared" si="352"/>
        <v>B0 57 02</v>
      </c>
      <c r="M191" s="53" t="str">
        <f t="shared" si="352"/>
        <v>B0 57 03</v>
      </c>
      <c r="N191" s="53" t="str">
        <f t="shared" si="352"/>
        <v>B0 57 04</v>
      </c>
      <c r="O191" s="53" t="str">
        <f t="shared" si="352"/>
        <v>B0 57 05</v>
      </c>
      <c r="P191" s="53" t="str">
        <f t="shared" si="352"/>
        <v>B0 57 06</v>
      </c>
      <c r="Q191" s="53" t="str">
        <f t="shared" si="352"/>
        <v>B0 57 07</v>
      </c>
      <c r="R191" s="53" t="str">
        <f t="shared" si="352"/>
        <v>B0 57 08</v>
      </c>
      <c r="S191" s="53" t="str">
        <f t="shared" si="352"/>
        <v>B0 57 09</v>
      </c>
      <c r="T191" s="53" t="str">
        <f t="shared" si="352"/>
        <v>B0 57 0A</v>
      </c>
      <c r="U191" s="53" t="str">
        <f t="shared" si="352"/>
        <v>B0 57 0B</v>
      </c>
      <c r="V191" s="53" t="str">
        <f t="shared" si="352"/>
        <v>B0 57 0C</v>
      </c>
      <c r="W191" s="53" t="str">
        <f t="shared" si="352"/>
        <v>B0 57 0D</v>
      </c>
      <c r="X191" s="53" t="str">
        <f t="shared" si="352"/>
        <v>B0 57 0E</v>
      </c>
      <c r="Y191" s="53" t="str">
        <f t="shared" si="352"/>
        <v>B0 57 0F</v>
      </c>
      <c r="Z191" s="53" t="str">
        <f t="shared" si="352"/>
        <v>B0 57 10</v>
      </c>
      <c r="AA191" s="53" t="str">
        <f t="shared" si="352"/>
        <v>B0 57 11</v>
      </c>
      <c r="AB191" s="53" t="str">
        <f t="shared" si="352"/>
        <v>B0 57 12</v>
      </c>
      <c r="AC191" s="53" t="str">
        <f t="shared" si="352"/>
        <v>B0 57 13</v>
      </c>
      <c r="AD191" s="53" t="str">
        <f t="shared" si="352"/>
        <v>B0 57 14</v>
      </c>
      <c r="AE191" s="53" t="str">
        <f t="shared" si="352"/>
        <v>B0 57 15</v>
      </c>
      <c r="AF191" s="53" t="str">
        <f t="shared" si="352"/>
        <v>B0 57 16</v>
      </c>
      <c r="AG191" s="53" t="str">
        <f t="shared" si="352"/>
        <v>B0 57 17</v>
      </c>
      <c r="AH191" s="53" t="str">
        <f t="shared" si="352"/>
        <v>B0 57 18</v>
      </c>
      <c r="AI191" s="53" t="str">
        <f t="shared" si="352"/>
        <v>B0 57 19</v>
      </c>
      <c r="AJ191" s="53" t="str">
        <f t="shared" si="352"/>
        <v>B0 57 1A</v>
      </c>
      <c r="AK191" s="53" t="str">
        <f t="shared" si="352"/>
        <v>B0 57 1B</v>
      </c>
      <c r="AL191" s="53" t="str">
        <f t="shared" si="352"/>
        <v>B0 57 1C</v>
      </c>
      <c r="AM191" s="53" t="str">
        <f t="shared" si="352"/>
        <v>B0 57 1D</v>
      </c>
      <c r="AN191" s="53" t="str">
        <f t="shared" si="352"/>
        <v>B0 57 1E</v>
      </c>
      <c r="AO191" s="53" t="str">
        <f t="shared" si="352"/>
        <v>B0 57 1F</v>
      </c>
      <c r="AP191" s="53" t="str">
        <f t="shared" ref="AP191:BU191" si="353">$H191&amp;" "&amp;$I191&amp;" "&amp;AP$14</f>
        <v>B0 57 20</v>
      </c>
      <c r="AQ191" s="53" t="str">
        <f t="shared" si="353"/>
        <v>B0 57 21</v>
      </c>
      <c r="AR191" s="53" t="str">
        <f t="shared" si="353"/>
        <v>B0 57 22</v>
      </c>
      <c r="AS191" s="53" t="str">
        <f t="shared" si="353"/>
        <v>B0 57 23</v>
      </c>
      <c r="AT191" s="53" t="str">
        <f t="shared" si="353"/>
        <v>B0 57 24</v>
      </c>
      <c r="AU191" s="53" t="str">
        <f t="shared" si="353"/>
        <v>B0 57 25</v>
      </c>
      <c r="AV191" s="53" t="str">
        <f t="shared" si="353"/>
        <v>B0 57 26</v>
      </c>
      <c r="AW191" s="53" t="str">
        <f t="shared" si="353"/>
        <v>B0 57 27</v>
      </c>
      <c r="AX191" s="53" t="str">
        <f t="shared" si="353"/>
        <v>B0 57 28</v>
      </c>
      <c r="AY191" s="53" t="str">
        <f t="shared" si="353"/>
        <v>B0 57 29</v>
      </c>
      <c r="AZ191" s="53" t="str">
        <f t="shared" si="353"/>
        <v>B0 57 2A</v>
      </c>
      <c r="BA191" s="53" t="str">
        <f t="shared" si="353"/>
        <v>B0 57 2B</v>
      </c>
      <c r="BB191" s="53" t="str">
        <f t="shared" si="353"/>
        <v>B0 57 2C</v>
      </c>
      <c r="BC191" s="53" t="str">
        <f t="shared" si="353"/>
        <v>B0 57 2D</v>
      </c>
      <c r="BD191" s="53" t="str">
        <f t="shared" si="353"/>
        <v>B0 57 2E</v>
      </c>
      <c r="BE191" s="53" t="str">
        <f t="shared" si="353"/>
        <v>B0 57 2F</v>
      </c>
      <c r="BF191" s="53" t="str">
        <f t="shared" si="353"/>
        <v>B0 57 30</v>
      </c>
      <c r="BG191" s="53" t="str">
        <f t="shared" si="353"/>
        <v>B0 57 31</v>
      </c>
      <c r="BH191" s="53" t="str">
        <f t="shared" si="353"/>
        <v>B0 57 32</v>
      </c>
      <c r="BI191" s="53" t="str">
        <f t="shared" si="353"/>
        <v>B0 57 33</v>
      </c>
      <c r="BJ191" s="53" t="str">
        <f t="shared" si="353"/>
        <v>B0 57 34</v>
      </c>
      <c r="BK191" s="53" t="str">
        <f t="shared" si="353"/>
        <v>B0 57 35</v>
      </c>
      <c r="BL191" s="53" t="str">
        <f t="shared" si="353"/>
        <v>B0 57 36</v>
      </c>
      <c r="BM191" s="53" t="str">
        <f t="shared" si="353"/>
        <v>B0 57 37</v>
      </c>
      <c r="BN191" s="53" t="str">
        <f t="shared" si="353"/>
        <v>B0 57 38</v>
      </c>
      <c r="BO191" s="53" t="str">
        <f t="shared" si="353"/>
        <v>B0 57 39</v>
      </c>
      <c r="BP191" s="53" t="str">
        <f t="shared" si="353"/>
        <v>B0 57 3A</v>
      </c>
      <c r="BQ191" s="53" t="str">
        <f t="shared" si="353"/>
        <v>B0 57 3B</v>
      </c>
      <c r="BR191" s="53" t="str">
        <f t="shared" si="353"/>
        <v>B0 57 3C</v>
      </c>
      <c r="BS191" s="53" t="str">
        <f t="shared" si="353"/>
        <v>B0 57 3D</v>
      </c>
      <c r="BT191" s="53" t="str">
        <f t="shared" si="353"/>
        <v>B0 57 3E</v>
      </c>
      <c r="BU191" s="53" t="str">
        <f t="shared" si="353"/>
        <v>B0 57 3F</v>
      </c>
      <c r="BV191" s="53" t="str">
        <f t="shared" ref="BV191:DA191" si="354">$H191&amp;" "&amp;$I191&amp;" "&amp;BV$14</f>
        <v>B0 57 40</v>
      </c>
      <c r="BW191" s="53" t="str">
        <f t="shared" si="354"/>
        <v>B0 57 41</v>
      </c>
      <c r="BX191" s="53" t="str">
        <f t="shared" si="354"/>
        <v>B0 57 42</v>
      </c>
      <c r="BY191" s="53" t="str">
        <f t="shared" si="354"/>
        <v>B0 57 43</v>
      </c>
      <c r="BZ191" s="53" t="str">
        <f t="shared" si="354"/>
        <v>B0 57 44</v>
      </c>
      <c r="CA191" s="53" t="str">
        <f t="shared" si="354"/>
        <v>B0 57 45</v>
      </c>
      <c r="CB191" s="53" t="str">
        <f t="shared" si="354"/>
        <v>B0 57 46</v>
      </c>
      <c r="CC191" s="53" t="str">
        <f t="shared" si="354"/>
        <v>B0 57 47</v>
      </c>
      <c r="CD191" s="53" t="str">
        <f t="shared" si="354"/>
        <v>B0 57 48</v>
      </c>
      <c r="CE191" s="53" t="str">
        <f t="shared" si="354"/>
        <v>B0 57 49</v>
      </c>
      <c r="CF191" s="53" t="str">
        <f t="shared" si="354"/>
        <v>B0 57 4A</v>
      </c>
      <c r="CG191" s="53" t="str">
        <f t="shared" si="354"/>
        <v>B0 57 4B</v>
      </c>
      <c r="CH191" s="53" t="str">
        <f t="shared" si="354"/>
        <v>B0 57 4C</v>
      </c>
      <c r="CI191" s="53" t="str">
        <f t="shared" si="354"/>
        <v>B0 57 4D</v>
      </c>
      <c r="CJ191" s="53" t="str">
        <f t="shared" si="354"/>
        <v>B0 57 4E</v>
      </c>
      <c r="CK191" s="53" t="str">
        <f t="shared" si="354"/>
        <v>B0 57 4F</v>
      </c>
      <c r="CL191" s="53" t="str">
        <f t="shared" si="354"/>
        <v>B0 57 50</v>
      </c>
      <c r="CM191" s="53" t="str">
        <f t="shared" si="354"/>
        <v>B0 57 51</v>
      </c>
      <c r="CN191" s="53" t="str">
        <f t="shared" si="354"/>
        <v>B0 57 52</v>
      </c>
      <c r="CO191" s="53" t="str">
        <f t="shared" si="354"/>
        <v>B0 57 53</v>
      </c>
      <c r="CP191" s="53" t="str">
        <f t="shared" si="354"/>
        <v>B0 57 54</v>
      </c>
      <c r="CQ191" s="53" t="str">
        <f t="shared" si="354"/>
        <v>B0 57 55</v>
      </c>
      <c r="CR191" s="53" t="str">
        <f t="shared" si="354"/>
        <v>B0 57 56</v>
      </c>
      <c r="CS191" s="53" t="str">
        <f t="shared" si="354"/>
        <v>B0 57 57</v>
      </c>
      <c r="CT191" s="53" t="str">
        <f t="shared" si="354"/>
        <v>B0 57 58</v>
      </c>
      <c r="CU191" s="53" t="str">
        <f t="shared" si="354"/>
        <v>B0 57 59</v>
      </c>
      <c r="CV191" s="53" t="str">
        <f t="shared" si="354"/>
        <v>B0 57 5A</v>
      </c>
      <c r="CW191" s="53" t="str">
        <f t="shared" si="354"/>
        <v>B0 57 5B</v>
      </c>
      <c r="CX191" s="53" t="str">
        <f t="shared" si="354"/>
        <v>B0 57 5C</v>
      </c>
      <c r="CY191" s="53" t="str">
        <f t="shared" si="354"/>
        <v>B0 57 5D</v>
      </c>
      <c r="CZ191" s="53" t="str">
        <f t="shared" si="354"/>
        <v>B0 57 5E</v>
      </c>
      <c r="DA191" s="53" t="str">
        <f t="shared" si="354"/>
        <v>B0 57 5F</v>
      </c>
      <c r="DB191" s="53" t="str">
        <f t="shared" ref="DB191:EG191" si="355">$H191&amp;" "&amp;$I191&amp;" "&amp;DB$14</f>
        <v>B0 57 60</v>
      </c>
      <c r="DC191" s="53" t="str">
        <f t="shared" si="355"/>
        <v>B0 57 61</v>
      </c>
      <c r="DD191" s="53" t="str">
        <f t="shared" si="355"/>
        <v>B0 57 62</v>
      </c>
      <c r="DE191" s="53" t="str">
        <f t="shared" si="355"/>
        <v>B0 57 63</v>
      </c>
      <c r="DF191" s="53" t="str">
        <f t="shared" si="355"/>
        <v>B0 57 64</v>
      </c>
      <c r="DG191" s="53" t="str">
        <f t="shared" si="355"/>
        <v>B0 57 65</v>
      </c>
      <c r="DH191" s="53" t="str">
        <f t="shared" si="355"/>
        <v>B0 57 66</v>
      </c>
      <c r="DI191" s="53" t="str">
        <f t="shared" si="355"/>
        <v>B0 57 67</v>
      </c>
      <c r="DJ191" s="53" t="str">
        <f t="shared" si="355"/>
        <v>B0 57 68</v>
      </c>
      <c r="DK191" s="53" t="str">
        <f t="shared" si="355"/>
        <v>B0 57 69</v>
      </c>
      <c r="DL191" s="53" t="str">
        <f t="shared" si="355"/>
        <v>B0 57 6A</v>
      </c>
      <c r="DM191" s="53" t="str">
        <f t="shared" si="355"/>
        <v>B0 57 6B</v>
      </c>
      <c r="DN191" s="53" t="str">
        <f t="shared" si="355"/>
        <v>B0 57 6C</v>
      </c>
      <c r="DO191" s="53" t="str">
        <f t="shared" si="355"/>
        <v>B0 57 6D</v>
      </c>
      <c r="DP191" s="53" t="str">
        <f t="shared" si="355"/>
        <v>B0 57 6E</v>
      </c>
      <c r="DQ191" s="53" t="str">
        <f t="shared" si="355"/>
        <v>B0 57 6F</v>
      </c>
      <c r="DR191" s="53" t="str">
        <f t="shared" si="355"/>
        <v>B0 57 70</v>
      </c>
      <c r="DS191" s="53" t="str">
        <f t="shared" si="355"/>
        <v>B0 57 71</v>
      </c>
      <c r="DT191" s="53" t="str">
        <f t="shared" si="355"/>
        <v>B0 57 72</v>
      </c>
      <c r="DU191" s="53" t="str">
        <f t="shared" si="355"/>
        <v>B0 57 73</v>
      </c>
      <c r="DV191" s="53" t="str">
        <f t="shared" si="355"/>
        <v>B0 57 74</v>
      </c>
      <c r="DW191" s="53" t="str">
        <f t="shared" si="355"/>
        <v>B0 57 75</v>
      </c>
      <c r="DX191" s="53" t="str">
        <f t="shared" si="355"/>
        <v>B0 57 76</v>
      </c>
      <c r="DY191" s="53" t="str">
        <f t="shared" si="355"/>
        <v>B0 57 77</v>
      </c>
      <c r="DZ191" s="53" t="str">
        <f t="shared" si="355"/>
        <v>B0 57 78</v>
      </c>
      <c r="EA191" s="53" t="str">
        <f t="shared" si="355"/>
        <v>B0 57 79</v>
      </c>
      <c r="EB191" s="53" t="str">
        <f t="shared" si="355"/>
        <v>B0 57 7A</v>
      </c>
      <c r="EC191" s="53" t="str">
        <f t="shared" si="355"/>
        <v>B0 57 7B</v>
      </c>
      <c r="ED191" s="53" t="str">
        <f t="shared" si="355"/>
        <v>B0 57 7C</v>
      </c>
      <c r="EE191" s="53" t="str">
        <f t="shared" si="355"/>
        <v>B0 57 7D</v>
      </c>
      <c r="EF191" s="53" t="str">
        <f t="shared" si="355"/>
        <v>B0 57 7E</v>
      </c>
      <c r="EG191" s="53" t="str">
        <f t="shared" si="355"/>
        <v>B0 57 7F</v>
      </c>
    </row>
    <row r="192" spans="1:137" s="19" customFormat="1" ht="50.25" hidden="1" customHeight="1" outlineLevel="1">
      <c r="A192" s="8" t="s">
        <v>459</v>
      </c>
      <c r="B192" s="8" t="s">
        <v>800</v>
      </c>
      <c r="C192" s="8" t="str">
        <f t="shared" si="327"/>
        <v>0c</v>
      </c>
      <c r="D192"/>
      <c r="E192"/>
      <c r="F192"/>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c r="BA192" s="24"/>
      <c r="BB192" s="24"/>
      <c r="BC192" s="24"/>
      <c r="BD192" s="24"/>
      <c r="BE192" s="24"/>
      <c r="BF192" s="24"/>
      <c r="BG192" s="24"/>
      <c r="BH192" s="24"/>
      <c r="BI192" s="24"/>
      <c r="BJ192" s="24"/>
      <c r="BK192" s="24"/>
      <c r="BL192" s="24"/>
      <c r="BM192" s="24"/>
      <c r="BN192" s="24"/>
      <c r="BO192" s="24"/>
      <c r="BP192" s="24"/>
      <c r="BQ192" s="24"/>
      <c r="BR192" s="24"/>
      <c r="BS192" s="24"/>
      <c r="BT192" s="24"/>
      <c r="BU192" s="24"/>
      <c r="BV192" s="24"/>
      <c r="BW192" s="24"/>
      <c r="BX192" s="24"/>
      <c r="BY192" s="24"/>
      <c r="BZ192" s="24"/>
      <c r="CA192" s="24"/>
      <c r="CB192" s="24"/>
      <c r="CC192" s="24"/>
      <c r="CD192" s="24"/>
      <c r="CE192" s="24"/>
      <c r="CF192" s="24"/>
      <c r="CG192" s="24"/>
      <c r="CH192" s="24"/>
      <c r="CI192" s="24"/>
      <c r="CJ192" s="24"/>
      <c r="CK192" s="24"/>
      <c r="CL192" s="24"/>
      <c r="CM192" s="24"/>
      <c r="CN192" s="24"/>
      <c r="CO192" s="24"/>
      <c r="CP192" s="24"/>
      <c r="CQ192" s="24"/>
      <c r="CR192" s="24"/>
      <c r="CS192" s="24"/>
      <c r="CT192" s="24"/>
      <c r="CU192" s="24"/>
      <c r="CV192" s="24"/>
      <c r="CW192" s="24"/>
      <c r="CX192" s="24"/>
      <c r="CY192" s="24"/>
      <c r="CZ192" s="24"/>
      <c r="DA192" s="24"/>
      <c r="DB192" s="24"/>
      <c r="DC192" s="24"/>
      <c r="DD192" s="24"/>
      <c r="DE192" s="24"/>
      <c r="DF192" s="24"/>
      <c r="DG192" s="24"/>
      <c r="DH192" s="24"/>
      <c r="DI192" s="24"/>
      <c r="DJ192" s="24"/>
      <c r="DK192" s="24"/>
      <c r="DL192" s="24"/>
      <c r="DM192" s="24"/>
      <c r="DN192" s="24"/>
      <c r="DO192" s="24"/>
      <c r="DP192" s="24"/>
      <c r="DQ192" s="24"/>
      <c r="DR192" s="24"/>
      <c r="DS192" s="24"/>
      <c r="DT192" s="24"/>
      <c r="DU192" s="24"/>
      <c r="DV192" s="24"/>
      <c r="DW192" s="24"/>
      <c r="DX192" s="24"/>
      <c r="DY192" s="24"/>
      <c r="DZ192" s="24"/>
      <c r="EA192" s="24"/>
      <c r="EB192" s="24"/>
      <c r="EC192" s="24"/>
      <c r="ED192" s="24"/>
      <c r="EE192" s="24"/>
      <c r="EF192" s="24"/>
      <c r="EG192" s="24"/>
    </row>
    <row r="193" spans="1:137" hidden="1" outlineLevel="1">
      <c r="A193" s="8" t="s">
        <v>459</v>
      </c>
      <c r="B193" s="8" t="s">
        <v>801</v>
      </c>
      <c r="C193" s="8" t="str">
        <f t="shared" si="327"/>
        <v>0c</v>
      </c>
      <c r="H193" s="53" t="s">
        <v>459</v>
      </c>
      <c r="I193" s="53" t="s">
        <v>809</v>
      </c>
      <c r="J193" s="53" t="str">
        <f t="shared" ref="J193:AO193" si="356">$H193&amp;" "&amp;$I193&amp;" "&amp;J$14</f>
        <v>B0 58 00</v>
      </c>
      <c r="K193" s="53" t="str">
        <f t="shared" si="356"/>
        <v>B0 58 01</v>
      </c>
      <c r="L193" s="53" t="str">
        <f t="shared" si="356"/>
        <v>B0 58 02</v>
      </c>
      <c r="M193" s="53" t="str">
        <f t="shared" si="356"/>
        <v>B0 58 03</v>
      </c>
      <c r="N193" s="53" t="str">
        <f t="shared" si="356"/>
        <v>B0 58 04</v>
      </c>
      <c r="O193" s="53" t="str">
        <f t="shared" si="356"/>
        <v>B0 58 05</v>
      </c>
      <c r="P193" s="53" t="str">
        <f t="shared" si="356"/>
        <v>B0 58 06</v>
      </c>
      <c r="Q193" s="53" t="str">
        <f t="shared" si="356"/>
        <v>B0 58 07</v>
      </c>
      <c r="R193" s="53" t="str">
        <f t="shared" si="356"/>
        <v>B0 58 08</v>
      </c>
      <c r="S193" s="53" t="str">
        <f t="shared" si="356"/>
        <v>B0 58 09</v>
      </c>
      <c r="T193" s="53" t="str">
        <f t="shared" si="356"/>
        <v>B0 58 0A</v>
      </c>
      <c r="U193" s="53" t="str">
        <f t="shared" si="356"/>
        <v>B0 58 0B</v>
      </c>
      <c r="V193" s="53" t="str">
        <f t="shared" si="356"/>
        <v>B0 58 0C</v>
      </c>
      <c r="W193" s="53" t="str">
        <f t="shared" si="356"/>
        <v>B0 58 0D</v>
      </c>
      <c r="X193" s="53" t="str">
        <f t="shared" si="356"/>
        <v>B0 58 0E</v>
      </c>
      <c r="Y193" s="53" t="str">
        <f t="shared" si="356"/>
        <v>B0 58 0F</v>
      </c>
      <c r="Z193" s="53" t="str">
        <f t="shared" si="356"/>
        <v>B0 58 10</v>
      </c>
      <c r="AA193" s="53" t="str">
        <f t="shared" si="356"/>
        <v>B0 58 11</v>
      </c>
      <c r="AB193" s="53" t="str">
        <f t="shared" si="356"/>
        <v>B0 58 12</v>
      </c>
      <c r="AC193" s="53" t="str">
        <f t="shared" si="356"/>
        <v>B0 58 13</v>
      </c>
      <c r="AD193" s="53" t="str">
        <f t="shared" si="356"/>
        <v>B0 58 14</v>
      </c>
      <c r="AE193" s="53" t="str">
        <f t="shared" si="356"/>
        <v>B0 58 15</v>
      </c>
      <c r="AF193" s="53" t="str">
        <f t="shared" si="356"/>
        <v>B0 58 16</v>
      </c>
      <c r="AG193" s="53" t="str">
        <f t="shared" si="356"/>
        <v>B0 58 17</v>
      </c>
      <c r="AH193" s="53" t="str">
        <f t="shared" si="356"/>
        <v>B0 58 18</v>
      </c>
      <c r="AI193" s="53" t="str">
        <f t="shared" si="356"/>
        <v>B0 58 19</v>
      </c>
      <c r="AJ193" s="53" t="str">
        <f t="shared" si="356"/>
        <v>B0 58 1A</v>
      </c>
      <c r="AK193" s="53" t="str">
        <f t="shared" si="356"/>
        <v>B0 58 1B</v>
      </c>
      <c r="AL193" s="53" t="str">
        <f t="shared" si="356"/>
        <v>B0 58 1C</v>
      </c>
      <c r="AM193" s="53" t="str">
        <f t="shared" si="356"/>
        <v>B0 58 1D</v>
      </c>
      <c r="AN193" s="53" t="str">
        <f t="shared" si="356"/>
        <v>B0 58 1E</v>
      </c>
      <c r="AO193" s="53" t="str">
        <f t="shared" si="356"/>
        <v>B0 58 1F</v>
      </c>
      <c r="AP193" s="53" t="str">
        <f t="shared" ref="AP193:BU193" si="357">$H193&amp;" "&amp;$I193&amp;" "&amp;AP$14</f>
        <v>B0 58 20</v>
      </c>
      <c r="AQ193" s="53" t="str">
        <f t="shared" si="357"/>
        <v>B0 58 21</v>
      </c>
      <c r="AR193" s="53" t="str">
        <f t="shared" si="357"/>
        <v>B0 58 22</v>
      </c>
      <c r="AS193" s="53" t="str">
        <f t="shared" si="357"/>
        <v>B0 58 23</v>
      </c>
      <c r="AT193" s="53" t="str">
        <f t="shared" si="357"/>
        <v>B0 58 24</v>
      </c>
      <c r="AU193" s="53" t="str">
        <f t="shared" si="357"/>
        <v>B0 58 25</v>
      </c>
      <c r="AV193" s="53" t="str">
        <f t="shared" si="357"/>
        <v>B0 58 26</v>
      </c>
      <c r="AW193" s="53" t="str">
        <f t="shared" si="357"/>
        <v>B0 58 27</v>
      </c>
      <c r="AX193" s="53" t="str">
        <f t="shared" si="357"/>
        <v>B0 58 28</v>
      </c>
      <c r="AY193" s="53" t="str">
        <f t="shared" si="357"/>
        <v>B0 58 29</v>
      </c>
      <c r="AZ193" s="53" t="str">
        <f t="shared" si="357"/>
        <v>B0 58 2A</v>
      </c>
      <c r="BA193" s="53" t="str">
        <f t="shared" si="357"/>
        <v>B0 58 2B</v>
      </c>
      <c r="BB193" s="53" t="str">
        <f t="shared" si="357"/>
        <v>B0 58 2C</v>
      </c>
      <c r="BC193" s="53" t="str">
        <f t="shared" si="357"/>
        <v>B0 58 2D</v>
      </c>
      <c r="BD193" s="53" t="str">
        <f t="shared" si="357"/>
        <v>B0 58 2E</v>
      </c>
      <c r="BE193" s="53" t="str">
        <f t="shared" si="357"/>
        <v>B0 58 2F</v>
      </c>
      <c r="BF193" s="53" t="str">
        <f t="shared" si="357"/>
        <v>B0 58 30</v>
      </c>
      <c r="BG193" s="53" t="str">
        <f t="shared" si="357"/>
        <v>B0 58 31</v>
      </c>
      <c r="BH193" s="53" t="str">
        <f t="shared" si="357"/>
        <v>B0 58 32</v>
      </c>
      <c r="BI193" s="53" t="str">
        <f t="shared" si="357"/>
        <v>B0 58 33</v>
      </c>
      <c r="BJ193" s="53" t="str">
        <f t="shared" si="357"/>
        <v>B0 58 34</v>
      </c>
      <c r="BK193" s="53" t="str">
        <f t="shared" si="357"/>
        <v>B0 58 35</v>
      </c>
      <c r="BL193" s="53" t="str">
        <f t="shared" si="357"/>
        <v>B0 58 36</v>
      </c>
      <c r="BM193" s="53" t="str">
        <f t="shared" si="357"/>
        <v>B0 58 37</v>
      </c>
      <c r="BN193" s="53" t="str">
        <f t="shared" si="357"/>
        <v>B0 58 38</v>
      </c>
      <c r="BO193" s="53" t="str">
        <f t="shared" si="357"/>
        <v>B0 58 39</v>
      </c>
      <c r="BP193" s="53" t="str">
        <f t="shared" si="357"/>
        <v>B0 58 3A</v>
      </c>
      <c r="BQ193" s="53" t="str">
        <f t="shared" si="357"/>
        <v>B0 58 3B</v>
      </c>
      <c r="BR193" s="53" t="str">
        <f t="shared" si="357"/>
        <v>B0 58 3C</v>
      </c>
      <c r="BS193" s="53" t="str">
        <f t="shared" si="357"/>
        <v>B0 58 3D</v>
      </c>
      <c r="BT193" s="53" t="str">
        <f t="shared" si="357"/>
        <v>B0 58 3E</v>
      </c>
      <c r="BU193" s="53" t="str">
        <f t="shared" si="357"/>
        <v>B0 58 3F</v>
      </c>
      <c r="BV193" s="53" t="str">
        <f t="shared" ref="BV193:DA193" si="358">$H193&amp;" "&amp;$I193&amp;" "&amp;BV$14</f>
        <v>B0 58 40</v>
      </c>
      <c r="BW193" s="53" t="str">
        <f t="shared" si="358"/>
        <v>B0 58 41</v>
      </c>
      <c r="BX193" s="53" t="str">
        <f t="shared" si="358"/>
        <v>B0 58 42</v>
      </c>
      <c r="BY193" s="53" t="str">
        <f t="shared" si="358"/>
        <v>B0 58 43</v>
      </c>
      <c r="BZ193" s="53" t="str">
        <f t="shared" si="358"/>
        <v>B0 58 44</v>
      </c>
      <c r="CA193" s="53" t="str">
        <f t="shared" si="358"/>
        <v>B0 58 45</v>
      </c>
      <c r="CB193" s="53" t="str">
        <f t="shared" si="358"/>
        <v>B0 58 46</v>
      </c>
      <c r="CC193" s="53" t="str">
        <f t="shared" si="358"/>
        <v>B0 58 47</v>
      </c>
      <c r="CD193" s="53" t="str">
        <f t="shared" si="358"/>
        <v>B0 58 48</v>
      </c>
      <c r="CE193" s="53" t="str">
        <f t="shared" si="358"/>
        <v>B0 58 49</v>
      </c>
      <c r="CF193" s="53" t="str">
        <f t="shared" si="358"/>
        <v>B0 58 4A</v>
      </c>
      <c r="CG193" s="53" t="str">
        <f t="shared" si="358"/>
        <v>B0 58 4B</v>
      </c>
      <c r="CH193" s="53" t="str">
        <f t="shared" si="358"/>
        <v>B0 58 4C</v>
      </c>
      <c r="CI193" s="53" t="str">
        <f t="shared" si="358"/>
        <v>B0 58 4D</v>
      </c>
      <c r="CJ193" s="53" t="str">
        <f t="shared" si="358"/>
        <v>B0 58 4E</v>
      </c>
      <c r="CK193" s="53" t="str">
        <f t="shared" si="358"/>
        <v>B0 58 4F</v>
      </c>
      <c r="CL193" s="53" t="str">
        <f t="shared" si="358"/>
        <v>B0 58 50</v>
      </c>
      <c r="CM193" s="53" t="str">
        <f t="shared" si="358"/>
        <v>B0 58 51</v>
      </c>
      <c r="CN193" s="53" t="str">
        <f t="shared" si="358"/>
        <v>B0 58 52</v>
      </c>
      <c r="CO193" s="53" t="str">
        <f t="shared" si="358"/>
        <v>B0 58 53</v>
      </c>
      <c r="CP193" s="53" t="str">
        <f t="shared" si="358"/>
        <v>B0 58 54</v>
      </c>
      <c r="CQ193" s="53" t="str">
        <f t="shared" si="358"/>
        <v>B0 58 55</v>
      </c>
      <c r="CR193" s="53" t="str">
        <f t="shared" si="358"/>
        <v>B0 58 56</v>
      </c>
      <c r="CS193" s="53" t="str">
        <f t="shared" si="358"/>
        <v>B0 58 57</v>
      </c>
      <c r="CT193" s="53" t="str">
        <f t="shared" si="358"/>
        <v>B0 58 58</v>
      </c>
      <c r="CU193" s="53" t="str">
        <f t="shared" si="358"/>
        <v>B0 58 59</v>
      </c>
      <c r="CV193" s="53" t="str">
        <f t="shared" si="358"/>
        <v>B0 58 5A</v>
      </c>
      <c r="CW193" s="53" t="str">
        <f t="shared" si="358"/>
        <v>B0 58 5B</v>
      </c>
      <c r="CX193" s="53" t="str">
        <f t="shared" si="358"/>
        <v>B0 58 5C</v>
      </c>
      <c r="CY193" s="53" t="str">
        <f t="shared" si="358"/>
        <v>B0 58 5D</v>
      </c>
      <c r="CZ193" s="53" t="str">
        <f t="shared" si="358"/>
        <v>B0 58 5E</v>
      </c>
      <c r="DA193" s="53" t="str">
        <f t="shared" si="358"/>
        <v>B0 58 5F</v>
      </c>
      <c r="DB193" s="53" t="str">
        <f t="shared" ref="DB193:EG193" si="359">$H193&amp;" "&amp;$I193&amp;" "&amp;DB$14</f>
        <v>B0 58 60</v>
      </c>
      <c r="DC193" s="53" t="str">
        <f t="shared" si="359"/>
        <v>B0 58 61</v>
      </c>
      <c r="DD193" s="53" t="str">
        <f t="shared" si="359"/>
        <v>B0 58 62</v>
      </c>
      <c r="DE193" s="53" t="str">
        <f t="shared" si="359"/>
        <v>B0 58 63</v>
      </c>
      <c r="DF193" s="53" t="str">
        <f t="shared" si="359"/>
        <v>B0 58 64</v>
      </c>
      <c r="DG193" s="53" t="str">
        <f t="shared" si="359"/>
        <v>B0 58 65</v>
      </c>
      <c r="DH193" s="53" t="str">
        <f t="shared" si="359"/>
        <v>B0 58 66</v>
      </c>
      <c r="DI193" s="53" t="str">
        <f t="shared" si="359"/>
        <v>B0 58 67</v>
      </c>
      <c r="DJ193" s="53" t="str">
        <f t="shared" si="359"/>
        <v>B0 58 68</v>
      </c>
      <c r="DK193" s="53" t="str">
        <f t="shared" si="359"/>
        <v>B0 58 69</v>
      </c>
      <c r="DL193" s="53" t="str">
        <f t="shared" si="359"/>
        <v>B0 58 6A</v>
      </c>
      <c r="DM193" s="53" t="str">
        <f t="shared" si="359"/>
        <v>B0 58 6B</v>
      </c>
      <c r="DN193" s="53" t="str">
        <f t="shared" si="359"/>
        <v>B0 58 6C</v>
      </c>
      <c r="DO193" s="53" t="str">
        <f t="shared" si="359"/>
        <v>B0 58 6D</v>
      </c>
      <c r="DP193" s="53" t="str">
        <f t="shared" si="359"/>
        <v>B0 58 6E</v>
      </c>
      <c r="DQ193" s="53" t="str">
        <f t="shared" si="359"/>
        <v>B0 58 6F</v>
      </c>
      <c r="DR193" s="53" t="str">
        <f t="shared" si="359"/>
        <v>B0 58 70</v>
      </c>
      <c r="DS193" s="53" t="str">
        <f t="shared" si="359"/>
        <v>B0 58 71</v>
      </c>
      <c r="DT193" s="53" t="str">
        <f t="shared" si="359"/>
        <v>B0 58 72</v>
      </c>
      <c r="DU193" s="53" t="str">
        <f t="shared" si="359"/>
        <v>B0 58 73</v>
      </c>
      <c r="DV193" s="53" t="str">
        <f t="shared" si="359"/>
        <v>B0 58 74</v>
      </c>
      <c r="DW193" s="53" t="str">
        <f t="shared" si="359"/>
        <v>B0 58 75</v>
      </c>
      <c r="DX193" s="53" t="str">
        <f t="shared" si="359"/>
        <v>B0 58 76</v>
      </c>
      <c r="DY193" s="53" t="str">
        <f t="shared" si="359"/>
        <v>B0 58 77</v>
      </c>
      <c r="DZ193" s="53" t="str">
        <f t="shared" si="359"/>
        <v>B0 58 78</v>
      </c>
      <c r="EA193" s="53" t="str">
        <f t="shared" si="359"/>
        <v>B0 58 79</v>
      </c>
      <c r="EB193" s="53" t="str">
        <f t="shared" si="359"/>
        <v>B0 58 7A</v>
      </c>
      <c r="EC193" s="53" t="str">
        <f t="shared" si="359"/>
        <v>B0 58 7B</v>
      </c>
      <c r="ED193" s="53" t="str">
        <f t="shared" si="359"/>
        <v>B0 58 7C</v>
      </c>
      <c r="EE193" s="53" t="str">
        <f t="shared" si="359"/>
        <v>B0 58 7D</v>
      </c>
      <c r="EF193" s="53" t="str">
        <f t="shared" si="359"/>
        <v>B0 58 7E</v>
      </c>
      <c r="EG193" s="53" t="str">
        <f t="shared" si="359"/>
        <v>B0 58 7F</v>
      </c>
    </row>
    <row r="194" spans="1:137" s="19" customFormat="1" ht="50.25" hidden="1" customHeight="1" outlineLevel="1">
      <c r="A194" s="8" t="s">
        <v>459</v>
      </c>
      <c r="B194" s="8" t="s">
        <v>802</v>
      </c>
      <c r="C194" s="8" t="str">
        <f t="shared" si="327"/>
        <v>0c</v>
      </c>
      <c r="D194"/>
      <c r="E194"/>
      <c r="F19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c r="BG194" s="24"/>
      <c r="BH194" s="24"/>
      <c r="BI194" s="24"/>
      <c r="BJ194" s="24"/>
      <c r="BK194" s="24"/>
      <c r="BL194" s="24"/>
      <c r="BM194" s="24"/>
      <c r="BN194" s="24"/>
      <c r="BO194" s="24"/>
      <c r="BP194" s="24"/>
      <c r="BQ194" s="24"/>
      <c r="BR194" s="24"/>
      <c r="BS194" s="24"/>
      <c r="BT194" s="24"/>
      <c r="BU194" s="24"/>
      <c r="BV194" s="24"/>
      <c r="BW194" s="24"/>
      <c r="BX194" s="24"/>
      <c r="BY194" s="24"/>
      <c r="BZ194" s="24"/>
      <c r="CA194" s="24"/>
      <c r="CB194" s="24"/>
      <c r="CC194" s="24"/>
      <c r="CD194" s="24"/>
      <c r="CE194" s="24"/>
      <c r="CF194" s="24"/>
      <c r="CG194" s="24"/>
      <c r="CH194" s="24"/>
      <c r="CI194" s="24"/>
      <c r="CJ194" s="24"/>
      <c r="CK194" s="24"/>
      <c r="CL194" s="24"/>
      <c r="CM194" s="24"/>
      <c r="CN194" s="24"/>
      <c r="CO194" s="24"/>
      <c r="CP194" s="24"/>
      <c r="CQ194" s="24"/>
      <c r="CR194" s="24"/>
      <c r="CS194" s="24"/>
      <c r="CT194" s="24"/>
      <c r="CU194" s="24"/>
      <c r="CV194" s="24"/>
      <c r="CW194" s="24"/>
      <c r="CX194" s="24"/>
      <c r="CY194" s="24"/>
      <c r="CZ194" s="24"/>
      <c r="DA194" s="24"/>
      <c r="DB194" s="24"/>
      <c r="DC194" s="24"/>
      <c r="DD194" s="24"/>
      <c r="DE194" s="24"/>
      <c r="DF194" s="24"/>
      <c r="DG194" s="24"/>
      <c r="DH194" s="24"/>
      <c r="DI194" s="24"/>
      <c r="DJ194" s="24"/>
      <c r="DK194" s="24"/>
      <c r="DL194" s="24"/>
      <c r="DM194" s="24"/>
      <c r="DN194" s="24"/>
      <c r="DO194" s="24"/>
      <c r="DP194" s="24"/>
      <c r="DQ194" s="24"/>
      <c r="DR194" s="24"/>
      <c r="DS194" s="24"/>
      <c r="DT194" s="24"/>
      <c r="DU194" s="24"/>
      <c r="DV194" s="24"/>
      <c r="DW194" s="24"/>
      <c r="DX194" s="24"/>
      <c r="DY194" s="24"/>
      <c r="DZ194" s="24"/>
      <c r="EA194" s="24"/>
      <c r="EB194" s="24"/>
      <c r="EC194" s="24"/>
      <c r="ED194" s="24"/>
      <c r="EE194" s="24"/>
      <c r="EF194" s="24"/>
      <c r="EG194" s="24"/>
    </row>
    <row r="195" spans="1:137" hidden="1" outlineLevel="1">
      <c r="A195" s="8" t="s">
        <v>459</v>
      </c>
      <c r="B195" s="8" t="s">
        <v>803</v>
      </c>
      <c r="C195" s="8" t="str">
        <f t="shared" si="327"/>
        <v>0c</v>
      </c>
      <c r="H195" s="53" t="s">
        <v>459</v>
      </c>
      <c r="I195" s="53" t="s">
        <v>810</v>
      </c>
      <c r="J195" s="53" t="str">
        <f t="shared" ref="J195:AO195" si="360">$H195&amp;" "&amp;$I195&amp;" "&amp;J$14</f>
        <v>B0 59 00</v>
      </c>
      <c r="K195" s="53" t="str">
        <f t="shared" si="360"/>
        <v>B0 59 01</v>
      </c>
      <c r="L195" s="53" t="str">
        <f t="shared" si="360"/>
        <v>B0 59 02</v>
      </c>
      <c r="M195" s="53" t="str">
        <f t="shared" si="360"/>
        <v>B0 59 03</v>
      </c>
      <c r="N195" s="53" t="str">
        <f t="shared" si="360"/>
        <v>B0 59 04</v>
      </c>
      <c r="O195" s="53" t="str">
        <f t="shared" si="360"/>
        <v>B0 59 05</v>
      </c>
      <c r="P195" s="53" t="str">
        <f t="shared" si="360"/>
        <v>B0 59 06</v>
      </c>
      <c r="Q195" s="53" t="str">
        <f t="shared" si="360"/>
        <v>B0 59 07</v>
      </c>
      <c r="R195" s="53" t="str">
        <f t="shared" si="360"/>
        <v>B0 59 08</v>
      </c>
      <c r="S195" s="53" t="str">
        <f t="shared" si="360"/>
        <v>B0 59 09</v>
      </c>
      <c r="T195" s="53" t="str">
        <f t="shared" si="360"/>
        <v>B0 59 0A</v>
      </c>
      <c r="U195" s="53" t="str">
        <f t="shared" si="360"/>
        <v>B0 59 0B</v>
      </c>
      <c r="V195" s="53" t="str">
        <f t="shared" si="360"/>
        <v>B0 59 0C</v>
      </c>
      <c r="W195" s="53" t="str">
        <f t="shared" si="360"/>
        <v>B0 59 0D</v>
      </c>
      <c r="X195" s="53" t="str">
        <f t="shared" si="360"/>
        <v>B0 59 0E</v>
      </c>
      <c r="Y195" s="53" t="str">
        <f t="shared" si="360"/>
        <v>B0 59 0F</v>
      </c>
      <c r="Z195" s="53" t="str">
        <f t="shared" si="360"/>
        <v>B0 59 10</v>
      </c>
      <c r="AA195" s="53" t="str">
        <f t="shared" si="360"/>
        <v>B0 59 11</v>
      </c>
      <c r="AB195" s="53" t="str">
        <f t="shared" si="360"/>
        <v>B0 59 12</v>
      </c>
      <c r="AC195" s="53" t="str">
        <f t="shared" si="360"/>
        <v>B0 59 13</v>
      </c>
      <c r="AD195" s="53" t="str">
        <f t="shared" si="360"/>
        <v>B0 59 14</v>
      </c>
      <c r="AE195" s="53" t="str">
        <f t="shared" si="360"/>
        <v>B0 59 15</v>
      </c>
      <c r="AF195" s="53" t="str">
        <f t="shared" si="360"/>
        <v>B0 59 16</v>
      </c>
      <c r="AG195" s="53" t="str">
        <f t="shared" si="360"/>
        <v>B0 59 17</v>
      </c>
      <c r="AH195" s="53" t="str">
        <f t="shared" si="360"/>
        <v>B0 59 18</v>
      </c>
      <c r="AI195" s="53" t="str">
        <f t="shared" si="360"/>
        <v>B0 59 19</v>
      </c>
      <c r="AJ195" s="53" t="str">
        <f t="shared" si="360"/>
        <v>B0 59 1A</v>
      </c>
      <c r="AK195" s="53" t="str">
        <f t="shared" si="360"/>
        <v>B0 59 1B</v>
      </c>
      <c r="AL195" s="53" t="str">
        <f t="shared" si="360"/>
        <v>B0 59 1C</v>
      </c>
      <c r="AM195" s="53" t="str">
        <f t="shared" si="360"/>
        <v>B0 59 1D</v>
      </c>
      <c r="AN195" s="53" t="str">
        <f t="shared" si="360"/>
        <v>B0 59 1E</v>
      </c>
      <c r="AO195" s="53" t="str">
        <f t="shared" si="360"/>
        <v>B0 59 1F</v>
      </c>
      <c r="AP195" s="53" t="str">
        <f t="shared" ref="AP195:BU195" si="361">$H195&amp;" "&amp;$I195&amp;" "&amp;AP$14</f>
        <v>B0 59 20</v>
      </c>
      <c r="AQ195" s="53" t="str">
        <f t="shared" si="361"/>
        <v>B0 59 21</v>
      </c>
      <c r="AR195" s="53" t="str">
        <f t="shared" si="361"/>
        <v>B0 59 22</v>
      </c>
      <c r="AS195" s="53" t="str">
        <f t="shared" si="361"/>
        <v>B0 59 23</v>
      </c>
      <c r="AT195" s="53" t="str">
        <f t="shared" si="361"/>
        <v>B0 59 24</v>
      </c>
      <c r="AU195" s="53" t="str">
        <f t="shared" si="361"/>
        <v>B0 59 25</v>
      </c>
      <c r="AV195" s="53" t="str">
        <f t="shared" si="361"/>
        <v>B0 59 26</v>
      </c>
      <c r="AW195" s="53" t="str">
        <f t="shared" si="361"/>
        <v>B0 59 27</v>
      </c>
      <c r="AX195" s="53" t="str">
        <f t="shared" si="361"/>
        <v>B0 59 28</v>
      </c>
      <c r="AY195" s="53" t="str">
        <f t="shared" si="361"/>
        <v>B0 59 29</v>
      </c>
      <c r="AZ195" s="53" t="str">
        <f t="shared" si="361"/>
        <v>B0 59 2A</v>
      </c>
      <c r="BA195" s="53" t="str">
        <f t="shared" si="361"/>
        <v>B0 59 2B</v>
      </c>
      <c r="BB195" s="53" t="str">
        <f t="shared" si="361"/>
        <v>B0 59 2C</v>
      </c>
      <c r="BC195" s="53" t="str">
        <f t="shared" si="361"/>
        <v>B0 59 2D</v>
      </c>
      <c r="BD195" s="53" t="str">
        <f t="shared" si="361"/>
        <v>B0 59 2E</v>
      </c>
      <c r="BE195" s="53" t="str">
        <f t="shared" si="361"/>
        <v>B0 59 2F</v>
      </c>
      <c r="BF195" s="53" t="str">
        <f t="shared" si="361"/>
        <v>B0 59 30</v>
      </c>
      <c r="BG195" s="53" t="str">
        <f t="shared" si="361"/>
        <v>B0 59 31</v>
      </c>
      <c r="BH195" s="53" t="str">
        <f t="shared" si="361"/>
        <v>B0 59 32</v>
      </c>
      <c r="BI195" s="53" t="str">
        <f t="shared" si="361"/>
        <v>B0 59 33</v>
      </c>
      <c r="BJ195" s="53" t="str">
        <f t="shared" si="361"/>
        <v>B0 59 34</v>
      </c>
      <c r="BK195" s="53" t="str">
        <f t="shared" si="361"/>
        <v>B0 59 35</v>
      </c>
      <c r="BL195" s="53" t="str">
        <f t="shared" si="361"/>
        <v>B0 59 36</v>
      </c>
      <c r="BM195" s="53" t="str">
        <f t="shared" si="361"/>
        <v>B0 59 37</v>
      </c>
      <c r="BN195" s="53" t="str">
        <f t="shared" si="361"/>
        <v>B0 59 38</v>
      </c>
      <c r="BO195" s="53" t="str">
        <f t="shared" si="361"/>
        <v>B0 59 39</v>
      </c>
      <c r="BP195" s="53" t="str">
        <f t="shared" si="361"/>
        <v>B0 59 3A</v>
      </c>
      <c r="BQ195" s="53" t="str">
        <f t="shared" si="361"/>
        <v>B0 59 3B</v>
      </c>
      <c r="BR195" s="53" t="str">
        <f t="shared" si="361"/>
        <v>B0 59 3C</v>
      </c>
      <c r="BS195" s="53" t="str">
        <f t="shared" si="361"/>
        <v>B0 59 3D</v>
      </c>
      <c r="BT195" s="53" t="str">
        <f t="shared" si="361"/>
        <v>B0 59 3E</v>
      </c>
      <c r="BU195" s="53" t="str">
        <f t="shared" si="361"/>
        <v>B0 59 3F</v>
      </c>
      <c r="BV195" s="53" t="str">
        <f t="shared" ref="BV195:DA195" si="362">$H195&amp;" "&amp;$I195&amp;" "&amp;BV$14</f>
        <v>B0 59 40</v>
      </c>
      <c r="BW195" s="53" t="str">
        <f t="shared" si="362"/>
        <v>B0 59 41</v>
      </c>
      <c r="BX195" s="53" t="str">
        <f t="shared" si="362"/>
        <v>B0 59 42</v>
      </c>
      <c r="BY195" s="53" t="str">
        <f t="shared" si="362"/>
        <v>B0 59 43</v>
      </c>
      <c r="BZ195" s="53" t="str">
        <f t="shared" si="362"/>
        <v>B0 59 44</v>
      </c>
      <c r="CA195" s="53" t="str">
        <f t="shared" si="362"/>
        <v>B0 59 45</v>
      </c>
      <c r="CB195" s="53" t="str">
        <f t="shared" si="362"/>
        <v>B0 59 46</v>
      </c>
      <c r="CC195" s="53" t="str">
        <f t="shared" si="362"/>
        <v>B0 59 47</v>
      </c>
      <c r="CD195" s="53" t="str">
        <f t="shared" si="362"/>
        <v>B0 59 48</v>
      </c>
      <c r="CE195" s="53" t="str">
        <f t="shared" si="362"/>
        <v>B0 59 49</v>
      </c>
      <c r="CF195" s="53" t="str">
        <f t="shared" si="362"/>
        <v>B0 59 4A</v>
      </c>
      <c r="CG195" s="53" t="str">
        <f t="shared" si="362"/>
        <v>B0 59 4B</v>
      </c>
      <c r="CH195" s="53" t="str">
        <f t="shared" si="362"/>
        <v>B0 59 4C</v>
      </c>
      <c r="CI195" s="53" t="str">
        <f t="shared" si="362"/>
        <v>B0 59 4D</v>
      </c>
      <c r="CJ195" s="53" t="str">
        <f t="shared" si="362"/>
        <v>B0 59 4E</v>
      </c>
      <c r="CK195" s="53" t="str">
        <f t="shared" si="362"/>
        <v>B0 59 4F</v>
      </c>
      <c r="CL195" s="53" t="str">
        <f t="shared" si="362"/>
        <v>B0 59 50</v>
      </c>
      <c r="CM195" s="53" t="str">
        <f t="shared" si="362"/>
        <v>B0 59 51</v>
      </c>
      <c r="CN195" s="53" t="str">
        <f t="shared" si="362"/>
        <v>B0 59 52</v>
      </c>
      <c r="CO195" s="53" t="str">
        <f t="shared" si="362"/>
        <v>B0 59 53</v>
      </c>
      <c r="CP195" s="53" t="str">
        <f t="shared" si="362"/>
        <v>B0 59 54</v>
      </c>
      <c r="CQ195" s="53" t="str">
        <f t="shared" si="362"/>
        <v>B0 59 55</v>
      </c>
      <c r="CR195" s="53" t="str">
        <f t="shared" si="362"/>
        <v>B0 59 56</v>
      </c>
      <c r="CS195" s="53" t="str">
        <f t="shared" si="362"/>
        <v>B0 59 57</v>
      </c>
      <c r="CT195" s="53" t="str">
        <f t="shared" si="362"/>
        <v>B0 59 58</v>
      </c>
      <c r="CU195" s="53" t="str">
        <f t="shared" si="362"/>
        <v>B0 59 59</v>
      </c>
      <c r="CV195" s="53" t="str">
        <f t="shared" si="362"/>
        <v>B0 59 5A</v>
      </c>
      <c r="CW195" s="53" t="str">
        <f t="shared" si="362"/>
        <v>B0 59 5B</v>
      </c>
      <c r="CX195" s="53" t="str">
        <f t="shared" si="362"/>
        <v>B0 59 5C</v>
      </c>
      <c r="CY195" s="53" t="str">
        <f t="shared" si="362"/>
        <v>B0 59 5D</v>
      </c>
      <c r="CZ195" s="53" t="str">
        <f t="shared" si="362"/>
        <v>B0 59 5E</v>
      </c>
      <c r="DA195" s="53" t="str">
        <f t="shared" si="362"/>
        <v>B0 59 5F</v>
      </c>
      <c r="DB195" s="53" t="str">
        <f t="shared" ref="DB195:EG195" si="363">$H195&amp;" "&amp;$I195&amp;" "&amp;DB$14</f>
        <v>B0 59 60</v>
      </c>
      <c r="DC195" s="53" t="str">
        <f t="shared" si="363"/>
        <v>B0 59 61</v>
      </c>
      <c r="DD195" s="53" t="str">
        <f t="shared" si="363"/>
        <v>B0 59 62</v>
      </c>
      <c r="DE195" s="53" t="str">
        <f t="shared" si="363"/>
        <v>B0 59 63</v>
      </c>
      <c r="DF195" s="53" t="str">
        <f t="shared" si="363"/>
        <v>B0 59 64</v>
      </c>
      <c r="DG195" s="53" t="str">
        <f t="shared" si="363"/>
        <v>B0 59 65</v>
      </c>
      <c r="DH195" s="53" t="str">
        <f t="shared" si="363"/>
        <v>B0 59 66</v>
      </c>
      <c r="DI195" s="53" t="str">
        <f t="shared" si="363"/>
        <v>B0 59 67</v>
      </c>
      <c r="DJ195" s="53" t="str">
        <f t="shared" si="363"/>
        <v>B0 59 68</v>
      </c>
      <c r="DK195" s="53" t="str">
        <f t="shared" si="363"/>
        <v>B0 59 69</v>
      </c>
      <c r="DL195" s="53" t="str">
        <f t="shared" si="363"/>
        <v>B0 59 6A</v>
      </c>
      <c r="DM195" s="53" t="str">
        <f t="shared" si="363"/>
        <v>B0 59 6B</v>
      </c>
      <c r="DN195" s="53" t="str">
        <f t="shared" si="363"/>
        <v>B0 59 6C</v>
      </c>
      <c r="DO195" s="53" t="str">
        <f t="shared" si="363"/>
        <v>B0 59 6D</v>
      </c>
      <c r="DP195" s="53" t="str">
        <f t="shared" si="363"/>
        <v>B0 59 6E</v>
      </c>
      <c r="DQ195" s="53" t="str">
        <f t="shared" si="363"/>
        <v>B0 59 6F</v>
      </c>
      <c r="DR195" s="53" t="str">
        <f t="shared" si="363"/>
        <v>B0 59 70</v>
      </c>
      <c r="DS195" s="53" t="str">
        <f t="shared" si="363"/>
        <v>B0 59 71</v>
      </c>
      <c r="DT195" s="53" t="str">
        <f t="shared" si="363"/>
        <v>B0 59 72</v>
      </c>
      <c r="DU195" s="53" t="str">
        <f t="shared" si="363"/>
        <v>B0 59 73</v>
      </c>
      <c r="DV195" s="53" t="str">
        <f t="shared" si="363"/>
        <v>B0 59 74</v>
      </c>
      <c r="DW195" s="53" t="str">
        <f t="shared" si="363"/>
        <v>B0 59 75</v>
      </c>
      <c r="DX195" s="53" t="str">
        <f t="shared" si="363"/>
        <v>B0 59 76</v>
      </c>
      <c r="DY195" s="53" t="str">
        <f t="shared" si="363"/>
        <v>B0 59 77</v>
      </c>
      <c r="DZ195" s="53" t="str">
        <f t="shared" si="363"/>
        <v>B0 59 78</v>
      </c>
      <c r="EA195" s="53" t="str">
        <f t="shared" si="363"/>
        <v>B0 59 79</v>
      </c>
      <c r="EB195" s="53" t="str">
        <f t="shared" si="363"/>
        <v>B0 59 7A</v>
      </c>
      <c r="EC195" s="53" t="str">
        <f t="shared" si="363"/>
        <v>B0 59 7B</v>
      </c>
      <c r="ED195" s="53" t="str">
        <f t="shared" si="363"/>
        <v>B0 59 7C</v>
      </c>
      <c r="EE195" s="53" t="str">
        <f t="shared" si="363"/>
        <v>B0 59 7D</v>
      </c>
      <c r="EF195" s="53" t="str">
        <f t="shared" si="363"/>
        <v>B0 59 7E</v>
      </c>
      <c r="EG195" s="53" t="str">
        <f t="shared" si="363"/>
        <v>B0 59 7F</v>
      </c>
    </row>
    <row r="196" spans="1:137" s="19" customFormat="1" ht="50.25" hidden="1" customHeight="1" outlineLevel="1">
      <c r="A196" s="8" t="s">
        <v>459</v>
      </c>
      <c r="B196" s="8" t="s">
        <v>804</v>
      </c>
      <c r="C196" s="8" t="str">
        <f t="shared" si="327"/>
        <v>0c</v>
      </c>
      <c r="D196"/>
      <c r="E196"/>
      <c r="F196"/>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c r="BH196" s="24"/>
      <c r="BI196" s="24"/>
      <c r="BJ196" s="24"/>
      <c r="BK196" s="24"/>
      <c r="BL196" s="24"/>
      <c r="BM196" s="24"/>
      <c r="BN196" s="24"/>
      <c r="BO196" s="24"/>
      <c r="BP196" s="24"/>
      <c r="BQ196" s="24"/>
      <c r="BR196" s="24"/>
      <c r="BS196" s="24"/>
      <c r="BT196" s="24"/>
      <c r="BU196" s="24"/>
      <c r="BV196" s="24"/>
      <c r="BW196" s="24"/>
      <c r="BX196" s="24"/>
      <c r="BY196" s="24"/>
      <c r="BZ196" s="24"/>
      <c r="CA196" s="24"/>
      <c r="CB196" s="24"/>
      <c r="CC196" s="24"/>
      <c r="CD196" s="24"/>
      <c r="CE196" s="24"/>
      <c r="CF196" s="24"/>
      <c r="CG196" s="24"/>
      <c r="CH196" s="24"/>
      <c r="CI196" s="24"/>
      <c r="CJ196" s="24"/>
      <c r="CK196" s="24"/>
      <c r="CL196" s="24"/>
      <c r="CM196" s="24"/>
      <c r="CN196" s="24"/>
      <c r="CO196" s="24"/>
      <c r="CP196" s="24"/>
      <c r="CQ196" s="24"/>
      <c r="CR196" s="24"/>
      <c r="CS196" s="24"/>
      <c r="CT196" s="24"/>
      <c r="CU196" s="24"/>
      <c r="CV196" s="24"/>
      <c r="CW196" s="24"/>
      <c r="CX196" s="24"/>
      <c r="CY196" s="24"/>
      <c r="CZ196" s="24"/>
      <c r="DA196" s="24"/>
      <c r="DB196" s="24"/>
      <c r="DC196" s="24"/>
      <c r="DD196" s="24"/>
      <c r="DE196" s="24"/>
      <c r="DF196" s="24"/>
      <c r="DG196" s="24"/>
      <c r="DH196" s="24"/>
      <c r="DI196" s="24"/>
      <c r="DJ196" s="24"/>
      <c r="DK196" s="24"/>
      <c r="DL196" s="24"/>
      <c r="DM196" s="24"/>
      <c r="DN196" s="24"/>
      <c r="DO196" s="24"/>
      <c r="DP196" s="24"/>
      <c r="DQ196" s="24"/>
      <c r="DR196" s="24"/>
      <c r="DS196" s="24"/>
      <c r="DT196" s="24"/>
      <c r="DU196" s="24"/>
      <c r="DV196" s="24"/>
      <c r="DW196" s="24"/>
      <c r="DX196" s="24"/>
      <c r="DY196" s="24"/>
      <c r="DZ196" s="24"/>
      <c r="EA196" s="24"/>
      <c r="EB196" s="24"/>
      <c r="EC196" s="24"/>
      <c r="ED196" s="24"/>
      <c r="EE196" s="24"/>
      <c r="EF196" s="24"/>
      <c r="EG196" s="24"/>
    </row>
    <row r="197" spans="1:137" hidden="1" outlineLevel="1">
      <c r="A197" s="8" t="s">
        <v>459</v>
      </c>
      <c r="B197" s="8" t="s">
        <v>805</v>
      </c>
      <c r="C197" s="8" t="str">
        <f t="shared" si="327"/>
        <v>0c</v>
      </c>
      <c r="H197" s="53" t="s">
        <v>459</v>
      </c>
      <c r="I197" s="53" t="s">
        <v>811</v>
      </c>
      <c r="J197" s="53" t="str">
        <f t="shared" ref="J197:AO197" si="364">$H197&amp;" "&amp;$I197&amp;" "&amp;J$14</f>
        <v>B0 5A 00</v>
      </c>
      <c r="K197" s="53" t="str">
        <f t="shared" si="364"/>
        <v>B0 5A 01</v>
      </c>
      <c r="L197" s="53" t="str">
        <f t="shared" si="364"/>
        <v>B0 5A 02</v>
      </c>
      <c r="M197" s="53" t="str">
        <f t="shared" si="364"/>
        <v>B0 5A 03</v>
      </c>
      <c r="N197" s="53" t="str">
        <f t="shared" si="364"/>
        <v>B0 5A 04</v>
      </c>
      <c r="O197" s="53" t="str">
        <f t="shared" si="364"/>
        <v>B0 5A 05</v>
      </c>
      <c r="P197" s="53" t="str">
        <f t="shared" si="364"/>
        <v>B0 5A 06</v>
      </c>
      <c r="Q197" s="53" t="str">
        <f t="shared" si="364"/>
        <v>B0 5A 07</v>
      </c>
      <c r="R197" s="53" t="str">
        <f t="shared" si="364"/>
        <v>B0 5A 08</v>
      </c>
      <c r="S197" s="53" t="str">
        <f t="shared" si="364"/>
        <v>B0 5A 09</v>
      </c>
      <c r="T197" s="53" t="str">
        <f t="shared" si="364"/>
        <v>B0 5A 0A</v>
      </c>
      <c r="U197" s="53" t="str">
        <f t="shared" si="364"/>
        <v>B0 5A 0B</v>
      </c>
      <c r="V197" s="53" t="str">
        <f t="shared" si="364"/>
        <v>B0 5A 0C</v>
      </c>
      <c r="W197" s="53" t="str">
        <f t="shared" si="364"/>
        <v>B0 5A 0D</v>
      </c>
      <c r="X197" s="53" t="str">
        <f t="shared" si="364"/>
        <v>B0 5A 0E</v>
      </c>
      <c r="Y197" s="53" t="str">
        <f t="shared" si="364"/>
        <v>B0 5A 0F</v>
      </c>
      <c r="Z197" s="53" t="str">
        <f t="shared" si="364"/>
        <v>B0 5A 10</v>
      </c>
      <c r="AA197" s="53" t="str">
        <f t="shared" si="364"/>
        <v>B0 5A 11</v>
      </c>
      <c r="AB197" s="53" t="str">
        <f t="shared" si="364"/>
        <v>B0 5A 12</v>
      </c>
      <c r="AC197" s="53" t="str">
        <f t="shared" si="364"/>
        <v>B0 5A 13</v>
      </c>
      <c r="AD197" s="53" t="str">
        <f t="shared" si="364"/>
        <v>B0 5A 14</v>
      </c>
      <c r="AE197" s="53" t="str">
        <f t="shared" si="364"/>
        <v>B0 5A 15</v>
      </c>
      <c r="AF197" s="53" t="str">
        <f t="shared" si="364"/>
        <v>B0 5A 16</v>
      </c>
      <c r="AG197" s="53" t="str">
        <f t="shared" si="364"/>
        <v>B0 5A 17</v>
      </c>
      <c r="AH197" s="53" t="str">
        <f t="shared" si="364"/>
        <v>B0 5A 18</v>
      </c>
      <c r="AI197" s="53" t="str">
        <f t="shared" si="364"/>
        <v>B0 5A 19</v>
      </c>
      <c r="AJ197" s="53" t="str">
        <f t="shared" si="364"/>
        <v>B0 5A 1A</v>
      </c>
      <c r="AK197" s="53" t="str">
        <f t="shared" si="364"/>
        <v>B0 5A 1B</v>
      </c>
      <c r="AL197" s="53" t="str">
        <f t="shared" si="364"/>
        <v>B0 5A 1C</v>
      </c>
      <c r="AM197" s="53" t="str">
        <f t="shared" si="364"/>
        <v>B0 5A 1D</v>
      </c>
      <c r="AN197" s="53" t="str">
        <f t="shared" si="364"/>
        <v>B0 5A 1E</v>
      </c>
      <c r="AO197" s="53" t="str">
        <f t="shared" si="364"/>
        <v>B0 5A 1F</v>
      </c>
      <c r="AP197" s="53" t="str">
        <f t="shared" ref="AP197:BU197" si="365">$H197&amp;" "&amp;$I197&amp;" "&amp;AP$14</f>
        <v>B0 5A 20</v>
      </c>
      <c r="AQ197" s="53" t="str">
        <f t="shared" si="365"/>
        <v>B0 5A 21</v>
      </c>
      <c r="AR197" s="53" t="str">
        <f t="shared" si="365"/>
        <v>B0 5A 22</v>
      </c>
      <c r="AS197" s="53" t="str">
        <f t="shared" si="365"/>
        <v>B0 5A 23</v>
      </c>
      <c r="AT197" s="53" t="str">
        <f t="shared" si="365"/>
        <v>B0 5A 24</v>
      </c>
      <c r="AU197" s="53" t="str">
        <f t="shared" si="365"/>
        <v>B0 5A 25</v>
      </c>
      <c r="AV197" s="53" t="str">
        <f t="shared" si="365"/>
        <v>B0 5A 26</v>
      </c>
      <c r="AW197" s="53" t="str">
        <f t="shared" si="365"/>
        <v>B0 5A 27</v>
      </c>
      <c r="AX197" s="53" t="str">
        <f t="shared" si="365"/>
        <v>B0 5A 28</v>
      </c>
      <c r="AY197" s="53" t="str">
        <f t="shared" si="365"/>
        <v>B0 5A 29</v>
      </c>
      <c r="AZ197" s="53" t="str">
        <f t="shared" si="365"/>
        <v>B0 5A 2A</v>
      </c>
      <c r="BA197" s="53" t="str">
        <f t="shared" si="365"/>
        <v>B0 5A 2B</v>
      </c>
      <c r="BB197" s="53" t="str">
        <f t="shared" si="365"/>
        <v>B0 5A 2C</v>
      </c>
      <c r="BC197" s="53" t="str">
        <f t="shared" si="365"/>
        <v>B0 5A 2D</v>
      </c>
      <c r="BD197" s="53" t="str">
        <f t="shared" si="365"/>
        <v>B0 5A 2E</v>
      </c>
      <c r="BE197" s="53" t="str">
        <f t="shared" si="365"/>
        <v>B0 5A 2F</v>
      </c>
      <c r="BF197" s="53" t="str">
        <f t="shared" si="365"/>
        <v>B0 5A 30</v>
      </c>
      <c r="BG197" s="53" t="str">
        <f t="shared" si="365"/>
        <v>B0 5A 31</v>
      </c>
      <c r="BH197" s="53" t="str">
        <f t="shared" si="365"/>
        <v>B0 5A 32</v>
      </c>
      <c r="BI197" s="53" t="str">
        <f t="shared" si="365"/>
        <v>B0 5A 33</v>
      </c>
      <c r="BJ197" s="53" t="str">
        <f t="shared" si="365"/>
        <v>B0 5A 34</v>
      </c>
      <c r="BK197" s="53" t="str">
        <f t="shared" si="365"/>
        <v>B0 5A 35</v>
      </c>
      <c r="BL197" s="53" t="str">
        <f t="shared" si="365"/>
        <v>B0 5A 36</v>
      </c>
      <c r="BM197" s="53" t="str">
        <f t="shared" si="365"/>
        <v>B0 5A 37</v>
      </c>
      <c r="BN197" s="53" t="str">
        <f t="shared" si="365"/>
        <v>B0 5A 38</v>
      </c>
      <c r="BO197" s="53" t="str">
        <f t="shared" si="365"/>
        <v>B0 5A 39</v>
      </c>
      <c r="BP197" s="53" t="str">
        <f t="shared" si="365"/>
        <v>B0 5A 3A</v>
      </c>
      <c r="BQ197" s="53" t="str">
        <f t="shared" si="365"/>
        <v>B0 5A 3B</v>
      </c>
      <c r="BR197" s="53" t="str">
        <f t="shared" si="365"/>
        <v>B0 5A 3C</v>
      </c>
      <c r="BS197" s="53" t="str">
        <f t="shared" si="365"/>
        <v>B0 5A 3D</v>
      </c>
      <c r="BT197" s="53" t="str">
        <f t="shared" si="365"/>
        <v>B0 5A 3E</v>
      </c>
      <c r="BU197" s="53" t="str">
        <f t="shared" si="365"/>
        <v>B0 5A 3F</v>
      </c>
      <c r="BV197" s="53" t="str">
        <f t="shared" ref="BV197:DA197" si="366">$H197&amp;" "&amp;$I197&amp;" "&amp;BV$14</f>
        <v>B0 5A 40</v>
      </c>
      <c r="BW197" s="53" t="str">
        <f t="shared" si="366"/>
        <v>B0 5A 41</v>
      </c>
      <c r="BX197" s="53" t="str">
        <f t="shared" si="366"/>
        <v>B0 5A 42</v>
      </c>
      <c r="BY197" s="53" t="str">
        <f t="shared" si="366"/>
        <v>B0 5A 43</v>
      </c>
      <c r="BZ197" s="53" t="str">
        <f t="shared" si="366"/>
        <v>B0 5A 44</v>
      </c>
      <c r="CA197" s="53" t="str">
        <f t="shared" si="366"/>
        <v>B0 5A 45</v>
      </c>
      <c r="CB197" s="53" t="str">
        <f t="shared" si="366"/>
        <v>B0 5A 46</v>
      </c>
      <c r="CC197" s="53" t="str">
        <f t="shared" si="366"/>
        <v>B0 5A 47</v>
      </c>
      <c r="CD197" s="53" t="str">
        <f t="shared" si="366"/>
        <v>B0 5A 48</v>
      </c>
      <c r="CE197" s="53" t="str">
        <f t="shared" si="366"/>
        <v>B0 5A 49</v>
      </c>
      <c r="CF197" s="53" t="str">
        <f t="shared" si="366"/>
        <v>B0 5A 4A</v>
      </c>
      <c r="CG197" s="53" t="str">
        <f t="shared" si="366"/>
        <v>B0 5A 4B</v>
      </c>
      <c r="CH197" s="53" t="str">
        <f t="shared" si="366"/>
        <v>B0 5A 4C</v>
      </c>
      <c r="CI197" s="53" t="str">
        <f t="shared" si="366"/>
        <v>B0 5A 4D</v>
      </c>
      <c r="CJ197" s="53" t="str">
        <f t="shared" si="366"/>
        <v>B0 5A 4E</v>
      </c>
      <c r="CK197" s="53" t="str">
        <f t="shared" si="366"/>
        <v>B0 5A 4F</v>
      </c>
      <c r="CL197" s="53" t="str">
        <f t="shared" si="366"/>
        <v>B0 5A 50</v>
      </c>
      <c r="CM197" s="53" t="str">
        <f t="shared" si="366"/>
        <v>B0 5A 51</v>
      </c>
      <c r="CN197" s="53" t="str">
        <f t="shared" si="366"/>
        <v>B0 5A 52</v>
      </c>
      <c r="CO197" s="53" t="str">
        <f t="shared" si="366"/>
        <v>B0 5A 53</v>
      </c>
      <c r="CP197" s="53" t="str">
        <f t="shared" si="366"/>
        <v>B0 5A 54</v>
      </c>
      <c r="CQ197" s="53" t="str">
        <f t="shared" si="366"/>
        <v>B0 5A 55</v>
      </c>
      <c r="CR197" s="53" t="str">
        <f t="shared" si="366"/>
        <v>B0 5A 56</v>
      </c>
      <c r="CS197" s="53" t="str">
        <f t="shared" si="366"/>
        <v>B0 5A 57</v>
      </c>
      <c r="CT197" s="53" t="str">
        <f t="shared" si="366"/>
        <v>B0 5A 58</v>
      </c>
      <c r="CU197" s="53" t="str">
        <f t="shared" si="366"/>
        <v>B0 5A 59</v>
      </c>
      <c r="CV197" s="53" t="str">
        <f t="shared" si="366"/>
        <v>B0 5A 5A</v>
      </c>
      <c r="CW197" s="53" t="str">
        <f t="shared" si="366"/>
        <v>B0 5A 5B</v>
      </c>
      <c r="CX197" s="53" t="str">
        <f t="shared" si="366"/>
        <v>B0 5A 5C</v>
      </c>
      <c r="CY197" s="53" t="str">
        <f t="shared" si="366"/>
        <v>B0 5A 5D</v>
      </c>
      <c r="CZ197" s="53" t="str">
        <f t="shared" si="366"/>
        <v>B0 5A 5E</v>
      </c>
      <c r="DA197" s="53" t="str">
        <f t="shared" si="366"/>
        <v>B0 5A 5F</v>
      </c>
      <c r="DB197" s="53" t="str">
        <f t="shared" ref="DB197:EG197" si="367">$H197&amp;" "&amp;$I197&amp;" "&amp;DB$14</f>
        <v>B0 5A 60</v>
      </c>
      <c r="DC197" s="53" t="str">
        <f t="shared" si="367"/>
        <v>B0 5A 61</v>
      </c>
      <c r="DD197" s="53" t="str">
        <f t="shared" si="367"/>
        <v>B0 5A 62</v>
      </c>
      <c r="DE197" s="53" t="str">
        <f t="shared" si="367"/>
        <v>B0 5A 63</v>
      </c>
      <c r="DF197" s="53" t="str">
        <f t="shared" si="367"/>
        <v>B0 5A 64</v>
      </c>
      <c r="DG197" s="53" t="str">
        <f t="shared" si="367"/>
        <v>B0 5A 65</v>
      </c>
      <c r="DH197" s="53" t="str">
        <f t="shared" si="367"/>
        <v>B0 5A 66</v>
      </c>
      <c r="DI197" s="53" t="str">
        <f t="shared" si="367"/>
        <v>B0 5A 67</v>
      </c>
      <c r="DJ197" s="53" t="str">
        <f t="shared" si="367"/>
        <v>B0 5A 68</v>
      </c>
      <c r="DK197" s="53" t="str">
        <f t="shared" si="367"/>
        <v>B0 5A 69</v>
      </c>
      <c r="DL197" s="53" t="str">
        <f t="shared" si="367"/>
        <v>B0 5A 6A</v>
      </c>
      <c r="DM197" s="53" t="str">
        <f t="shared" si="367"/>
        <v>B0 5A 6B</v>
      </c>
      <c r="DN197" s="53" t="str">
        <f t="shared" si="367"/>
        <v>B0 5A 6C</v>
      </c>
      <c r="DO197" s="53" t="str">
        <f t="shared" si="367"/>
        <v>B0 5A 6D</v>
      </c>
      <c r="DP197" s="53" t="str">
        <f t="shared" si="367"/>
        <v>B0 5A 6E</v>
      </c>
      <c r="DQ197" s="53" t="str">
        <f t="shared" si="367"/>
        <v>B0 5A 6F</v>
      </c>
      <c r="DR197" s="53" t="str">
        <f t="shared" si="367"/>
        <v>B0 5A 70</v>
      </c>
      <c r="DS197" s="53" t="str">
        <f t="shared" si="367"/>
        <v>B0 5A 71</v>
      </c>
      <c r="DT197" s="53" t="str">
        <f t="shared" si="367"/>
        <v>B0 5A 72</v>
      </c>
      <c r="DU197" s="53" t="str">
        <f t="shared" si="367"/>
        <v>B0 5A 73</v>
      </c>
      <c r="DV197" s="53" t="str">
        <f t="shared" si="367"/>
        <v>B0 5A 74</v>
      </c>
      <c r="DW197" s="53" t="str">
        <f t="shared" si="367"/>
        <v>B0 5A 75</v>
      </c>
      <c r="DX197" s="53" t="str">
        <f t="shared" si="367"/>
        <v>B0 5A 76</v>
      </c>
      <c r="DY197" s="53" t="str">
        <f t="shared" si="367"/>
        <v>B0 5A 77</v>
      </c>
      <c r="DZ197" s="53" t="str">
        <f t="shared" si="367"/>
        <v>B0 5A 78</v>
      </c>
      <c r="EA197" s="53" t="str">
        <f t="shared" si="367"/>
        <v>B0 5A 79</v>
      </c>
      <c r="EB197" s="53" t="str">
        <f t="shared" si="367"/>
        <v>B0 5A 7A</v>
      </c>
      <c r="EC197" s="53" t="str">
        <f t="shared" si="367"/>
        <v>B0 5A 7B</v>
      </c>
      <c r="ED197" s="53" t="str">
        <f t="shared" si="367"/>
        <v>B0 5A 7C</v>
      </c>
      <c r="EE197" s="53" t="str">
        <f t="shared" si="367"/>
        <v>B0 5A 7D</v>
      </c>
      <c r="EF197" s="53" t="str">
        <f t="shared" si="367"/>
        <v>B0 5A 7E</v>
      </c>
      <c r="EG197" s="53" t="str">
        <f t="shared" si="367"/>
        <v>B0 5A 7F</v>
      </c>
    </row>
    <row r="198" spans="1:137" s="19" customFormat="1" ht="50.25" hidden="1" customHeight="1" outlineLevel="1">
      <c r="A198" s="8" t="s">
        <v>459</v>
      </c>
      <c r="B198" s="8" t="s">
        <v>620</v>
      </c>
      <c r="C198" s="8" t="str">
        <f t="shared" si="327"/>
        <v>0c</v>
      </c>
      <c r="D198"/>
      <c r="E198"/>
      <c r="F198"/>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c r="BJ198" s="24"/>
      <c r="BK198" s="24"/>
      <c r="BL198" s="24"/>
      <c r="BM198" s="24"/>
      <c r="BN198" s="24"/>
      <c r="BO198" s="24"/>
      <c r="BP198" s="24"/>
      <c r="BQ198" s="24"/>
      <c r="BR198" s="24"/>
      <c r="BS198" s="24"/>
      <c r="BT198" s="24"/>
      <c r="BU198" s="24"/>
      <c r="BV198" s="24"/>
      <c r="BW198" s="24"/>
      <c r="BX198" s="24"/>
      <c r="BY198" s="24"/>
      <c r="BZ198" s="24"/>
      <c r="CA198" s="24"/>
      <c r="CB198" s="24"/>
      <c r="CC198" s="24"/>
      <c r="CD198" s="24"/>
      <c r="CE198" s="24"/>
      <c r="CF198" s="24"/>
      <c r="CG198" s="24"/>
      <c r="CH198" s="24"/>
      <c r="CI198" s="24"/>
      <c r="CJ198" s="24"/>
      <c r="CK198" s="24"/>
      <c r="CL198" s="24"/>
      <c r="CM198" s="24"/>
      <c r="CN198" s="24"/>
      <c r="CO198" s="24"/>
      <c r="CP198" s="24"/>
      <c r="CQ198" s="24"/>
      <c r="CR198" s="24"/>
      <c r="CS198" s="24"/>
      <c r="CT198" s="24"/>
      <c r="CU198" s="24"/>
      <c r="CV198" s="24"/>
      <c r="CW198" s="24"/>
      <c r="CX198" s="24"/>
      <c r="CY198" s="24"/>
      <c r="CZ198" s="24"/>
      <c r="DA198" s="24"/>
      <c r="DB198" s="24"/>
      <c r="DC198" s="24"/>
      <c r="DD198" s="24"/>
      <c r="DE198" s="24"/>
      <c r="DF198" s="24"/>
      <c r="DG198" s="24"/>
      <c r="DH198" s="24"/>
      <c r="DI198" s="24"/>
      <c r="DJ198" s="24"/>
      <c r="DK198" s="24"/>
      <c r="DL198" s="24"/>
      <c r="DM198" s="24"/>
      <c r="DN198" s="24"/>
      <c r="DO198" s="24"/>
      <c r="DP198" s="24"/>
      <c r="DQ198" s="24"/>
      <c r="DR198" s="24"/>
      <c r="DS198" s="24"/>
      <c r="DT198" s="24"/>
      <c r="DU198" s="24"/>
      <c r="DV198" s="24"/>
      <c r="DW198" s="24"/>
      <c r="DX198" s="24"/>
      <c r="DY198" s="24"/>
      <c r="DZ198" s="24"/>
      <c r="EA198" s="24"/>
      <c r="EB198" s="24"/>
      <c r="EC198" s="24"/>
      <c r="ED198" s="24"/>
      <c r="EE198" s="24"/>
      <c r="EF198" s="24"/>
      <c r="EG198" s="24"/>
    </row>
    <row r="199" spans="1:137" hidden="1" outlineLevel="1">
      <c r="A199" s="8" t="s">
        <v>459</v>
      </c>
      <c r="B199" s="8" t="s">
        <v>806</v>
      </c>
      <c r="C199" s="8" t="str">
        <f t="shared" si="327"/>
        <v>0c</v>
      </c>
      <c r="H199" s="53" t="s">
        <v>459</v>
      </c>
      <c r="I199" s="53" t="s">
        <v>621</v>
      </c>
      <c r="J199" s="53" t="str">
        <f t="shared" ref="J199:AO199" si="368">$H199&amp;" "&amp;$I199&amp;" "&amp;J$14</f>
        <v>B0 5B 00</v>
      </c>
      <c r="K199" s="53" t="str">
        <f t="shared" si="368"/>
        <v>B0 5B 01</v>
      </c>
      <c r="L199" s="53" t="str">
        <f t="shared" si="368"/>
        <v>B0 5B 02</v>
      </c>
      <c r="M199" s="53" t="str">
        <f t="shared" si="368"/>
        <v>B0 5B 03</v>
      </c>
      <c r="N199" s="53" t="str">
        <f t="shared" si="368"/>
        <v>B0 5B 04</v>
      </c>
      <c r="O199" s="53" t="str">
        <f t="shared" si="368"/>
        <v>B0 5B 05</v>
      </c>
      <c r="P199" s="53" t="str">
        <f t="shared" si="368"/>
        <v>B0 5B 06</v>
      </c>
      <c r="Q199" s="53" t="str">
        <f t="shared" si="368"/>
        <v>B0 5B 07</v>
      </c>
      <c r="R199" s="53" t="str">
        <f t="shared" si="368"/>
        <v>B0 5B 08</v>
      </c>
      <c r="S199" s="53" t="str">
        <f t="shared" si="368"/>
        <v>B0 5B 09</v>
      </c>
      <c r="T199" s="53" t="str">
        <f t="shared" si="368"/>
        <v>B0 5B 0A</v>
      </c>
      <c r="U199" s="53" t="str">
        <f t="shared" si="368"/>
        <v>B0 5B 0B</v>
      </c>
      <c r="V199" s="53" t="str">
        <f t="shared" si="368"/>
        <v>B0 5B 0C</v>
      </c>
      <c r="W199" s="53" t="str">
        <f t="shared" si="368"/>
        <v>B0 5B 0D</v>
      </c>
      <c r="X199" s="53" t="str">
        <f t="shared" si="368"/>
        <v>B0 5B 0E</v>
      </c>
      <c r="Y199" s="53" t="str">
        <f t="shared" si="368"/>
        <v>B0 5B 0F</v>
      </c>
      <c r="Z199" s="53" t="str">
        <f t="shared" si="368"/>
        <v>B0 5B 10</v>
      </c>
      <c r="AA199" s="53" t="str">
        <f t="shared" si="368"/>
        <v>B0 5B 11</v>
      </c>
      <c r="AB199" s="53" t="str">
        <f t="shared" si="368"/>
        <v>B0 5B 12</v>
      </c>
      <c r="AC199" s="53" t="str">
        <f t="shared" si="368"/>
        <v>B0 5B 13</v>
      </c>
      <c r="AD199" s="53" t="str">
        <f t="shared" si="368"/>
        <v>B0 5B 14</v>
      </c>
      <c r="AE199" s="53" t="str">
        <f t="shared" si="368"/>
        <v>B0 5B 15</v>
      </c>
      <c r="AF199" s="53" t="str">
        <f t="shared" si="368"/>
        <v>B0 5B 16</v>
      </c>
      <c r="AG199" s="53" t="str">
        <f t="shared" si="368"/>
        <v>B0 5B 17</v>
      </c>
      <c r="AH199" s="53" t="str">
        <f t="shared" si="368"/>
        <v>B0 5B 18</v>
      </c>
      <c r="AI199" s="53" t="str">
        <f t="shared" si="368"/>
        <v>B0 5B 19</v>
      </c>
      <c r="AJ199" s="53" t="str">
        <f t="shared" si="368"/>
        <v>B0 5B 1A</v>
      </c>
      <c r="AK199" s="53" t="str">
        <f t="shared" si="368"/>
        <v>B0 5B 1B</v>
      </c>
      <c r="AL199" s="53" t="str">
        <f t="shared" si="368"/>
        <v>B0 5B 1C</v>
      </c>
      <c r="AM199" s="53" t="str">
        <f t="shared" si="368"/>
        <v>B0 5B 1D</v>
      </c>
      <c r="AN199" s="53" t="str">
        <f t="shared" si="368"/>
        <v>B0 5B 1E</v>
      </c>
      <c r="AO199" s="53" t="str">
        <f t="shared" si="368"/>
        <v>B0 5B 1F</v>
      </c>
      <c r="AP199" s="53" t="str">
        <f t="shared" ref="AP199:BU199" si="369">$H199&amp;" "&amp;$I199&amp;" "&amp;AP$14</f>
        <v>B0 5B 20</v>
      </c>
      <c r="AQ199" s="53" t="str">
        <f t="shared" si="369"/>
        <v>B0 5B 21</v>
      </c>
      <c r="AR199" s="53" t="str">
        <f t="shared" si="369"/>
        <v>B0 5B 22</v>
      </c>
      <c r="AS199" s="53" t="str">
        <f t="shared" si="369"/>
        <v>B0 5B 23</v>
      </c>
      <c r="AT199" s="53" t="str">
        <f t="shared" si="369"/>
        <v>B0 5B 24</v>
      </c>
      <c r="AU199" s="53" t="str">
        <f t="shared" si="369"/>
        <v>B0 5B 25</v>
      </c>
      <c r="AV199" s="53" t="str">
        <f t="shared" si="369"/>
        <v>B0 5B 26</v>
      </c>
      <c r="AW199" s="53" t="str">
        <f t="shared" si="369"/>
        <v>B0 5B 27</v>
      </c>
      <c r="AX199" s="53" t="str">
        <f t="shared" si="369"/>
        <v>B0 5B 28</v>
      </c>
      <c r="AY199" s="53" t="str">
        <f t="shared" si="369"/>
        <v>B0 5B 29</v>
      </c>
      <c r="AZ199" s="53" t="str">
        <f t="shared" si="369"/>
        <v>B0 5B 2A</v>
      </c>
      <c r="BA199" s="53" t="str">
        <f t="shared" si="369"/>
        <v>B0 5B 2B</v>
      </c>
      <c r="BB199" s="53" t="str">
        <f t="shared" si="369"/>
        <v>B0 5B 2C</v>
      </c>
      <c r="BC199" s="53" t="str">
        <f t="shared" si="369"/>
        <v>B0 5B 2D</v>
      </c>
      <c r="BD199" s="53" t="str">
        <f t="shared" si="369"/>
        <v>B0 5B 2E</v>
      </c>
      <c r="BE199" s="53" t="str">
        <f t="shared" si="369"/>
        <v>B0 5B 2F</v>
      </c>
      <c r="BF199" s="53" t="str">
        <f t="shared" si="369"/>
        <v>B0 5B 30</v>
      </c>
      <c r="BG199" s="53" t="str">
        <f t="shared" si="369"/>
        <v>B0 5B 31</v>
      </c>
      <c r="BH199" s="53" t="str">
        <f t="shared" si="369"/>
        <v>B0 5B 32</v>
      </c>
      <c r="BI199" s="53" t="str">
        <f t="shared" si="369"/>
        <v>B0 5B 33</v>
      </c>
      <c r="BJ199" s="53" t="str">
        <f t="shared" si="369"/>
        <v>B0 5B 34</v>
      </c>
      <c r="BK199" s="53" t="str">
        <f t="shared" si="369"/>
        <v>B0 5B 35</v>
      </c>
      <c r="BL199" s="53" t="str">
        <f t="shared" si="369"/>
        <v>B0 5B 36</v>
      </c>
      <c r="BM199" s="53" t="str">
        <f t="shared" si="369"/>
        <v>B0 5B 37</v>
      </c>
      <c r="BN199" s="53" t="str">
        <f t="shared" si="369"/>
        <v>B0 5B 38</v>
      </c>
      <c r="BO199" s="53" t="str">
        <f t="shared" si="369"/>
        <v>B0 5B 39</v>
      </c>
      <c r="BP199" s="53" t="str">
        <f t="shared" si="369"/>
        <v>B0 5B 3A</v>
      </c>
      <c r="BQ199" s="53" t="str">
        <f t="shared" si="369"/>
        <v>B0 5B 3B</v>
      </c>
      <c r="BR199" s="53" t="str">
        <f t="shared" si="369"/>
        <v>B0 5B 3C</v>
      </c>
      <c r="BS199" s="53" t="str">
        <f t="shared" si="369"/>
        <v>B0 5B 3D</v>
      </c>
      <c r="BT199" s="53" t="str">
        <f t="shared" si="369"/>
        <v>B0 5B 3E</v>
      </c>
      <c r="BU199" s="53" t="str">
        <f t="shared" si="369"/>
        <v>B0 5B 3F</v>
      </c>
      <c r="BV199" s="53" t="str">
        <f t="shared" ref="BV199:DA199" si="370">$H199&amp;" "&amp;$I199&amp;" "&amp;BV$14</f>
        <v>B0 5B 40</v>
      </c>
      <c r="BW199" s="53" t="str">
        <f t="shared" si="370"/>
        <v>B0 5B 41</v>
      </c>
      <c r="BX199" s="53" t="str">
        <f t="shared" si="370"/>
        <v>B0 5B 42</v>
      </c>
      <c r="BY199" s="53" t="str">
        <f t="shared" si="370"/>
        <v>B0 5B 43</v>
      </c>
      <c r="BZ199" s="53" t="str">
        <f t="shared" si="370"/>
        <v>B0 5B 44</v>
      </c>
      <c r="CA199" s="53" t="str">
        <f t="shared" si="370"/>
        <v>B0 5B 45</v>
      </c>
      <c r="CB199" s="53" t="str">
        <f t="shared" si="370"/>
        <v>B0 5B 46</v>
      </c>
      <c r="CC199" s="53" t="str">
        <f t="shared" si="370"/>
        <v>B0 5B 47</v>
      </c>
      <c r="CD199" s="53" t="str">
        <f t="shared" si="370"/>
        <v>B0 5B 48</v>
      </c>
      <c r="CE199" s="53" t="str">
        <f t="shared" si="370"/>
        <v>B0 5B 49</v>
      </c>
      <c r="CF199" s="53" t="str">
        <f t="shared" si="370"/>
        <v>B0 5B 4A</v>
      </c>
      <c r="CG199" s="53" t="str">
        <f t="shared" si="370"/>
        <v>B0 5B 4B</v>
      </c>
      <c r="CH199" s="53" t="str">
        <f t="shared" si="370"/>
        <v>B0 5B 4C</v>
      </c>
      <c r="CI199" s="53" t="str">
        <f t="shared" si="370"/>
        <v>B0 5B 4D</v>
      </c>
      <c r="CJ199" s="53" t="str">
        <f t="shared" si="370"/>
        <v>B0 5B 4E</v>
      </c>
      <c r="CK199" s="53" t="str">
        <f t="shared" si="370"/>
        <v>B0 5B 4F</v>
      </c>
      <c r="CL199" s="53" t="str">
        <f t="shared" si="370"/>
        <v>B0 5B 50</v>
      </c>
      <c r="CM199" s="53" t="str">
        <f t="shared" si="370"/>
        <v>B0 5B 51</v>
      </c>
      <c r="CN199" s="53" t="str">
        <f t="shared" si="370"/>
        <v>B0 5B 52</v>
      </c>
      <c r="CO199" s="53" t="str">
        <f t="shared" si="370"/>
        <v>B0 5B 53</v>
      </c>
      <c r="CP199" s="53" t="str">
        <f t="shared" si="370"/>
        <v>B0 5B 54</v>
      </c>
      <c r="CQ199" s="53" t="str">
        <f t="shared" si="370"/>
        <v>B0 5B 55</v>
      </c>
      <c r="CR199" s="53" t="str">
        <f t="shared" si="370"/>
        <v>B0 5B 56</v>
      </c>
      <c r="CS199" s="53" t="str">
        <f t="shared" si="370"/>
        <v>B0 5B 57</v>
      </c>
      <c r="CT199" s="53" t="str">
        <f t="shared" si="370"/>
        <v>B0 5B 58</v>
      </c>
      <c r="CU199" s="53" t="str">
        <f t="shared" si="370"/>
        <v>B0 5B 59</v>
      </c>
      <c r="CV199" s="53" t="str">
        <f t="shared" si="370"/>
        <v>B0 5B 5A</v>
      </c>
      <c r="CW199" s="53" t="str">
        <f t="shared" si="370"/>
        <v>B0 5B 5B</v>
      </c>
      <c r="CX199" s="53" t="str">
        <f t="shared" si="370"/>
        <v>B0 5B 5C</v>
      </c>
      <c r="CY199" s="53" t="str">
        <f t="shared" si="370"/>
        <v>B0 5B 5D</v>
      </c>
      <c r="CZ199" s="53" t="str">
        <f t="shared" si="370"/>
        <v>B0 5B 5E</v>
      </c>
      <c r="DA199" s="53" t="str">
        <f t="shared" si="370"/>
        <v>B0 5B 5F</v>
      </c>
      <c r="DB199" s="53" t="str">
        <f t="shared" ref="DB199:EG199" si="371">$H199&amp;" "&amp;$I199&amp;" "&amp;DB$14</f>
        <v>B0 5B 60</v>
      </c>
      <c r="DC199" s="53" t="str">
        <f t="shared" si="371"/>
        <v>B0 5B 61</v>
      </c>
      <c r="DD199" s="53" t="str">
        <f t="shared" si="371"/>
        <v>B0 5B 62</v>
      </c>
      <c r="DE199" s="53" t="str">
        <f t="shared" si="371"/>
        <v>B0 5B 63</v>
      </c>
      <c r="DF199" s="53" t="str">
        <f t="shared" si="371"/>
        <v>B0 5B 64</v>
      </c>
      <c r="DG199" s="53" t="str">
        <f t="shared" si="371"/>
        <v>B0 5B 65</v>
      </c>
      <c r="DH199" s="53" t="str">
        <f t="shared" si="371"/>
        <v>B0 5B 66</v>
      </c>
      <c r="DI199" s="53" t="str">
        <f t="shared" si="371"/>
        <v>B0 5B 67</v>
      </c>
      <c r="DJ199" s="53" t="str">
        <f t="shared" si="371"/>
        <v>B0 5B 68</v>
      </c>
      <c r="DK199" s="53" t="str">
        <f t="shared" si="371"/>
        <v>B0 5B 69</v>
      </c>
      <c r="DL199" s="53" t="str">
        <f t="shared" si="371"/>
        <v>B0 5B 6A</v>
      </c>
      <c r="DM199" s="53" t="str">
        <f t="shared" si="371"/>
        <v>B0 5B 6B</v>
      </c>
      <c r="DN199" s="53" t="str">
        <f t="shared" si="371"/>
        <v>B0 5B 6C</v>
      </c>
      <c r="DO199" s="53" t="str">
        <f t="shared" si="371"/>
        <v>B0 5B 6D</v>
      </c>
      <c r="DP199" s="53" t="str">
        <f t="shared" si="371"/>
        <v>B0 5B 6E</v>
      </c>
      <c r="DQ199" s="53" t="str">
        <f t="shared" si="371"/>
        <v>B0 5B 6F</v>
      </c>
      <c r="DR199" s="53" t="str">
        <f t="shared" si="371"/>
        <v>B0 5B 70</v>
      </c>
      <c r="DS199" s="53" t="str">
        <f t="shared" si="371"/>
        <v>B0 5B 71</v>
      </c>
      <c r="DT199" s="53" t="str">
        <f t="shared" si="371"/>
        <v>B0 5B 72</v>
      </c>
      <c r="DU199" s="53" t="str">
        <f t="shared" si="371"/>
        <v>B0 5B 73</v>
      </c>
      <c r="DV199" s="53" t="str">
        <f t="shared" si="371"/>
        <v>B0 5B 74</v>
      </c>
      <c r="DW199" s="53" t="str">
        <f t="shared" si="371"/>
        <v>B0 5B 75</v>
      </c>
      <c r="DX199" s="53" t="str">
        <f t="shared" si="371"/>
        <v>B0 5B 76</v>
      </c>
      <c r="DY199" s="53" t="str">
        <f t="shared" si="371"/>
        <v>B0 5B 77</v>
      </c>
      <c r="DZ199" s="53" t="str">
        <f t="shared" si="371"/>
        <v>B0 5B 78</v>
      </c>
      <c r="EA199" s="53" t="str">
        <f t="shared" si="371"/>
        <v>B0 5B 79</v>
      </c>
      <c r="EB199" s="53" t="str">
        <f t="shared" si="371"/>
        <v>B0 5B 7A</v>
      </c>
      <c r="EC199" s="53" t="str">
        <f t="shared" si="371"/>
        <v>B0 5B 7B</v>
      </c>
      <c r="ED199" s="53" t="str">
        <f t="shared" si="371"/>
        <v>B0 5B 7C</v>
      </c>
      <c r="EE199" s="53" t="str">
        <f t="shared" si="371"/>
        <v>B0 5B 7D</v>
      </c>
      <c r="EF199" s="53" t="str">
        <f t="shared" si="371"/>
        <v>B0 5B 7E</v>
      </c>
      <c r="EG199" s="53" t="str">
        <f t="shared" si="371"/>
        <v>B0 5B 7F</v>
      </c>
    </row>
    <row r="200" spans="1:137" s="19" customFormat="1" ht="50.25" hidden="1" customHeight="1" outlineLevel="1">
      <c r="A200" s="8" t="s">
        <v>459</v>
      </c>
      <c r="B200" s="8" t="s">
        <v>807</v>
      </c>
      <c r="C200" s="8" t="str">
        <f t="shared" si="327"/>
        <v>0c</v>
      </c>
      <c r="D200"/>
      <c r="E200"/>
      <c r="F200"/>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c r="BJ200" s="24"/>
      <c r="BK200" s="24"/>
      <c r="BL200" s="24"/>
      <c r="BM200" s="24"/>
      <c r="BN200" s="24"/>
      <c r="BO200" s="24"/>
      <c r="BP200" s="24"/>
      <c r="BQ200" s="24"/>
      <c r="BR200" s="24"/>
      <c r="BS200" s="24"/>
      <c r="BT200" s="24"/>
      <c r="BU200" s="24"/>
      <c r="BV200" s="24"/>
      <c r="BW200" s="24"/>
      <c r="BX200" s="24"/>
      <c r="BY200" s="24"/>
      <c r="BZ200" s="24"/>
      <c r="CA200" s="24"/>
      <c r="CB200" s="24"/>
      <c r="CC200" s="24"/>
      <c r="CD200" s="24"/>
      <c r="CE200" s="24"/>
      <c r="CF200" s="24"/>
      <c r="CG200" s="24"/>
      <c r="CH200" s="24"/>
      <c r="CI200" s="24"/>
      <c r="CJ200" s="24"/>
      <c r="CK200" s="24"/>
      <c r="CL200" s="24"/>
      <c r="CM200" s="24"/>
      <c r="CN200" s="24"/>
      <c r="CO200" s="24"/>
      <c r="CP200" s="24"/>
      <c r="CQ200" s="24"/>
      <c r="CR200" s="24"/>
      <c r="CS200" s="24"/>
      <c r="CT200" s="24"/>
      <c r="CU200" s="24"/>
      <c r="CV200" s="24"/>
      <c r="CW200" s="24"/>
      <c r="CX200" s="24"/>
      <c r="CY200" s="24"/>
      <c r="CZ200" s="24"/>
      <c r="DA200" s="24"/>
      <c r="DB200" s="24"/>
      <c r="DC200" s="24"/>
      <c r="DD200" s="24"/>
      <c r="DE200" s="24"/>
      <c r="DF200" s="24"/>
      <c r="DG200" s="24"/>
      <c r="DH200" s="24"/>
      <c r="DI200" s="24"/>
      <c r="DJ200" s="24"/>
      <c r="DK200" s="24"/>
      <c r="DL200" s="24"/>
      <c r="DM200" s="24"/>
      <c r="DN200" s="24"/>
      <c r="DO200" s="24"/>
      <c r="DP200" s="24"/>
      <c r="DQ200" s="24"/>
      <c r="DR200" s="24"/>
      <c r="DS200" s="24"/>
      <c r="DT200" s="24"/>
      <c r="DU200" s="24"/>
      <c r="DV200" s="24"/>
      <c r="DW200" s="24"/>
      <c r="DX200" s="24"/>
      <c r="DY200" s="24"/>
      <c r="DZ200" s="24"/>
      <c r="EA200" s="24"/>
      <c r="EB200" s="24"/>
      <c r="EC200" s="24"/>
      <c r="ED200" s="24"/>
      <c r="EE200" s="24"/>
      <c r="EF200" s="24"/>
      <c r="EG200" s="24"/>
    </row>
    <row r="201" spans="1:137" hidden="1" outlineLevel="1">
      <c r="A201" s="8" t="s">
        <v>459</v>
      </c>
      <c r="B201" s="8" t="s">
        <v>808</v>
      </c>
      <c r="C201" s="8" t="str">
        <f t="shared" si="327"/>
        <v>0c</v>
      </c>
      <c r="H201" s="53" t="s">
        <v>459</v>
      </c>
      <c r="I201" s="53" t="s">
        <v>812</v>
      </c>
      <c r="J201" s="53" t="str">
        <f t="shared" ref="J201:AO201" si="372">$H201&amp;" "&amp;$I201&amp;" "&amp;J$14</f>
        <v>B0 5C 00</v>
      </c>
      <c r="K201" s="53" t="str">
        <f t="shared" si="372"/>
        <v>B0 5C 01</v>
      </c>
      <c r="L201" s="53" t="str">
        <f t="shared" si="372"/>
        <v>B0 5C 02</v>
      </c>
      <c r="M201" s="53" t="str">
        <f t="shared" si="372"/>
        <v>B0 5C 03</v>
      </c>
      <c r="N201" s="53" t="str">
        <f t="shared" si="372"/>
        <v>B0 5C 04</v>
      </c>
      <c r="O201" s="53" t="str">
        <f t="shared" si="372"/>
        <v>B0 5C 05</v>
      </c>
      <c r="P201" s="53" t="str">
        <f t="shared" si="372"/>
        <v>B0 5C 06</v>
      </c>
      <c r="Q201" s="53" t="str">
        <f t="shared" si="372"/>
        <v>B0 5C 07</v>
      </c>
      <c r="R201" s="53" t="str">
        <f t="shared" si="372"/>
        <v>B0 5C 08</v>
      </c>
      <c r="S201" s="53" t="str">
        <f t="shared" si="372"/>
        <v>B0 5C 09</v>
      </c>
      <c r="T201" s="53" t="str">
        <f t="shared" si="372"/>
        <v>B0 5C 0A</v>
      </c>
      <c r="U201" s="53" t="str">
        <f t="shared" si="372"/>
        <v>B0 5C 0B</v>
      </c>
      <c r="V201" s="53" t="str">
        <f t="shared" si="372"/>
        <v>B0 5C 0C</v>
      </c>
      <c r="W201" s="53" t="str">
        <f t="shared" si="372"/>
        <v>B0 5C 0D</v>
      </c>
      <c r="X201" s="53" t="str">
        <f t="shared" si="372"/>
        <v>B0 5C 0E</v>
      </c>
      <c r="Y201" s="53" t="str">
        <f t="shared" si="372"/>
        <v>B0 5C 0F</v>
      </c>
      <c r="Z201" s="53" t="str">
        <f t="shared" si="372"/>
        <v>B0 5C 10</v>
      </c>
      <c r="AA201" s="53" t="str">
        <f t="shared" si="372"/>
        <v>B0 5C 11</v>
      </c>
      <c r="AB201" s="53" t="str">
        <f t="shared" si="372"/>
        <v>B0 5C 12</v>
      </c>
      <c r="AC201" s="53" t="str">
        <f t="shared" si="372"/>
        <v>B0 5C 13</v>
      </c>
      <c r="AD201" s="53" t="str">
        <f t="shared" si="372"/>
        <v>B0 5C 14</v>
      </c>
      <c r="AE201" s="53" t="str">
        <f t="shared" si="372"/>
        <v>B0 5C 15</v>
      </c>
      <c r="AF201" s="53" t="str">
        <f t="shared" si="372"/>
        <v>B0 5C 16</v>
      </c>
      <c r="AG201" s="53" t="str">
        <f t="shared" si="372"/>
        <v>B0 5C 17</v>
      </c>
      <c r="AH201" s="53" t="str">
        <f t="shared" si="372"/>
        <v>B0 5C 18</v>
      </c>
      <c r="AI201" s="53" t="str">
        <f t="shared" si="372"/>
        <v>B0 5C 19</v>
      </c>
      <c r="AJ201" s="53" t="str">
        <f t="shared" si="372"/>
        <v>B0 5C 1A</v>
      </c>
      <c r="AK201" s="53" t="str">
        <f t="shared" si="372"/>
        <v>B0 5C 1B</v>
      </c>
      <c r="AL201" s="53" t="str">
        <f t="shared" si="372"/>
        <v>B0 5C 1C</v>
      </c>
      <c r="AM201" s="53" t="str">
        <f t="shared" si="372"/>
        <v>B0 5C 1D</v>
      </c>
      <c r="AN201" s="53" t="str">
        <f t="shared" si="372"/>
        <v>B0 5C 1E</v>
      </c>
      <c r="AO201" s="53" t="str">
        <f t="shared" si="372"/>
        <v>B0 5C 1F</v>
      </c>
      <c r="AP201" s="53" t="str">
        <f t="shared" ref="AP201:BU201" si="373">$H201&amp;" "&amp;$I201&amp;" "&amp;AP$14</f>
        <v>B0 5C 20</v>
      </c>
      <c r="AQ201" s="53" t="str">
        <f t="shared" si="373"/>
        <v>B0 5C 21</v>
      </c>
      <c r="AR201" s="53" t="str">
        <f t="shared" si="373"/>
        <v>B0 5C 22</v>
      </c>
      <c r="AS201" s="53" t="str">
        <f t="shared" si="373"/>
        <v>B0 5C 23</v>
      </c>
      <c r="AT201" s="53" t="str">
        <f t="shared" si="373"/>
        <v>B0 5C 24</v>
      </c>
      <c r="AU201" s="53" t="str">
        <f t="shared" si="373"/>
        <v>B0 5C 25</v>
      </c>
      <c r="AV201" s="53" t="str">
        <f t="shared" si="373"/>
        <v>B0 5C 26</v>
      </c>
      <c r="AW201" s="53" t="str">
        <f t="shared" si="373"/>
        <v>B0 5C 27</v>
      </c>
      <c r="AX201" s="53" t="str">
        <f t="shared" si="373"/>
        <v>B0 5C 28</v>
      </c>
      <c r="AY201" s="53" t="str">
        <f t="shared" si="373"/>
        <v>B0 5C 29</v>
      </c>
      <c r="AZ201" s="53" t="str">
        <f t="shared" si="373"/>
        <v>B0 5C 2A</v>
      </c>
      <c r="BA201" s="53" t="str">
        <f t="shared" si="373"/>
        <v>B0 5C 2B</v>
      </c>
      <c r="BB201" s="53" t="str">
        <f t="shared" si="373"/>
        <v>B0 5C 2C</v>
      </c>
      <c r="BC201" s="53" t="str">
        <f t="shared" si="373"/>
        <v>B0 5C 2D</v>
      </c>
      <c r="BD201" s="53" t="str">
        <f t="shared" si="373"/>
        <v>B0 5C 2E</v>
      </c>
      <c r="BE201" s="53" t="str">
        <f t="shared" si="373"/>
        <v>B0 5C 2F</v>
      </c>
      <c r="BF201" s="53" t="str">
        <f t="shared" si="373"/>
        <v>B0 5C 30</v>
      </c>
      <c r="BG201" s="53" t="str">
        <f t="shared" si="373"/>
        <v>B0 5C 31</v>
      </c>
      <c r="BH201" s="53" t="str">
        <f t="shared" si="373"/>
        <v>B0 5C 32</v>
      </c>
      <c r="BI201" s="53" t="str">
        <f t="shared" si="373"/>
        <v>B0 5C 33</v>
      </c>
      <c r="BJ201" s="53" t="str">
        <f t="shared" si="373"/>
        <v>B0 5C 34</v>
      </c>
      <c r="BK201" s="53" t="str">
        <f t="shared" si="373"/>
        <v>B0 5C 35</v>
      </c>
      <c r="BL201" s="53" t="str">
        <f t="shared" si="373"/>
        <v>B0 5C 36</v>
      </c>
      <c r="BM201" s="53" t="str">
        <f t="shared" si="373"/>
        <v>B0 5C 37</v>
      </c>
      <c r="BN201" s="53" t="str">
        <f t="shared" si="373"/>
        <v>B0 5C 38</v>
      </c>
      <c r="BO201" s="53" t="str">
        <f t="shared" si="373"/>
        <v>B0 5C 39</v>
      </c>
      <c r="BP201" s="53" t="str">
        <f t="shared" si="373"/>
        <v>B0 5C 3A</v>
      </c>
      <c r="BQ201" s="53" t="str">
        <f t="shared" si="373"/>
        <v>B0 5C 3B</v>
      </c>
      <c r="BR201" s="53" t="str">
        <f t="shared" si="373"/>
        <v>B0 5C 3C</v>
      </c>
      <c r="BS201" s="53" t="str">
        <f t="shared" si="373"/>
        <v>B0 5C 3D</v>
      </c>
      <c r="BT201" s="53" t="str">
        <f t="shared" si="373"/>
        <v>B0 5C 3E</v>
      </c>
      <c r="BU201" s="53" t="str">
        <f t="shared" si="373"/>
        <v>B0 5C 3F</v>
      </c>
      <c r="BV201" s="53" t="str">
        <f t="shared" ref="BV201:DA201" si="374">$H201&amp;" "&amp;$I201&amp;" "&amp;BV$14</f>
        <v>B0 5C 40</v>
      </c>
      <c r="BW201" s="53" t="str">
        <f t="shared" si="374"/>
        <v>B0 5C 41</v>
      </c>
      <c r="BX201" s="53" t="str">
        <f t="shared" si="374"/>
        <v>B0 5C 42</v>
      </c>
      <c r="BY201" s="53" t="str">
        <f t="shared" si="374"/>
        <v>B0 5C 43</v>
      </c>
      <c r="BZ201" s="53" t="str">
        <f t="shared" si="374"/>
        <v>B0 5C 44</v>
      </c>
      <c r="CA201" s="53" t="str">
        <f t="shared" si="374"/>
        <v>B0 5C 45</v>
      </c>
      <c r="CB201" s="53" t="str">
        <f t="shared" si="374"/>
        <v>B0 5C 46</v>
      </c>
      <c r="CC201" s="53" t="str">
        <f t="shared" si="374"/>
        <v>B0 5C 47</v>
      </c>
      <c r="CD201" s="53" t="str">
        <f t="shared" si="374"/>
        <v>B0 5C 48</v>
      </c>
      <c r="CE201" s="53" t="str">
        <f t="shared" si="374"/>
        <v>B0 5C 49</v>
      </c>
      <c r="CF201" s="53" t="str">
        <f t="shared" si="374"/>
        <v>B0 5C 4A</v>
      </c>
      <c r="CG201" s="53" t="str">
        <f t="shared" si="374"/>
        <v>B0 5C 4B</v>
      </c>
      <c r="CH201" s="53" t="str">
        <f t="shared" si="374"/>
        <v>B0 5C 4C</v>
      </c>
      <c r="CI201" s="53" t="str">
        <f t="shared" si="374"/>
        <v>B0 5C 4D</v>
      </c>
      <c r="CJ201" s="53" t="str">
        <f t="shared" si="374"/>
        <v>B0 5C 4E</v>
      </c>
      <c r="CK201" s="53" t="str">
        <f t="shared" si="374"/>
        <v>B0 5C 4F</v>
      </c>
      <c r="CL201" s="53" t="str">
        <f t="shared" si="374"/>
        <v>B0 5C 50</v>
      </c>
      <c r="CM201" s="53" t="str">
        <f t="shared" si="374"/>
        <v>B0 5C 51</v>
      </c>
      <c r="CN201" s="53" t="str">
        <f t="shared" si="374"/>
        <v>B0 5C 52</v>
      </c>
      <c r="CO201" s="53" t="str">
        <f t="shared" si="374"/>
        <v>B0 5C 53</v>
      </c>
      <c r="CP201" s="53" t="str">
        <f t="shared" si="374"/>
        <v>B0 5C 54</v>
      </c>
      <c r="CQ201" s="53" t="str">
        <f t="shared" si="374"/>
        <v>B0 5C 55</v>
      </c>
      <c r="CR201" s="53" t="str">
        <f t="shared" si="374"/>
        <v>B0 5C 56</v>
      </c>
      <c r="CS201" s="53" t="str">
        <f t="shared" si="374"/>
        <v>B0 5C 57</v>
      </c>
      <c r="CT201" s="53" t="str">
        <f t="shared" si="374"/>
        <v>B0 5C 58</v>
      </c>
      <c r="CU201" s="53" t="str">
        <f t="shared" si="374"/>
        <v>B0 5C 59</v>
      </c>
      <c r="CV201" s="53" t="str">
        <f t="shared" si="374"/>
        <v>B0 5C 5A</v>
      </c>
      <c r="CW201" s="53" t="str">
        <f t="shared" si="374"/>
        <v>B0 5C 5B</v>
      </c>
      <c r="CX201" s="53" t="str">
        <f t="shared" si="374"/>
        <v>B0 5C 5C</v>
      </c>
      <c r="CY201" s="53" t="str">
        <f t="shared" si="374"/>
        <v>B0 5C 5D</v>
      </c>
      <c r="CZ201" s="53" t="str">
        <f t="shared" si="374"/>
        <v>B0 5C 5E</v>
      </c>
      <c r="DA201" s="53" t="str">
        <f t="shared" si="374"/>
        <v>B0 5C 5F</v>
      </c>
      <c r="DB201" s="53" t="str">
        <f t="shared" ref="DB201:EG201" si="375">$H201&amp;" "&amp;$I201&amp;" "&amp;DB$14</f>
        <v>B0 5C 60</v>
      </c>
      <c r="DC201" s="53" t="str">
        <f t="shared" si="375"/>
        <v>B0 5C 61</v>
      </c>
      <c r="DD201" s="53" t="str">
        <f t="shared" si="375"/>
        <v>B0 5C 62</v>
      </c>
      <c r="DE201" s="53" t="str">
        <f t="shared" si="375"/>
        <v>B0 5C 63</v>
      </c>
      <c r="DF201" s="53" t="str">
        <f t="shared" si="375"/>
        <v>B0 5C 64</v>
      </c>
      <c r="DG201" s="53" t="str">
        <f t="shared" si="375"/>
        <v>B0 5C 65</v>
      </c>
      <c r="DH201" s="53" t="str">
        <f t="shared" si="375"/>
        <v>B0 5C 66</v>
      </c>
      <c r="DI201" s="53" t="str">
        <f t="shared" si="375"/>
        <v>B0 5C 67</v>
      </c>
      <c r="DJ201" s="53" t="str">
        <f t="shared" si="375"/>
        <v>B0 5C 68</v>
      </c>
      <c r="DK201" s="53" t="str">
        <f t="shared" si="375"/>
        <v>B0 5C 69</v>
      </c>
      <c r="DL201" s="53" t="str">
        <f t="shared" si="375"/>
        <v>B0 5C 6A</v>
      </c>
      <c r="DM201" s="53" t="str">
        <f t="shared" si="375"/>
        <v>B0 5C 6B</v>
      </c>
      <c r="DN201" s="53" t="str">
        <f t="shared" si="375"/>
        <v>B0 5C 6C</v>
      </c>
      <c r="DO201" s="53" t="str">
        <f t="shared" si="375"/>
        <v>B0 5C 6D</v>
      </c>
      <c r="DP201" s="53" t="str">
        <f t="shared" si="375"/>
        <v>B0 5C 6E</v>
      </c>
      <c r="DQ201" s="53" t="str">
        <f t="shared" si="375"/>
        <v>B0 5C 6F</v>
      </c>
      <c r="DR201" s="53" t="str">
        <f t="shared" si="375"/>
        <v>B0 5C 70</v>
      </c>
      <c r="DS201" s="53" t="str">
        <f t="shared" si="375"/>
        <v>B0 5C 71</v>
      </c>
      <c r="DT201" s="53" t="str">
        <f t="shared" si="375"/>
        <v>B0 5C 72</v>
      </c>
      <c r="DU201" s="53" t="str">
        <f t="shared" si="375"/>
        <v>B0 5C 73</v>
      </c>
      <c r="DV201" s="53" t="str">
        <f t="shared" si="375"/>
        <v>B0 5C 74</v>
      </c>
      <c r="DW201" s="53" t="str">
        <f t="shared" si="375"/>
        <v>B0 5C 75</v>
      </c>
      <c r="DX201" s="53" t="str">
        <f t="shared" si="375"/>
        <v>B0 5C 76</v>
      </c>
      <c r="DY201" s="53" t="str">
        <f t="shared" si="375"/>
        <v>B0 5C 77</v>
      </c>
      <c r="DZ201" s="53" t="str">
        <f t="shared" si="375"/>
        <v>B0 5C 78</v>
      </c>
      <c r="EA201" s="53" t="str">
        <f t="shared" si="375"/>
        <v>B0 5C 79</v>
      </c>
      <c r="EB201" s="53" t="str">
        <f t="shared" si="375"/>
        <v>B0 5C 7A</v>
      </c>
      <c r="EC201" s="53" t="str">
        <f t="shared" si="375"/>
        <v>B0 5C 7B</v>
      </c>
      <c r="ED201" s="53" t="str">
        <f t="shared" si="375"/>
        <v>B0 5C 7C</v>
      </c>
      <c r="EE201" s="53" t="str">
        <f t="shared" si="375"/>
        <v>B0 5C 7D</v>
      </c>
      <c r="EF201" s="53" t="str">
        <f t="shared" si="375"/>
        <v>B0 5C 7E</v>
      </c>
      <c r="EG201" s="53" t="str">
        <f t="shared" si="375"/>
        <v>B0 5C 7F</v>
      </c>
    </row>
    <row r="202" spans="1:137" s="19" customFormat="1" ht="50.25" hidden="1" customHeight="1" outlineLevel="1">
      <c r="A202" s="8" t="s">
        <v>459</v>
      </c>
      <c r="B202" s="8" t="s">
        <v>809</v>
      </c>
      <c r="C202" s="8" t="str">
        <f t="shared" si="327"/>
        <v>0c</v>
      </c>
      <c r="D202"/>
      <c r="E202"/>
      <c r="F202"/>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c r="BA202" s="24"/>
      <c r="BB202" s="24"/>
      <c r="BC202" s="24"/>
      <c r="BD202" s="24"/>
      <c r="BE202" s="24"/>
      <c r="BF202" s="24"/>
      <c r="BG202" s="24"/>
      <c r="BH202" s="24"/>
      <c r="BI202" s="24"/>
      <c r="BJ202" s="24"/>
      <c r="BK202" s="24"/>
      <c r="BL202" s="24"/>
      <c r="BM202" s="24"/>
      <c r="BN202" s="24"/>
      <c r="BO202" s="24"/>
      <c r="BP202" s="24"/>
      <c r="BQ202" s="24"/>
      <c r="BR202" s="24"/>
      <c r="BS202" s="24"/>
      <c r="BT202" s="24"/>
      <c r="BU202" s="24"/>
      <c r="BV202" s="24"/>
      <c r="BW202" s="24"/>
      <c r="BX202" s="24"/>
      <c r="BY202" s="24"/>
      <c r="BZ202" s="24"/>
      <c r="CA202" s="24"/>
      <c r="CB202" s="24"/>
      <c r="CC202" s="24"/>
      <c r="CD202" s="24"/>
      <c r="CE202" s="24"/>
      <c r="CF202" s="24"/>
      <c r="CG202" s="24"/>
      <c r="CH202" s="24"/>
      <c r="CI202" s="24"/>
      <c r="CJ202" s="24"/>
      <c r="CK202" s="24"/>
      <c r="CL202" s="24"/>
      <c r="CM202" s="24"/>
      <c r="CN202" s="24"/>
      <c r="CO202" s="24"/>
      <c r="CP202" s="24"/>
      <c r="CQ202" s="24"/>
      <c r="CR202" s="24"/>
      <c r="CS202" s="24"/>
      <c r="CT202" s="24"/>
      <c r="CU202" s="24"/>
      <c r="CV202" s="24"/>
      <c r="CW202" s="24"/>
      <c r="CX202" s="24"/>
      <c r="CY202" s="24"/>
      <c r="CZ202" s="24"/>
      <c r="DA202" s="24"/>
      <c r="DB202" s="24"/>
      <c r="DC202" s="24"/>
      <c r="DD202" s="24"/>
      <c r="DE202" s="24"/>
      <c r="DF202" s="24"/>
      <c r="DG202" s="24"/>
      <c r="DH202" s="24"/>
      <c r="DI202" s="24"/>
      <c r="DJ202" s="24"/>
      <c r="DK202" s="24"/>
      <c r="DL202" s="24"/>
      <c r="DM202" s="24"/>
      <c r="DN202" s="24"/>
      <c r="DO202" s="24"/>
      <c r="DP202" s="24"/>
      <c r="DQ202" s="24"/>
      <c r="DR202" s="24"/>
      <c r="DS202" s="24"/>
      <c r="DT202" s="24"/>
      <c r="DU202" s="24"/>
      <c r="DV202" s="24"/>
      <c r="DW202" s="24"/>
      <c r="DX202" s="24"/>
      <c r="DY202" s="24"/>
      <c r="DZ202" s="24"/>
      <c r="EA202" s="24"/>
      <c r="EB202" s="24"/>
      <c r="EC202" s="24"/>
      <c r="ED202" s="24"/>
      <c r="EE202" s="24"/>
      <c r="EF202" s="24"/>
      <c r="EG202" s="24"/>
    </row>
    <row r="203" spans="1:137" hidden="1" outlineLevel="1">
      <c r="A203" s="8" t="s">
        <v>459</v>
      </c>
      <c r="B203" s="8" t="s">
        <v>810</v>
      </c>
      <c r="C203" s="8" t="str">
        <f t="shared" si="327"/>
        <v>0c</v>
      </c>
      <c r="H203" s="53" t="s">
        <v>459</v>
      </c>
      <c r="I203" s="53" t="s">
        <v>813</v>
      </c>
      <c r="J203" s="53" t="str">
        <f t="shared" ref="J203:AO203" si="376">$H203&amp;" "&amp;$I203&amp;" "&amp;J$14</f>
        <v>B0 5D 00</v>
      </c>
      <c r="K203" s="53" t="str">
        <f t="shared" si="376"/>
        <v>B0 5D 01</v>
      </c>
      <c r="L203" s="53" t="str">
        <f t="shared" si="376"/>
        <v>B0 5D 02</v>
      </c>
      <c r="M203" s="53" t="str">
        <f t="shared" si="376"/>
        <v>B0 5D 03</v>
      </c>
      <c r="N203" s="53" t="str">
        <f t="shared" si="376"/>
        <v>B0 5D 04</v>
      </c>
      <c r="O203" s="53" t="str">
        <f t="shared" si="376"/>
        <v>B0 5D 05</v>
      </c>
      <c r="P203" s="53" t="str">
        <f t="shared" si="376"/>
        <v>B0 5D 06</v>
      </c>
      <c r="Q203" s="53" t="str">
        <f t="shared" si="376"/>
        <v>B0 5D 07</v>
      </c>
      <c r="R203" s="53" t="str">
        <f t="shared" si="376"/>
        <v>B0 5D 08</v>
      </c>
      <c r="S203" s="53" t="str">
        <f t="shared" si="376"/>
        <v>B0 5D 09</v>
      </c>
      <c r="T203" s="53" t="str">
        <f t="shared" si="376"/>
        <v>B0 5D 0A</v>
      </c>
      <c r="U203" s="53" t="str">
        <f t="shared" si="376"/>
        <v>B0 5D 0B</v>
      </c>
      <c r="V203" s="53" t="str">
        <f t="shared" si="376"/>
        <v>B0 5D 0C</v>
      </c>
      <c r="W203" s="53" t="str">
        <f t="shared" si="376"/>
        <v>B0 5D 0D</v>
      </c>
      <c r="X203" s="53" t="str">
        <f t="shared" si="376"/>
        <v>B0 5D 0E</v>
      </c>
      <c r="Y203" s="53" t="str">
        <f t="shared" si="376"/>
        <v>B0 5D 0F</v>
      </c>
      <c r="Z203" s="53" t="str">
        <f t="shared" si="376"/>
        <v>B0 5D 10</v>
      </c>
      <c r="AA203" s="53" t="str">
        <f t="shared" si="376"/>
        <v>B0 5D 11</v>
      </c>
      <c r="AB203" s="53" t="str">
        <f t="shared" si="376"/>
        <v>B0 5D 12</v>
      </c>
      <c r="AC203" s="53" t="str">
        <f t="shared" si="376"/>
        <v>B0 5D 13</v>
      </c>
      <c r="AD203" s="53" t="str">
        <f t="shared" si="376"/>
        <v>B0 5D 14</v>
      </c>
      <c r="AE203" s="53" t="str">
        <f t="shared" si="376"/>
        <v>B0 5D 15</v>
      </c>
      <c r="AF203" s="53" t="str">
        <f t="shared" si="376"/>
        <v>B0 5D 16</v>
      </c>
      <c r="AG203" s="53" t="str">
        <f t="shared" si="376"/>
        <v>B0 5D 17</v>
      </c>
      <c r="AH203" s="53" t="str">
        <f t="shared" si="376"/>
        <v>B0 5D 18</v>
      </c>
      <c r="AI203" s="53" t="str">
        <f t="shared" si="376"/>
        <v>B0 5D 19</v>
      </c>
      <c r="AJ203" s="53" t="str">
        <f t="shared" si="376"/>
        <v>B0 5D 1A</v>
      </c>
      <c r="AK203" s="53" t="str">
        <f t="shared" si="376"/>
        <v>B0 5D 1B</v>
      </c>
      <c r="AL203" s="53" t="str">
        <f t="shared" si="376"/>
        <v>B0 5D 1C</v>
      </c>
      <c r="AM203" s="53" t="str">
        <f t="shared" si="376"/>
        <v>B0 5D 1D</v>
      </c>
      <c r="AN203" s="53" t="str">
        <f t="shared" si="376"/>
        <v>B0 5D 1E</v>
      </c>
      <c r="AO203" s="53" t="str">
        <f t="shared" si="376"/>
        <v>B0 5D 1F</v>
      </c>
      <c r="AP203" s="53" t="str">
        <f t="shared" ref="AP203:BU203" si="377">$H203&amp;" "&amp;$I203&amp;" "&amp;AP$14</f>
        <v>B0 5D 20</v>
      </c>
      <c r="AQ203" s="53" t="str">
        <f t="shared" si="377"/>
        <v>B0 5D 21</v>
      </c>
      <c r="AR203" s="53" t="str">
        <f t="shared" si="377"/>
        <v>B0 5D 22</v>
      </c>
      <c r="AS203" s="53" t="str">
        <f t="shared" si="377"/>
        <v>B0 5D 23</v>
      </c>
      <c r="AT203" s="53" t="str">
        <f t="shared" si="377"/>
        <v>B0 5D 24</v>
      </c>
      <c r="AU203" s="53" t="str">
        <f t="shared" si="377"/>
        <v>B0 5D 25</v>
      </c>
      <c r="AV203" s="53" t="str">
        <f t="shared" si="377"/>
        <v>B0 5D 26</v>
      </c>
      <c r="AW203" s="53" t="str">
        <f t="shared" si="377"/>
        <v>B0 5D 27</v>
      </c>
      <c r="AX203" s="53" t="str">
        <f t="shared" si="377"/>
        <v>B0 5D 28</v>
      </c>
      <c r="AY203" s="53" t="str">
        <f t="shared" si="377"/>
        <v>B0 5D 29</v>
      </c>
      <c r="AZ203" s="53" t="str">
        <f t="shared" si="377"/>
        <v>B0 5D 2A</v>
      </c>
      <c r="BA203" s="53" t="str">
        <f t="shared" si="377"/>
        <v>B0 5D 2B</v>
      </c>
      <c r="BB203" s="53" t="str">
        <f t="shared" si="377"/>
        <v>B0 5D 2C</v>
      </c>
      <c r="BC203" s="53" t="str">
        <f t="shared" si="377"/>
        <v>B0 5D 2D</v>
      </c>
      <c r="BD203" s="53" t="str">
        <f t="shared" si="377"/>
        <v>B0 5D 2E</v>
      </c>
      <c r="BE203" s="53" t="str">
        <f t="shared" si="377"/>
        <v>B0 5D 2F</v>
      </c>
      <c r="BF203" s="53" t="str">
        <f t="shared" si="377"/>
        <v>B0 5D 30</v>
      </c>
      <c r="BG203" s="53" t="str">
        <f t="shared" si="377"/>
        <v>B0 5D 31</v>
      </c>
      <c r="BH203" s="53" t="str">
        <f t="shared" si="377"/>
        <v>B0 5D 32</v>
      </c>
      <c r="BI203" s="53" t="str">
        <f t="shared" si="377"/>
        <v>B0 5D 33</v>
      </c>
      <c r="BJ203" s="53" t="str">
        <f t="shared" si="377"/>
        <v>B0 5D 34</v>
      </c>
      <c r="BK203" s="53" t="str">
        <f t="shared" si="377"/>
        <v>B0 5D 35</v>
      </c>
      <c r="BL203" s="53" t="str">
        <f t="shared" si="377"/>
        <v>B0 5D 36</v>
      </c>
      <c r="BM203" s="53" t="str">
        <f t="shared" si="377"/>
        <v>B0 5D 37</v>
      </c>
      <c r="BN203" s="53" t="str">
        <f t="shared" si="377"/>
        <v>B0 5D 38</v>
      </c>
      <c r="BO203" s="53" t="str">
        <f t="shared" si="377"/>
        <v>B0 5D 39</v>
      </c>
      <c r="BP203" s="53" t="str">
        <f t="shared" si="377"/>
        <v>B0 5D 3A</v>
      </c>
      <c r="BQ203" s="53" t="str">
        <f t="shared" si="377"/>
        <v>B0 5D 3B</v>
      </c>
      <c r="BR203" s="53" t="str">
        <f t="shared" si="377"/>
        <v>B0 5D 3C</v>
      </c>
      <c r="BS203" s="53" t="str">
        <f t="shared" si="377"/>
        <v>B0 5D 3D</v>
      </c>
      <c r="BT203" s="53" t="str">
        <f t="shared" si="377"/>
        <v>B0 5D 3E</v>
      </c>
      <c r="BU203" s="53" t="str">
        <f t="shared" si="377"/>
        <v>B0 5D 3F</v>
      </c>
      <c r="BV203" s="53" t="str">
        <f t="shared" ref="BV203:DA203" si="378">$H203&amp;" "&amp;$I203&amp;" "&amp;BV$14</f>
        <v>B0 5D 40</v>
      </c>
      <c r="BW203" s="53" t="str">
        <f t="shared" si="378"/>
        <v>B0 5D 41</v>
      </c>
      <c r="BX203" s="53" t="str">
        <f t="shared" si="378"/>
        <v>B0 5D 42</v>
      </c>
      <c r="BY203" s="53" t="str">
        <f t="shared" si="378"/>
        <v>B0 5D 43</v>
      </c>
      <c r="BZ203" s="53" t="str">
        <f t="shared" si="378"/>
        <v>B0 5D 44</v>
      </c>
      <c r="CA203" s="53" t="str">
        <f t="shared" si="378"/>
        <v>B0 5D 45</v>
      </c>
      <c r="CB203" s="53" t="str">
        <f t="shared" si="378"/>
        <v>B0 5D 46</v>
      </c>
      <c r="CC203" s="53" t="str">
        <f t="shared" si="378"/>
        <v>B0 5D 47</v>
      </c>
      <c r="CD203" s="53" t="str">
        <f t="shared" si="378"/>
        <v>B0 5D 48</v>
      </c>
      <c r="CE203" s="53" t="str">
        <f t="shared" si="378"/>
        <v>B0 5D 49</v>
      </c>
      <c r="CF203" s="53" t="str">
        <f t="shared" si="378"/>
        <v>B0 5D 4A</v>
      </c>
      <c r="CG203" s="53" t="str">
        <f t="shared" si="378"/>
        <v>B0 5D 4B</v>
      </c>
      <c r="CH203" s="53" t="str">
        <f t="shared" si="378"/>
        <v>B0 5D 4C</v>
      </c>
      <c r="CI203" s="53" t="str">
        <f t="shared" si="378"/>
        <v>B0 5D 4D</v>
      </c>
      <c r="CJ203" s="53" t="str">
        <f t="shared" si="378"/>
        <v>B0 5D 4E</v>
      </c>
      <c r="CK203" s="53" t="str">
        <f t="shared" si="378"/>
        <v>B0 5D 4F</v>
      </c>
      <c r="CL203" s="53" t="str">
        <f t="shared" si="378"/>
        <v>B0 5D 50</v>
      </c>
      <c r="CM203" s="53" t="str">
        <f t="shared" si="378"/>
        <v>B0 5D 51</v>
      </c>
      <c r="CN203" s="53" t="str">
        <f t="shared" si="378"/>
        <v>B0 5D 52</v>
      </c>
      <c r="CO203" s="53" t="str">
        <f t="shared" si="378"/>
        <v>B0 5D 53</v>
      </c>
      <c r="CP203" s="53" t="str">
        <f t="shared" si="378"/>
        <v>B0 5D 54</v>
      </c>
      <c r="CQ203" s="53" t="str">
        <f t="shared" si="378"/>
        <v>B0 5D 55</v>
      </c>
      <c r="CR203" s="53" t="str">
        <f t="shared" si="378"/>
        <v>B0 5D 56</v>
      </c>
      <c r="CS203" s="53" t="str">
        <f t="shared" si="378"/>
        <v>B0 5D 57</v>
      </c>
      <c r="CT203" s="53" t="str">
        <f t="shared" si="378"/>
        <v>B0 5D 58</v>
      </c>
      <c r="CU203" s="53" t="str">
        <f t="shared" si="378"/>
        <v>B0 5D 59</v>
      </c>
      <c r="CV203" s="53" t="str">
        <f t="shared" si="378"/>
        <v>B0 5D 5A</v>
      </c>
      <c r="CW203" s="53" t="str">
        <f t="shared" si="378"/>
        <v>B0 5D 5B</v>
      </c>
      <c r="CX203" s="53" t="str">
        <f t="shared" si="378"/>
        <v>B0 5D 5C</v>
      </c>
      <c r="CY203" s="53" t="str">
        <f t="shared" si="378"/>
        <v>B0 5D 5D</v>
      </c>
      <c r="CZ203" s="53" t="str">
        <f t="shared" si="378"/>
        <v>B0 5D 5E</v>
      </c>
      <c r="DA203" s="53" t="str">
        <f t="shared" si="378"/>
        <v>B0 5D 5F</v>
      </c>
      <c r="DB203" s="53" t="str">
        <f t="shared" ref="DB203:EG203" si="379">$H203&amp;" "&amp;$I203&amp;" "&amp;DB$14</f>
        <v>B0 5D 60</v>
      </c>
      <c r="DC203" s="53" t="str">
        <f t="shared" si="379"/>
        <v>B0 5D 61</v>
      </c>
      <c r="DD203" s="53" t="str">
        <f t="shared" si="379"/>
        <v>B0 5D 62</v>
      </c>
      <c r="DE203" s="53" t="str">
        <f t="shared" si="379"/>
        <v>B0 5D 63</v>
      </c>
      <c r="DF203" s="53" t="str">
        <f t="shared" si="379"/>
        <v>B0 5D 64</v>
      </c>
      <c r="DG203" s="53" t="str">
        <f t="shared" si="379"/>
        <v>B0 5D 65</v>
      </c>
      <c r="DH203" s="53" t="str">
        <f t="shared" si="379"/>
        <v>B0 5D 66</v>
      </c>
      <c r="DI203" s="53" t="str">
        <f t="shared" si="379"/>
        <v>B0 5D 67</v>
      </c>
      <c r="DJ203" s="53" t="str">
        <f t="shared" si="379"/>
        <v>B0 5D 68</v>
      </c>
      <c r="DK203" s="53" t="str">
        <f t="shared" si="379"/>
        <v>B0 5D 69</v>
      </c>
      <c r="DL203" s="53" t="str">
        <f t="shared" si="379"/>
        <v>B0 5D 6A</v>
      </c>
      <c r="DM203" s="53" t="str">
        <f t="shared" si="379"/>
        <v>B0 5D 6B</v>
      </c>
      <c r="DN203" s="53" t="str">
        <f t="shared" si="379"/>
        <v>B0 5D 6C</v>
      </c>
      <c r="DO203" s="53" t="str">
        <f t="shared" si="379"/>
        <v>B0 5D 6D</v>
      </c>
      <c r="DP203" s="53" t="str">
        <f t="shared" si="379"/>
        <v>B0 5D 6E</v>
      </c>
      <c r="DQ203" s="53" t="str">
        <f t="shared" si="379"/>
        <v>B0 5D 6F</v>
      </c>
      <c r="DR203" s="53" t="str">
        <f t="shared" si="379"/>
        <v>B0 5D 70</v>
      </c>
      <c r="DS203" s="53" t="str">
        <f t="shared" si="379"/>
        <v>B0 5D 71</v>
      </c>
      <c r="DT203" s="53" t="str">
        <f t="shared" si="379"/>
        <v>B0 5D 72</v>
      </c>
      <c r="DU203" s="53" t="str">
        <f t="shared" si="379"/>
        <v>B0 5D 73</v>
      </c>
      <c r="DV203" s="53" t="str">
        <f t="shared" si="379"/>
        <v>B0 5D 74</v>
      </c>
      <c r="DW203" s="53" t="str">
        <f t="shared" si="379"/>
        <v>B0 5D 75</v>
      </c>
      <c r="DX203" s="53" t="str">
        <f t="shared" si="379"/>
        <v>B0 5D 76</v>
      </c>
      <c r="DY203" s="53" t="str">
        <f t="shared" si="379"/>
        <v>B0 5D 77</v>
      </c>
      <c r="DZ203" s="53" t="str">
        <f t="shared" si="379"/>
        <v>B0 5D 78</v>
      </c>
      <c r="EA203" s="53" t="str">
        <f t="shared" si="379"/>
        <v>B0 5D 79</v>
      </c>
      <c r="EB203" s="53" t="str">
        <f t="shared" si="379"/>
        <v>B0 5D 7A</v>
      </c>
      <c r="EC203" s="53" t="str">
        <f t="shared" si="379"/>
        <v>B0 5D 7B</v>
      </c>
      <c r="ED203" s="53" t="str">
        <f t="shared" si="379"/>
        <v>B0 5D 7C</v>
      </c>
      <c r="EE203" s="53" t="str">
        <f t="shared" si="379"/>
        <v>B0 5D 7D</v>
      </c>
      <c r="EF203" s="53" t="str">
        <f t="shared" si="379"/>
        <v>B0 5D 7E</v>
      </c>
      <c r="EG203" s="53" t="str">
        <f t="shared" si="379"/>
        <v>B0 5D 7F</v>
      </c>
    </row>
    <row r="204" spans="1:137" s="19" customFormat="1" ht="50.25" hidden="1" customHeight="1" outlineLevel="1">
      <c r="A204" s="8" t="s">
        <v>459</v>
      </c>
      <c r="B204" s="8" t="s">
        <v>811</v>
      </c>
      <c r="C204" s="8" t="str">
        <f t="shared" si="327"/>
        <v>0c</v>
      </c>
      <c r="D204"/>
      <c r="E204"/>
      <c r="F20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c r="BA204" s="24"/>
      <c r="BB204" s="24"/>
      <c r="BC204" s="24"/>
      <c r="BD204" s="24"/>
      <c r="BE204" s="24"/>
      <c r="BF204" s="24"/>
      <c r="BG204" s="24"/>
      <c r="BH204" s="24"/>
      <c r="BI204" s="24"/>
      <c r="BJ204" s="24"/>
      <c r="BK204" s="24"/>
      <c r="BL204" s="24"/>
      <c r="BM204" s="24"/>
      <c r="BN204" s="24"/>
      <c r="BO204" s="24"/>
      <c r="BP204" s="24"/>
      <c r="BQ204" s="24"/>
      <c r="BR204" s="24"/>
      <c r="BS204" s="24"/>
      <c r="BT204" s="24"/>
      <c r="BU204" s="24"/>
      <c r="BV204" s="24"/>
      <c r="BW204" s="24"/>
      <c r="BX204" s="24"/>
      <c r="BY204" s="24"/>
      <c r="BZ204" s="24"/>
      <c r="CA204" s="24"/>
      <c r="CB204" s="24"/>
      <c r="CC204" s="24"/>
      <c r="CD204" s="24"/>
      <c r="CE204" s="24"/>
      <c r="CF204" s="24"/>
      <c r="CG204" s="24"/>
      <c r="CH204" s="24"/>
      <c r="CI204" s="24"/>
      <c r="CJ204" s="24"/>
      <c r="CK204" s="24"/>
      <c r="CL204" s="24"/>
      <c r="CM204" s="24"/>
      <c r="CN204" s="24"/>
      <c r="CO204" s="24"/>
      <c r="CP204" s="24"/>
      <c r="CQ204" s="24"/>
      <c r="CR204" s="24"/>
      <c r="CS204" s="24"/>
      <c r="CT204" s="24"/>
      <c r="CU204" s="24"/>
      <c r="CV204" s="24"/>
      <c r="CW204" s="24"/>
      <c r="CX204" s="24"/>
      <c r="CY204" s="24"/>
      <c r="CZ204" s="24"/>
      <c r="DA204" s="24"/>
      <c r="DB204" s="24"/>
      <c r="DC204" s="24"/>
      <c r="DD204" s="24"/>
      <c r="DE204" s="24"/>
      <c r="DF204" s="24"/>
      <c r="DG204" s="24"/>
      <c r="DH204" s="24"/>
      <c r="DI204" s="24"/>
      <c r="DJ204" s="24"/>
      <c r="DK204" s="24"/>
      <c r="DL204" s="24"/>
      <c r="DM204" s="24"/>
      <c r="DN204" s="24"/>
      <c r="DO204" s="24"/>
      <c r="DP204" s="24"/>
      <c r="DQ204" s="24"/>
      <c r="DR204" s="24"/>
      <c r="DS204" s="24"/>
      <c r="DT204" s="24"/>
      <c r="DU204" s="24"/>
      <c r="DV204" s="24"/>
      <c r="DW204" s="24"/>
      <c r="DX204" s="24"/>
      <c r="DY204" s="24"/>
      <c r="DZ204" s="24"/>
      <c r="EA204" s="24"/>
      <c r="EB204" s="24"/>
      <c r="EC204" s="24"/>
      <c r="ED204" s="24"/>
      <c r="EE204" s="24"/>
      <c r="EF204" s="24"/>
      <c r="EG204" s="24"/>
    </row>
    <row r="205" spans="1:137" hidden="1" outlineLevel="1">
      <c r="A205" s="8" t="s">
        <v>459</v>
      </c>
      <c r="B205" s="8" t="s">
        <v>621</v>
      </c>
      <c r="C205" s="8" t="str">
        <f t="shared" si="327"/>
        <v>0c</v>
      </c>
      <c r="H205" s="53" t="s">
        <v>459</v>
      </c>
      <c r="I205" s="53" t="s">
        <v>814</v>
      </c>
      <c r="J205" s="53" t="str">
        <f t="shared" ref="J205:AO205" si="380">$H205&amp;" "&amp;$I205&amp;" "&amp;J$14</f>
        <v>B0 5E 00</v>
      </c>
      <c r="K205" s="53" t="str">
        <f t="shared" si="380"/>
        <v>B0 5E 01</v>
      </c>
      <c r="L205" s="53" t="str">
        <f t="shared" si="380"/>
        <v>B0 5E 02</v>
      </c>
      <c r="M205" s="53" t="str">
        <f t="shared" si="380"/>
        <v>B0 5E 03</v>
      </c>
      <c r="N205" s="53" t="str">
        <f t="shared" si="380"/>
        <v>B0 5E 04</v>
      </c>
      <c r="O205" s="53" t="str">
        <f t="shared" si="380"/>
        <v>B0 5E 05</v>
      </c>
      <c r="P205" s="53" t="str">
        <f t="shared" si="380"/>
        <v>B0 5E 06</v>
      </c>
      <c r="Q205" s="53" t="str">
        <f t="shared" si="380"/>
        <v>B0 5E 07</v>
      </c>
      <c r="R205" s="53" t="str">
        <f t="shared" si="380"/>
        <v>B0 5E 08</v>
      </c>
      <c r="S205" s="53" t="str">
        <f t="shared" si="380"/>
        <v>B0 5E 09</v>
      </c>
      <c r="T205" s="53" t="str">
        <f t="shared" si="380"/>
        <v>B0 5E 0A</v>
      </c>
      <c r="U205" s="53" t="str">
        <f t="shared" si="380"/>
        <v>B0 5E 0B</v>
      </c>
      <c r="V205" s="53" t="str">
        <f t="shared" si="380"/>
        <v>B0 5E 0C</v>
      </c>
      <c r="W205" s="53" t="str">
        <f t="shared" si="380"/>
        <v>B0 5E 0D</v>
      </c>
      <c r="X205" s="53" t="str">
        <f t="shared" si="380"/>
        <v>B0 5E 0E</v>
      </c>
      <c r="Y205" s="53" t="str">
        <f t="shared" si="380"/>
        <v>B0 5E 0F</v>
      </c>
      <c r="Z205" s="53" t="str">
        <f t="shared" si="380"/>
        <v>B0 5E 10</v>
      </c>
      <c r="AA205" s="53" t="str">
        <f t="shared" si="380"/>
        <v>B0 5E 11</v>
      </c>
      <c r="AB205" s="53" t="str">
        <f t="shared" si="380"/>
        <v>B0 5E 12</v>
      </c>
      <c r="AC205" s="53" t="str">
        <f t="shared" si="380"/>
        <v>B0 5E 13</v>
      </c>
      <c r="AD205" s="53" t="str">
        <f t="shared" si="380"/>
        <v>B0 5E 14</v>
      </c>
      <c r="AE205" s="53" t="str">
        <f t="shared" si="380"/>
        <v>B0 5E 15</v>
      </c>
      <c r="AF205" s="53" t="str">
        <f t="shared" si="380"/>
        <v>B0 5E 16</v>
      </c>
      <c r="AG205" s="53" t="str">
        <f t="shared" si="380"/>
        <v>B0 5E 17</v>
      </c>
      <c r="AH205" s="53" t="str">
        <f t="shared" si="380"/>
        <v>B0 5E 18</v>
      </c>
      <c r="AI205" s="53" t="str">
        <f t="shared" si="380"/>
        <v>B0 5E 19</v>
      </c>
      <c r="AJ205" s="53" t="str">
        <f t="shared" si="380"/>
        <v>B0 5E 1A</v>
      </c>
      <c r="AK205" s="53" t="str">
        <f t="shared" si="380"/>
        <v>B0 5E 1B</v>
      </c>
      <c r="AL205" s="53" t="str">
        <f t="shared" si="380"/>
        <v>B0 5E 1C</v>
      </c>
      <c r="AM205" s="53" t="str">
        <f t="shared" si="380"/>
        <v>B0 5E 1D</v>
      </c>
      <c r="AN205" s="53" t="str">
        <f t="shared" si="380"/>
        <v>B0 5E 1E</v>
      </c>
      <c r="AO205" s="53" t="str">
        <f t="shared" si="380"/>
        <v>B0 5E 1F</v>
      </c>
      <c r="AP205" s="53" t="str">
        <f t="shared" ref="AP205:BU205" si="381">$H205&amp;" "&amp;$I205&amp;" "&amp;AP$14</f>
        <v>B0 5E 20</v>
      </c>
      <c r="AQ205" s="53" t="str">
        <f t="shared" si="381"/>
        <v>B0 5E 21</v>
      </c>
      <c r="AR205" s="53" t="str">
        <f t="shared" si="381"/>
        <v>B0 5E 22</v>
      </c>
      <c r="AS205" s="53" t="str">
        <f t="shared" si="381"/>
        <v>B0 5E 23</v>
      </c>
      <c r="AT205" s="53" t="str">
        <f t="shared" si="381"/>
        <v>B0 5E 24</v>
      </c>
      <c r="AU205" s="53" t="str">
        <f t="shared" si="381"/>
        <v>B0 5E 25</v>
      </c>
      <c r="AV205" s="53" t="str">
        <f t="shared" si="381"/>
        <v>B0 5E 26</v>
      </c>
      <c r="AW205" s="53" t="str">
        <f t="shared" si="381"/>
        <v>B0 5E 27</v>
      </c>
      <c r="AX205" s="53" t="str">
        <f t="shared" si="381"/>
        <v>B0 5E 28</v>
      </c>
      <c r="AY205" s="53" t="str">
        <f t="shared" si="381"/>
        <v>B0 5E 29</v>
      </c>
      <c r="AZ205" s="53" t="str">
        <f t="shared" si="381"/>
        <v>B0 5E 2A</v>
      </c>
      <c r="BA205" s="53" t="str">
        <f t="shared" si="381"/>
        <v>B0 5E 2B</v>
      </c>
      <c r="BB205" s="53" t="str">
        <f t="shared" si="381"/>
        <v>B0 5E 2C</v>
      </c>
      <c r="BC205" s="53" t="str">
        <f t="shared" si="381"/>
        <v>B0 5E 2D</v>
      </c>
      <c r="BD205" s="53" t="str">
        <f t="shared" si="381"/>
        <v>B0 5E 2E</v>
      </c>
      <c r="BE205" s="53" t="str">
        <f t="shared" si="381"/>
        <v>B0 5E 2F</v>
      </c>
      <c r="BF205" s="53" t="str">
        <f t="shared" si="381"/>
        <v>B0 5E 30</v>
      </c>
      <c r="BG205" s="53" t="str">
        <f t="shared" si="381"/>
        <v>B0 5E 31</v>
      </c>
      <c r="BH205" s="53" t="str">
        <f t="shared" si="381"/>
        <v>B0 5E 32</v>
      </c>
      <c r="BI205" s="53" t="str">
        <f t="shared" si="381"/>
        <v>B0 5E 33</v>
      </c>
      <c r="BJ205" s="53" t="str">
        <f t="shared" si="381"/>
        <v>B0 5E 34</v>
      </c>
      <c r="BK205" s="53" t="str">
        <f t="shared" si="381"/>
        <v>B0 5E 35</v>
      </c>
      <c r="BL205" s="53" t="str">
        <f t="shared" si="381"/>
        <v>B0 5E 36</v>
      </c>
      <c r="BM205" s="53" t="str">
        <f t="shared" si="381"/>
        <v>B0 5E 37</v>
      </c>
      <c r="BN205" s="53" t="str">
        <f t="shared" si="381"/>
        <v>B0 5E 38</v>
      </c>
      <c r="BO205" s="53" t="str">
        <f t="shared" si="381"/>
        <v>B0 5E 39</v>
      </c>
      <c r="BP205" s="53" t="str">
        <f t="shared" si="381"/>
        <v>B0 5E 3A</v>
      </c>
      <c r="BQ205" s="53" t="str">
        <f t="shared" si="381"/>
        <v>B0 5E 3B</v>
      </c>
      <c r="BR205" s="53" t="str">
        <f t="shared" si="381"/>
        <v>B0 5E 3C</v>
      </c>
      <c r="BS205" s="53" t="str">
        <f t="shared" si="381"/>
        <v>B0 5E 3D</v>
      </c>
      <c r="BT205" s="53" t="str">
        <f t="shared" si="381"/>
        <v>B0 5E 3E</v>
      </c>
      <c r="BU205" s="53" t="str">
        <f t="shared" si="381"/>
        <v>B0 5E 3F</v>
      </c>
      <c r="BV205" s="53" t="str">
        <f t="shared" ref="BV205:DA205" si="382">$H205&amp;" "&amp;$I205&amp;" "&amp;BV$14</f>
        <v>B0 5E 40</v>
      </c>
      <c r="BW205" s="53" t="str">
        <f t="shared" si="382"/>
        <v>B0 5E 41</v>
      </c>
      <c r="BX205" s="53" t="str">
        <f t="shared" si="382"/>
        <v>B0 5E 42</v>
      </c>
      <c r="BY205" s="53" t="str">
        <f t="shared" si="382"/>
        <v>B0 5E 43</v>
      </c>
      <c r="BZ205" s="53" t="str">
        <f t="shared" si="382"/>
        <v>B0 5E 44</v>
      </c>
      <c r="CA205" s="53" t="str">
        <f t="shared" si="382"/>
        <v>B0 5E 45</v>
      </c>
      <c r="CB205" s="53" t="str">
        <f t="shared" si="382"/>
        <v>B0 5E 46</v>
      </c>
      <c r="CC205" s="53" t="str">
        <f t="shared" si="382"/>
        <v>B0 5E 47</v>
      </c>
      <c r="CD205" s="53" t="str">
        <f t="shared" si="382"/>
        <v>B0 5E 48</v>
      </c>
      <c r="CE205" s="53" t="str">
        <f t="shared" si="382"/>
        <v>B0 5E 49</v>
      </c>
      <c r="CF205" s="53" t="str">
        <f t="shared" si="382"/>
        <v>B0 5E 4A</v>
      </c>
      <c r="CG205" s="53" t="str">
        <f t="shared" si="382"/>
        <v>B0 5E 4B</v>
      </c>
      <c r="CH205" s="53" t="str">
        <f t="shared" si="382"/>
        <v>B0 5E 4C</v>
      </c>
      <c r="CI205" s="53" t="str">
        <f t="shared" si="382"/>
        <v>B0 5E 4D</v>
      </c>
      <c r="CJ205" s="53" t="str">
        <f t="shared" si="382"/>
        <v>B0 5E 4E</v>
      </c>
      <c r="CK205" s="53" t="str">
        <f t="shared" si="382"/>
        <v>B0 5E 4F</v>
      </c>
      <c r="CL205" s="53" t="str">
        <f t="shared" si="382"/>
        <v>B0 5E 50</v>
      </c>
      <c r="CM205" s="53" t="str">
        <f t="shared" si="382"/>
        <v>B0 5E 51</v>
      </c>
      <c r="CN205" s="53" t="str">
        <f t="shared" si="382"/>
        <v>B0 5E 52</v>
      </c>
      <c r="CO205" s="53" t="str">
        <f t="shared" si="382"/>
        <v>B0 5E 53</v>
      </c>
      <c r="CP205" s="53" t="str">
        <f t="shared" si="382"/>
        <v>B0 5E 54</v>
      </c>
      <c r="CQ205" s="53" t="str">
        <f t="shared" si="382"/>
        <v>B0 5E 55</v>
      </c>
      <c r="CR205" s="53" t="str">
        <f t="shared" si="382"/>
        <v>B0 5E 56</v>
      </c>
      <c r="CS205" s="53" t="str">
        <f t="shared" si="382"/>
        <v>B0 5E 57</v>
      </c>
      <c r="CT205" s="53" t="str">
        <f t="shared" si="382"/>
        <v>B0 5E 58</v>
      </c>
      <c r="CU205" s="53" t="str">
        <f t="shared" si="382"/>
        <v>B0 5E 59</v>
      </c>
      <c r="CV205" s="53" t="str">
        <f t="shared" si="382"/>
        <v>B0 5E 5A</v>
      </c>
      <c r="CW205" s="53" t="str">
        <f t="shared" si="382"/>
        <v>B0 5E 5B</v>
      </c>
      <c r="CX205" s="53" t="str">
        <f t="shared" si="382"/>
        <v>B0 5E 5C</v>
      </c>
      <c r="CY205" s="53" t="str">
        <f t="shared" si="382"/>
        <v>B0 5E 5D</v>
      </c>
      <c r="CZ205" s="53" t="str">
        <f t="shared" si="382"/>
        <v>B0 5E 5E</v>
      </c>
      <c r="DA205" s="53" t="str">
        <f t="shared" si="382"/>
        <v>B0 5E 5F</v>
      </c>
      <c r="DB205" s="53" t="str">
        <f t="shared" ref="DB205:EG205" si="383">$H205&amp;" "&amp;$I205&amp;" "&amp;DB$14</f>
        <v>B0 5E 60</v>
      </c>
      <c r="DC205" s="53" t="str">
        <f t="shared" si="383"/>
        <v>B0 5E 61</v>
      </c>
      <c r="DD205" s="53" t="str">
        <f t="shared" si="383"/>
        <v>B0 5E 62</v>
      </c>
      <c r="DE205" s="53" t="str">
        <f t="shared" si="383"/>
        <v>B0 5E 63</v>
      </c>
      <c r="DF205" s="53" t="str">
        <f t="shared" si="383"/>
        <v>B0 5E 64</v>
      </c>
      <c r="DG205" s="53" t="str">
        <f t="shared" si="383"/>
        <v>B0 5E 65</v>
      </c>
      <c r="DH205" s="53" t="str">
        <f t="shared" si="383"/>
        <v>B0 5E 66</v>
      </c>
      <c r="DI205" s="53" t="str">
        <f t="shared" si="383"/>
        <v>B0 5E 67</v>
      </c>
      <c r="DJ205" s="53" t="str">
        <f t="shared" si="383"/>
        <v>B0 5E 68</v>
      </c>
      <c r="DK205" s="53" t="str">
        <f t="shared" si="383"/>
        <v>B0 5E 69</v>
      </c>
      <c r="DL205" s="53" t="str">
        <f t="shared" si="383"/>
        <v>B0 5E 6A</v>
      </c>
      <c r="DM205" s="53" t="str">
        <f t="shared" si="383"/>
        <v>B0 5E 6B</v>
      </c>
      <c r="DN205" s="53" t="str">
        <f t="shared" si="383"/>
        <v>B0 5E 6C</v>
      </c>
      <c r="DO205" s="53" t="str">
        <f t="shared" si="383"/>
        <v>B0 5E 6D</v>
      </c>
      <c r="DP205" s="53" t="str">
        <f t="shared" si="383"/>
        <v>B0 5E 6E</v>
      </c>
      <c r="DQ205" s="53" t="str">
        <f t="shared" si="383"/>
        <v>B0 5E 6F</v>
      </c>
      <c r="DR205" s="53" t="str">
        <f t="shared" si="383"/>
        <v>B0 5E 70</v>
      </c>
      <c r="DS205" s="53" t="str">
        <f t="shared" si="383"/>
        <v>B0 5E 71</v>
      </c>
      <c r="DT205" s="53" t="str">
        <f t="shared" si="383"/>
        <v>B0 5E 72</v>
      </c>
      <c r="DU205" s="53" t="str">
        <f t="shared" si="383"/>
        <v>B0 5E 73</v>
      </c>
      <c r="DV205" s="53" t="str">
        <f t="shared" si="383"/>
        <v>B0 5E 74</v>
      </c>
      <c r="DW205" s="53" t="str">
        <f t="shared" si="383"/>
        <v>B0 5E 75</v>
      </c>
      <c r="DX205" s="53" t="str">
        <f t="shared" si="383"/>
        <v>B0 5E 76</v>
      </c>
      <c r="DY205" s="53" t="str">
        <f t="shared" si="383"/>
        <v>B0 5E 77</v>
      </c>
      <c r="DZ205" s="53" t="str">
        <f t="shared" si="383"/>
        <v>B0 5E 78</v>
      </c>
      <c r="EA205" s="53" t="str">
        <f t="shared" si="383"/>
        <v>B0 5E 79</v>
      </c>
      <c r="EB205" s="53" t="str">
        <f t="shared" si="383"/>
        <v>B0 5E 7A</v>
      </c>
      <c r="EC205" s="53" t="str">
        <f t="shared" si="383"/>
        <v>B0 5E 7B</v>
      </c>
      <c r="ED205" s="53" t="str">
        <f t="shared" si="383"/>
        <v>B0 5E 7C</v>
      </c>
      <c r="EE205" s="53" t="str">
        <f t="shared" si="383"/>
        <v>B0 5E 7D</v>
      </c>
      <c r="EF205" s="53" t="str">
        <f t="shared" si="383"/>
        <v>B0 5E 7E</v>
      </c>
      <c r="EG205" s="53" t="str">
        <f t="shared" si="383"/>
        <v>B0 5E 7F</v>
      </c>
    </row>
    <row r="206" spans="1:137" s="19" customFormat="1" ht="50.25" hidden="1" customHeight="1" outlineLevel="1">
      <c r="A206" s="8" t="s">
        <v>459</v>
      </c>
      <c r="B206" s="8" t="s">
        <v>812</v>
      </c>
      <c r="C206" s="8" t="str">
        <f t="shared" si="327"/>
        <v>0c</v>
      </c>
      <c r="D206"/>
      <c r="E206"/>
      <c r="F206"/>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c r="BA206" s="24"/>
      <c r="BB206" s="24"/>
      <c r="BC206" s="24"/>
      <c r="BD206" s="24"/>
      <c r="BE206" s="24"/>
      <c r="BF206" s="24"/>
      <c r="BG206" s="24"/>
      <c r="BH206" s="24"/>
      <c r="BI206" s="24"/>
      <c r="BJ206" s="24"/>
      <c r="BK206" s="24"/>
      <c r="BL206" s="24"/>
      <c r="BM206" s="24"/>
      <c r="BN206" s="24"/>
      <c r="BO206" s="24"/>
      <c r="BP206" s="24"/>
      <c r="BQ206" s="24"/>
      <c r="BR206" s="24"/>
      <c r="BS206" s="24"/>
      <c r="BT206" s="24"/>
      <c r="BU206" s="24"/>
      <c r="BV206" s="24"/>
      <c r="BW206" s="24"/>
      <c r="BX206" s="24"/>
      <c r="BY206" s="24"/>
      <c r="BZ206" s="24"/>
      <c r="CA206" s="24"/>
      <c r="CB206" s="24"/>
      <c r="CC206" s="24"/>
      <c r="CD206" s="24"/>
      <c r="CE206" s="24"/>
      <c r="CF206" s="24"/>
      <c r="CG206" s="24"/>
      <c r="CH206" s="24"/>
      <c r="CI206" s="24"/>
      <c r="CJ206" s="24"/>
      <c r="CK206" s="24"/>
      <c r="CL206" s="24"/>
      <c r="CM206" s="24"/>
      <c r="CN206" s="24"/>
      <c r="CO206" s="24"/>
      <c r="CP206" s="24"/>
      <c r="CQ206" s="24"/>
      <c r="CR206" s="24"/>
      <c r="CS206" s="24"/>
      <c r="CT206" s="24"/>
      <c r="CU206" s="24"/>
      <c r="CV206" s="24"/>
      <c r="CW206" s="24"/>
      <c r="CX206" s="24"/>
      <c r="CY206" s="24"/>
      <c r="CZ206" s="24"/>
      <c r="DA206" s="24"/>
      <c r="DB206" s="24"/>
      <c r="DC206" s="24"/>
      <c r="DD206" s="24"/>
      <c r="DE206" s="24"/>
      <c r="DF206" s="24"/>
      <c r="DG206" s="24"/>
      <c r="DH206" s="24"/>
      <c r="DI206" s="24"/>
      <c r="DJ206" s="24"/>
      <c r="DK206" s="24"/>
      <c r="DL206" s="24"/>
      <c r="DM206" s="24"/>
      <c r="DN206" s="24"/>
      <c r="DO206" s="24"/>
      <c r="DP206" s="24"/>
      <c r="DQ206" s="24"/>
      <c r="DR206" s="24"/>
      <c r="DS206" s="24"/>
      <c r="DT206" s="24"/>
      <c r="DU206" s="24"/>
      <c r="DV206" s="24"/>
      <c r="DW206" s="24"/>
      <c r="DX206" s="24"/>
      <c r="DY206" s="24"/>
      <c r="DZ206" s="24"/>
      <c r="EA206" s="24"/>
      <c r="EB206" s="24"/>
      <c r="EC206" s="24"/>
      <c r="ED206" s="24"/>
      <c r="EE206" s="24"/>
      <c r="EF206" s="24"/>
      <c r="EG206" s="24"/>
    </row>
    <row r="207" spans="1:137" hidden="1" outlineLevel="1">
      <c r="A207" s="8" t="s">
        <v>459</v>
      </c>
      <c r="B207" s="8" t="s">
        <v>813</v>
      </c>
      <c r="C207" s="8" t="str">
        <f t="shared" si="327"/>
        <v>0c</v>
      </c>
      <c r="H207" s="53" t="s">
        <v>459</v>
      </c>
      <c r="I207" s="53" t="s">
        <v>815</v>
      </c>
      <c r="J207" s="53" t="str">
        <f t="shared" ref="J207:AO207" si="384">$H207&amp;" "&amp;$I207&amp;" "&amp;J$14</f>
        <v>B0 5F 00</v>
      </c>
      <c r="K207" s="53" t="str">
        <f t="shared" si="384"/>
        <v>B0 5F 01</v>
      </c>
      <c r="L207" s="53" t="str">
        <f t="shared" si="384"/>
        <v>B0 5F 02</v>
      </c>
      <c r="M207" s="53" t="str">
        <f t="shared" si="384"/>
        <v>B0 5F 03</v>
      </c>
      <c r="N207" s="53" t="str">
        <f t="shared" si="384"/>
        <v>B0 5F 04</v>
      </c>
      <c r="O207" s="53" t="str">
        <f t="shared" si="384"/>
        <v>B0 5F 05</v>
      </c>
      <c r="P207" s="53" t="str">
        <f t="shared" si="384"/>
        <v>B0 5F 06</v>
      </c>
      <c r="Q207" s="53" t="str">
        <f t="shared" si="384"/>
        <v>B0 5F 07</v>
      </c>
      <c r="R207" s="53" t="str">
        <f t="shared" si="384"/>
        <v>B0 5F 08</v>
      </c>
      <c r="S207" s="53" t="str">
        <f t="shared" si="384"/>
        <v>B0 5F 09</v>
      </c>
      <c r="T207" s="53" t="str">
        <f t="shared" si="384"/>
        <v>B0 5F 0A</v>
      </c>
      <c r="U207" s="53" t="str">
        <f t="shared" si="384"/>
        <v>B0 5F 0B</v>
      </c>
      <c r="V207" s="53" t="str">
        <f t="shared" si="384"/>
        <v>B0 5F 0C</v>
      </c>
      <c r="W207" s="53" t="str">
        <f t="shared" si="384"/>
        <v>B0 5F 0D</v>
      </c>
      <c r="X207" s="53" t="str">
        <f t="shared" si="384"/>
        <v>B0 5F 0E</v>
      </c>
      <c r="Y207" s="53" t="str">
        <f t="shared" si="384"/>
        <v>B0 5F 0F</v>
      </c>
      <c r="Z207" s="53" t="str">
        <f t="shared" si="384"/>
        <v>B0 5F 10</v>
      </c>
      <c r="AA207" s="53" t="str">
        <f t="shared" si="384"/>
        <v>B0 5F 11</v>
      </c>
      <c r="AB207" s="53" t="str">
        <f t="shared" si="384"/>
        <v>B0 5F 12</v>
      </c>
      <c r="AC207" s="53" t="str">
        <f t="shared" si="384"/>
        <v>B0 5F 13</v>
      </c>
      <c r="AD207" s="53" t="str">
        <f t="shared" si="384"/>
        <v>B0 5F 14</v>
      </c>
      <c r="AE207" s="53" t="str">
        <f t="shared" si="384"/>
        <v>B0 5F 15</v>
      </c>
      <c r="AF207" s="53" t="str">
        <f t="shared" si="384"/>
        <v>B0 5F 16</v>
      </c>
      <c r="AG207" s="53" t="str">
        <f t="shared" si="384"/>
        <v>B0 5F 17</v>
      </c>
      <c r="AH207" s="53" t="str">
        <f t="shared" si="384"/>
        <v>B0 5F 18</v>
      </c>
      <c r="AI207" s="53" t="str">
        <f t="shared" si="384"/>
        <v>B0 5F 19</v>
      </c>
      <c r="AJ207" s="53" t="str">
        <f t="shared" si="384"/>
        <v>B0 5F 1A</v>
      </c>
      <c r="AK207" s="53" t="str">
        <f t="shared" si="384"/>
        <v>B0 5F 1B</v>
      </c>
      <c r="AL207" s="53" t="str">
        <f t="shared" si="384"/>
        <v>B0 5F 1C</v>
      </c>
      <c r="AM207" s="53" t="str">
        <f t="shared" si="384"/>
        <v>B0 5F 1D</v>
      </c>
      <c r="AN207" s="53" t="str">
        <f t="shared" si="384"/>
        <v>B0 5F 1E</v>
      </c>
      <c r="AO207" s="53" t="str">
        <f t="shared" si="384"/>
        <v>B0 5F 1F</v>
      </c>
      <c r="AP207" s="53" t="str">
        <f t="shared" ref="AP207:BU207" si="385">$H207&amp;" "&amp;$I207&amp;" "&amp;AP$14</f>
        <v>B0 5F 20</v>
      </c>
      <c r="AQ207" s="53" t="str">
        <f t="shared" si="385"/>
        <v>B0 5F 21</v>
      </c>
      <c r="AR207" s="53" t="str">
        <f t="shared" si="385"/>
        <v>B0 5F 22</v>
      </c>
      <c r="AS207" s="53" t="str">
        <f t="shared" si="385"/>
        <v>B0 5F 23</v>
      </c>
      <c r="AT207" s="53" t="str">
        <f t="shared" si="385"/>
        <v>B0 5F 24</v>
      </c>
      <c r="AU207" s="53" t="str">
        <f t="shared" si="385"/>
        <v>B0 5F 25</v>
      </c>
      <c r="AV207" s="53" t="str">
        <f t="shared" si="385"/>
        <v>B0 5F 26</v>
      </c>
      <c r="AW207" s="53" t="str">
        <f t="shared" si="385"/>
        <v>B0 5F 27</v>
      </c>
      <c r="AX207" s="53" t="str">
        <f t="shared" si="385"/>
        <v>B0 5F 28</v>
      </c>
      <c r="AY207" s="53" t="str">
        <f t="shared" si="385"/>
        <v>B0 5F 29</v>
      </c>
      <c r="AZ207" s="53" t="str">
        <f t="shared" si="385"/>
        <v>B0 5F 2A</v>
      </c>
      <c r="BA207" s="53" t="str">
        <f t="shared" si="385"/>
        <v>B0 5F 2B</v>
      </c>
      <c r="BB207" s="53" t="str">
        <f t="shared" si="385"/>
        <v>B0 5F 2C</v>
      </c>
      <c r="BC207" s="53" t="str">
        <f t="shared" si="385"/>
        <v>B0 5F 2D</v>
      </c>
      <c r="BD207" s="53" t="str">
        <f t="shared" si="385"/>
        <v>B0 5F 2E</v>
      </c>
      <c r="BE207" s="53" t="str">
        <f t="shared" si="385"/>
        <v>B0 5F 2F</v>
      </c>
      <c r="BF207" s="53" t="str">
        <f t="shared" si="385"/>
        <v>B0 5F 30</v>
      </c>
      <c r="BG207" s="53" t="str">
        <f t="shared" si="385"/>
        <v>B0 5F 31</v>
      </c>
      <c r="BH207" s="53" t="str">
        <f t="shared" si="385"/>
        <v>B0 5F 32</v>
      </c>
      <c r="BI207" s="53" t="str">
        <f t="shared" si="385"/>
        <v>B0 5F 33</v>
      </c>
      <c r="BJ207" s="53" t="str">
        <f t="shared" si="385"/>
        <v>B0 5F 34</v>
      </c>
      <c r="BK207" s="53" t="str">
        <f t="shared" si="385"/>
        <v>B0 5F 35</v>
      </c>
      <c r="BL207" s="53" t="str">
        <f t="shared" si="385"/>
        <v>B0 5F 36</v>
      </c>
      <c r="BM207" s="53" t="str">
        <f t="shared" si="385"/>
        <v>B0 5F 37</v>
      </c>
      <c r="BN207" s="53" t="str">
        <f t="shared" si="385"/>
        <v>B0 5F 38</v>
      </c>
      <c r="BO207" s="53" t="str">
        <f t="shared" si="385"/>
        <v>B0 5F 39</v>
      </c>
      <c r="BP207" s="53" t="str">
        <f t="shared" si="385"/>
        <v>B0 5F 3A</v>
      </c>
      <c r="BQ207" s="53" t="str">
        <f t="shared" si="385"/>
        <v>B0 5F 3B</v>
      </c>
      <c r="BR207" s="53" t="str">
        <f t="shared" si="385"/>
        <v>B0 5F 3C</v>
      </c>
      <c r="BS207" s="53" t="str">
        <f t="shared" si="385"/>
        <v>B0 5F 3D</v>
      </c>
      <c r="BT207" s="53" t="str">
        <f t="shared" si="385"/>
        <v>B0 5F 3E</v>
      </c>
      <c r="BU207" s="53" t="str">
        <f t="shared" si="385"/>
        <v>B0 5F 3F</v>
      </c>
      <c r="BV207" s="53" t="str">
        <f t="shared" ref="BV207:DA207" si="386">$H207&amp;" "&amp;$I207&amp;" "&amp;BV$14</f>
        <v>B0 5F 40</v>
      </c>
      <c r="BW207" s="53" t="str">
        <f t="shared" si="386"/>
        <v>B0 5F 41</v>
      </c>
      <c r="BX207" s="53" t="str">
        <f t="shared" si="386"/>
        <v>B0 5F 42</v>
      </c>
      <c r="BY207" s="53" t="str">
        <f t="shared" si="386"/>
        <v>B0 5F 43</v>
      </c>
      <c r="BZ207" s="53" t="str">
        <f t="shared" si="386"/>
        <v>B0 5F 44</v>
      </c>
      <c r="CA207" s="53" t="str">
        <f t="shared" si="386"/>
        <v>B0 5F 45</v>
      </c>
      <c r="CB207" s="53" t="str">
        <f t="shared" si="386"/>
        <v>B0 5F 46</v>
      </c>
      <c r="CC207" s="53" t="str">
        <f t="shared" si="386"/>
        <v>B0 5F 47</v>
      </c>
      <c r="CD207" s="53" t="str">
        <f t="shared" si="386"/>
        <v>B0 5F 48</v>
      </c>
      <c r="CE207" s="53" t="str">
        <f t="shared" si="386"/>
        <v>B0 5F 49</v>
      </c>
      <c r="CF207" s="53" t="str">
        <f t="shared" si="386"/>
        <v>B0 5F 4A</v>
      </c>
      <c r="CG207" s="53" t="str">
        <f t="shared" si="386"/>
        <v>B0 5F 4B</v>
      </c>
      <c r="CH207" s="53" t="str">
        <f t="shared" si="386"/>
        <v>B0 5F 4C</v>
      </c>
      <c r="CI207" s="53" t="str">
        <f t="shared" si="386"/>
        <v>B0 5F 4D</v>
      </c>
      <c r="CJ207" s="53" t="str">
        <f t="shared" si="386"/>
        <v>B0 5F 4E</v>
      </c>
      <c r="CK207" s="53" t="str">
        <f t="shared" si="386"/>
        <v>B0 5F 4F</v>
      </c>
      <c r="CL207" s="53" t="str">
        <f t="shared" si="386"/>
        <v>B0 5F 50</v>
      </c>
      <c r="CM207" s="53" t="str">
        <f t="shared" si="386"/>
        <v>B0 5F 51</v>
      </c>
      <c r="CN207" s="53" t="str">
        <f t="shared" si="386"/>
        <v>B0 5F 52</v>
      </c>
      <c r="CO207" s="53" t="str">
        <f t="shared" si="386"/>
        <v>B0 5F 53</v>
      </c>
      <c r="CP207" s="53" t="str">
        <f t="shared" si="386"/>
        <v>B0 5F 54</v>
      </c>
      <c r="CQ207" s="53" t="str">
        <f t="shared" si="386"/>
        <v>B0 5F 55</v>
      </c>
      <c r="CR207" s="53" t="str">
        <f t="shared" si="386"/>
        <v>B0 5F 56</v>
      </c>
      <c r="CS207" s="53" t="str">
        <f t="shared" si="386"/>
        <v>B0 5F 57</v>
      </c>
      <c r="CT207" s="53" t="str">
        <f t="shared" si="386"/>
        <v>B0 5F 58</v>
      </c>
      <c r="CU207" s="53" t="str">
        <f t="shared" si="386"/>
        <v>B0 5F 59</v>
      </c>
      <c r="CV207" s="53" t="str">
        <f t="shared" si="386"/>
        <v>B0 5F 5A</v>
      </c>
      <c r="CW207" s="53" t="str">
        <f t="shared" si="386"/>
        <v>B0 5F 5B</v>
      </c>
      <c r="CX207" s="53" t="str">
        <f t="shared" si="386"/>
        <v>B0 5F 5C</v>
      </c>
      <c r="CY207" s="53" t="str">
        <f t="shared" si="386"/>
        <v>B0 5F 5D</v>
      </c>
      <c r="CZ207" s="53" t="str">
        <f t="shared" si="386"/>
        <v>B0 5F 5E</v>
      </c>
      <c r="DA207" s="53" t="str">
        <f t="shared" si="386"/>
        <v>B0 5F 5F</v>
      </c>
      <c r="DB207" s="53" t="str">
        <f t="shared" ref="DB207:EG207" si="387">$H207&amp;" "&amp;$I207&amp;" "&amp;DB$14</f>
        <v>B0 5F 60</v>
      </c>
      <c r="DC207" s="53" t="str">
        <f t="shared" si="387"/>
        <v>B0 5F 61</v>
      </c>
      <c r="DD207" s="53" t="str">
        <f t="shared" si="387"/>
        <v>B0 5F 62</v>
      </c>
      <c r="DE207" s="53" t="str">
        <f t="shared" si="387"/>
        <v>B0 5F 63</v>
      </c>
      <c r="DF207" s="53" t="str">
        <f t="shared" si="387"/>
        <v>B0 5F 64</v>
      </c>
      <c r="DG207" s="53" t="str">
        <f t="shared" si="387"/>
        <v>B0 5F 65</v>
      </c>
      <c r="DH207" s="53" t="str">
        <f t="shared" si="387"/>
        <v>B0 5F 66</v>
      </c>
      <c r="DI207" s="53" t="str">
        <f t="shared" si="387"/>
        <v>B0 5F 67</v>
      </c>
      <c r="DJ207" s="53" t="str">
        <f t="shared" si="387"/>
        <v>B0 5F 68</v>
      </c>
      <c r="DK207" s="53" t="str">
        <f t="shared" si="387"/>
        <v>B0 5F 69</v>
      </c>
      <c r="DL207" s="53" t="str">
        <f t="shared" si="387"/>
        <v>B0 5F 6A</v>
      </c>
      <c r="DM207" s="53" t="str">
        <f t="shared" si="387"/>
        <v>B0 5F 6B</v>
      </c>
      <c r="DN207" s="53" t="str">
        <f t="shared" si="387"/>
        <v>B0 5F 6C</v>
      </c>
      <c r="DO207" s="53" t="str">
        <f t="shared" si="387"/>
        <v>B0 5F 6D</v>
      </c>
      <c r="DP207" s="53" t="str">
        <f t="shared" si="387"/>
        <v>B0 5F 6E</v>
      </c>
      <c r="DQ207" s="53" t="str">
        <f t="shared" si="387"/>
        <v>B0 5F 6F</v>
      </c>
      <c r="DR207" s="53" t="str">
        <f t="shared" si="387"/>
        <v>B0 5F 70</v>
      </c>
      <c r="DS207" s="53" t="str">
        <f t="shared" si="387"/>
        <v>B0 5F 71</v>
      </c>
      <c r="DT207" s="53" t="str">
        <f t="shared" si="387"/>
        <v>B0 5F 72</v>
      </c>
      <c r="DU207" s="53" t="str">
        <f t="shared" si="387"/>
        <v>B0 5F 73</v>
      </c>
      <c r="DV207" s="53" t="str">
        <f t="shared" si="387"/>
        <v>B0 5F 74</v>
      </c>
      <c r="DW207" s="53" t="str">
        <f t="shared" si="387"/>
        <v>B0 5F 75</v>
      </c>
      <c r="DX207" s="53" t="str">
        <f t="shared" si="387"/>
        <v>B0 5F 76</v>
      </c>
      <c r="DY207" s="53" t="str">
        <f t="shared" si="387"/>
        <v>B0 5F 77</v>
      </c>
      <c r="DZ207" s="53" t="str">
        <f t="shared" si="387"/>
        <v>B0 5F 78</v>
      </c>
      <c r="EA207" s="53" t="str">
        <f t="shared" si="387"/>
        <v>B0 5F 79</v>
      </c>
      <c r="EB207" s="53" t="str">
        <f t="shared" si="387"/>
        <v>B0 5F 7A</v>
      </c>
      <c r="EC207" s="53" t="str">
        <f t="shared" si="387"/>
        <v>B0 5F 7B</v>
      </c>
      <c r="ED207" s="53" t="str">
        <f t="shared" si="387"/>
        <v>B0 5F 7C</v>
      </c>
      <c r="EE207" s="53" t="str">
        <f t="shared" si="387"/>
        <v>B0 5F 7D</v>
      </c>
      <c r="EF207" s="53" t="str">
        <f t="shared" si="387"/>
        <v>B0 5F 7E</v>
      </c>
      <c r="EG207" s="53" t="str">
        <f t="shared" si="387"/>
        <v>B0 5F 7F</v>
      </c>
    </row>
    <row r="208" spans="1:137" s="19" customFormat="1" ht="50.25" hidden="1" customHeight="1" outlineLevel="1">
      <c r="A208" s="8" t="s">
        <v>459</v>
      </c>
      <c r="B208" s="8" t="s">
        <v>814</v>
      </c>
      <c r="C208" s="8" t="str">
        <f t="shared" si="327"/>
        <v>0c</v>
      </c>
      <c r="D208"/>
      <c r="E208"/>
      <c r="F208"/>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c r="BA208" s="24"/>
      <c r="BB208" s="24"/>
      <c r="BC208" s="24"/>
      <c r="BD208" s="24"/>
      <c r="BE208" s="24"/>
      <c r="BF208" s="24"/>
      <c r="BG208" s="24"/>
      <c r="BH208" s="24"/>
      <c r="BI208" s="24"/>
      <c r="BJ208" s="24"/>
      <c r="BK208" s="24"/>
      <c r="BL208" s="24"/>
      <c r="BM208" s="24"/>
      <c r="BN208" s="24"/>
      <c r="BO208" s="24"/>
      <c r="BP208" s="24"/>
      <c r="BQ208" s="24"/>
      <c r="BR208" s="24"/>
      <c r="BS208" s="24"/>
      <c r="BT208" s="24"/>
      <c r="BU208" s="24"/>
      <c r="BV208" s="24"/>
      <c r="BW208" s="24"/>
      <c r="BX208" s="24"/>
      <c r="BY208" s="24"/>
      <c r="BZ208" s="24"/>
      <c r="CA208" s="24"/>
      <c r="CB208" s="24"/>
      <c r="CC208" s="24"/>
      <c r="CD208" s="24"/>
      <c r="CE208" s="24"/>
      <c r="CF208" s="24"/>
      <c r="CG208" s="24"/>
      <c r="CH208" s="24"/>
      <c r="CI208" s="24"/>
      <c r="CJ208" s="24"/>
      <c r="CK208" s="24"/>
      <c r="CL208" s="24"/>
      <c r="CM208" s="24"/>
      <c r="CN208" s="24"/>
      <c r="CO208" s="24"/>
      <c r="CP208" s="24"/>
      <c r="CQ208" s="24"/>
      <c r="CR208" s="24"/>
      <c r="CS208" s="24"/>
      <c r="CT208" s="24"/>
      <c r="CU208" s="24"/>
      <c r="CV208" s="24"/>
      <c r="CW208" s="24"/>
      <c r="CX208" s="24"/>
      <c r="CY208" s="24"/>
      <c r="CZ208" s="24"/>
      <c r="DA208" s="24"/>
      <c r="DB208" s="24"/>
      <c r="DC208" s="24"/>
      <c r="DD208" s="24"/>
      <c r="DE208" s="24"/>
      <c r="DF208" s="24"/>
      <c r="DG208" s="24"/>
      <c r="DH208" s="24"/>
      <c r="DI208" s="24"/>
      <c r="DJ208" s="24"/>
      <c r="DK208" s="24"/>
      <c r="DL208" s="24"/>
      <c r="DM208" s="24"/>
      <c r="DN208" s="24"/>
      <c r="DO208" s="24"/>
      <c r="DP208" s="24"/>
      <c r="DQ208" s="24"/>
      <c r="DR208" s="24"/>
      <c r="DS208" s="24"/>
      <c r="DT208" s="24"/>
      <c r="DU208" s="24"/>
      <c r="DV208" s="24"/>
      <c r="DW208" s="24"/>
      <c r="DX208" s="24"/>
      <c r="DY208" s="24"/>
      <c r="DZ208" s="24"/>
      <c r="EA208" s="24"/>
      <c r="EB208" s="24"/>
      <c r="EC208" s="24"/>
      <c r="ED208" s="24"/>
      <c r="EE208" s="24"/>
      <c r="EF208" s="24"/>
      <c r="EG208" s="24"/>
    </row>
    <row r="209" spans="1:137" hidden="1" outlineLevel="1">
      <c r="A209" s="8" t="s">
        <v>459</v>
      </c>
      <c r="B209" s="8" t="s">
        <v>815</v>
      </c>
      <c r="C209" s="8" t="str">
        <f t="shared" si="327"/>
        <v>0c</v>
      </c>
      <c r="H209" s="53" t="s">
        <v>459</v>
      </c>
      <c r="I209" s="53" t="s">
        <v>816</v>
      </c>
      <c r="J209" s="53" t="str">
        <f t="shared" ref="J209:AO209" si="388">$H209&amp;" "&amp;$I209&amp;" "&amp;J$14</f>
        <v>B0 60 00</v>
      </c>
      <c r="K209" s="53" t="str">
        <f t="shared" si="388"/>
        <v>B0 60 01</v>
      </c>
      <c r="L209" s="53" t="str">
        <f t="shared" si="388"/>
        <v>B0 60 02</v>
      </c>
      <c r="M209" s="53" t="str">
        <f t="shared" si="388"/>
        <v>B0 60 03</v>
      </c>
      <c r="N209" s="53" t="str">
        <f t="shared" si="388"/>
        <v>B0 60 04</v>
      </c>
      <c r="O209" s="53" t="str">
        <f t="shared" si="388"/>
        <v>B0 60 05</v>
      </c>
      <c r="P209" s="53" t="str">
        <f t="shared" si="388"/>
        <v>B0 60 06</v>
      </c>
      <c r="Q209" s="53" t="str">
        <f t="shared" si="388"/>
        <v>B0 60 07</v>
      </c>
      <c r="R209" s="53" t="str">
        <f t="shared" si="388"/>
        <v>B0 60 08</v>
      </c>
      <c r="S209" s="53" t="str">
        <f t="shared" si="388"/>
        <v>B0 60 09</v>
      </c>
      <c r="T209" s="53" t="str">
        <f t="shared" si="388"/>
        <v>B0 60 0A</v>
      </c>
      <c r="U209" s="53" t="str">
        <f t="shared" si="388"/>
        <v>B0 60 0B</v>
      </c>
      <c r="V209" s="53" t="str">
        <f t="shared" si="388"/>
        <v>B0 60 0C</v>
      </c>
      <c r="W209" s="53" t="str">
        <f t="shared" si="388"/>
        <v>B0 60 0D</v>
      </c>
      <c r="X209" s="53" t="str">
        <f t="shared" si="388"/>
        <v>B0 60 0E</v>
      </c>
      <c r="Y209" s="53" t="str">
        <f t="shared" si="388"/>
        <v>B0 60 0F</v>
      </c>
      <c r="Z209" s="53" t="str">
        <f t="shared" si="388"/>
        <v>B0 60 10</v>
      </c>
      <c r="AA209" s="53" t="str">
        <f t="shared" si="388"/>
        <v>B0 60 11</v>
      </c>
      <c r="AB209" s="53" t="str">
        <f t="shared" si="388"/>
        <v>B0 60 12</v>
      </c>
      <c r="AC209" s="53" t="str">
        <f t="shared" si="388"/>
        <v>B0 60 13</v>
      </c>
      <c r="AD209" s="53" t="str">
        <f t="shared" si="388"/>
        <v>B0 60 14</v>
      </c>
      <c r="AE209" s="53" t="str">
        <f t="shared" si="388"/>
        <v>B0 60 15</v>
      </c>
      <c r="AF209" s="53" t="str">
        <f t="shared" si="388"/>
        <v>B0 60 16</v>
      </c>
      <c r="AG209" s="53" t="str">
        <f t="shared" si="388"/>
        <v>B0 60 17</v>
      </c>
      <c r="AH209" s="53" t="str">
        <f t="shared" si="388"/>
        <v>B0 60 18</v>
      </c>
      <c r="AI209" s="53" t="str">
        <f t="shared" si="388"/>
        <v>B0 60 19</v>
      </c>
      <c r="AJ209" s="53" t="str">
        <f t="shared" si="388"/>
        <v>B0 60 1A</v>
      </c>
      <c r="AK209" s="53" t="str">
        <f t="shared" si="388"/>
        <v>B0 60 1B</v>
      </c>
      <c r="AL209" s="53" t="str">
        <f t="shared" si="388"/>
        <v>B0 60 1C</v>
      </c>
      <c r="AM209" s="53" t="str">
        <f t="shared" si="388"/>
        <v>B0 60 1D</v>
      </c>
      <c r="AN209" s="53" t="str">
        <f t="shared" si="388"/>
        <v>B0 60 1E</v>
      </c>
      <c r="AO209" s="53" t="str">
        <f t="shared" si="388"/>
        <v>B0 60 1F</v>
      </c>
      <c r="AP209" s="53" t="str">
        <f t="shared" ref="AP209:BU209" si="389">$H209&amp;" "&amp;$I209&amp;" "&amp;AP$14</f>
        <v>B0 60 20</v>
      </c>
      <c r="AQ209" s="53" t="str">
        <f t="shared" si="389"/>
        <v>B0 60 21</v>
      </c>
      <c r="AR209" s="53" t="str">
        <f t="shared" si="389"/>
        <v>B0 60 22</v>
      </c>
      <c r="AS209" s="53" t="str">
        <f t="shared" si="389"/>
        <v>B0 60 23</v>
      </c>
      <c r="AT209" s="53" t="str">
        <f t="shared" si="389"/>
        <v>B0 60 24</v>
      </c>
      <c r="AU209" s="53" t="str">
        <f t="shared" si="389"/>
        <v>B0 60 25</v>
      </c>
      <c r="AV209" s="53" t="str">
        <f t="shared" si="389"/>
        <v>B0 60 26</v>
      </c>
      <c r="AW209" s="53" t="str">
        <f t="shared" si="389"/>
        <v>B0 60 27</v>
      </c>
      <c r="AX209" s="53" t="str">
        <f t="shared" si="389"/>
        <v>B0 60 28</v>
      </c>
      <c r="AY209" s="53" t="str">
        <f t="shared" si="389"/>
        <v>B0 60 29</v>
      </c>
      <c r="AZ209" s="53" t="str">
        <f t="shared" si="389"/>
        <v>B0 60 2A</v>
      </c>
      <c r="BA209" s="53" t="str">
        <f t="shared" si="389"/>
        <v>B0 60 2B</v>
      </c>
      <c r="BB209" s="53" t="str">
        <f t="shared" si="389"/>
        <v>B0 60 2C</v>
      </c>
      <c r="BC209" s="53" t="str">
        <f t="shared" si="389"/>
        <v>B0 60 2D</v>
      </c>
      <c r="BD209" s="53" t="str">
        <f t="shared" si="389"/>
        <v>B0 60 2E</v>
      </c>
      <c r="BE209" s="53" t="str">
        <f t="shared" si="389"/>
        <v>B0 60 2F</v>
      </c>
      <c r="BF209" s="53" t="str">
        <f t="shared" si="389"/>
        <v>B0 60 30</v>
      </c>
      <c r="BG209" s="53" t="str">
        <f t="shared" si="389"/>
        <v>B0 60 31</v>
      </c>
      <c r="BH209" s="53" t="str">
        <f t="shared" si="389"/>
        <v>B0 60 32</v>
      </c>
      <c r="BI209" s="53" t="str">
        <f t="shared" si="389"/>
        <v>B0 60 33</v>
      </c>
      <c r="BJ209" s="53" t="str">
        <f t="shared" si="389"/>
        <v>B0 60 34</v>
      </c>
      <c r="BK209" s="53" t="str">
        <f t="shared" si="389"/>
        <v>B0 60 35</v>
      </c>
      <c r="BL209" s="53" t="str">
        <f t="shared" si="389"/>
        <v>B0 60 36</v>
      </c>
      <c r="BM209" s="53" t="str">
        <f t="shared" si="389"/>
        <v>B0 60 37</v>
      </c>
      <c r="BN209" s="53" t="str">
        <f t="shared" si="389"/>
        <v>B0 60 38</v>
      </c>
      <c r="BO209" s="53" t="str">
        <f t="shared" si="389"/>
        <v>B0 60 39</v>
      </c>
      <c r="BP209" s="53" t="str">
        <f t="shared" si="389"/>
        <v>B0 60 3A</v>
      </c>
      <c r="BQ209" s="53" t="str">
        <f t="shared" si="389"/>
        <v>B0 60 3B</v>
      </c>
      <c r="BR209" s="53" t="str">
        <f t="shared" si="389"/>
        <v>B0 60 3C</v>
      </c>
      <c r="BS209" s="53" t="str">
        <f t="shared" si="389"/>
        <v>B0 60 3D</v>
      </c>
      <c r="BT209" s="53" t="str">
        <f t="shared" si="389"/>
        <v>B0 60 3E</v>
      </c>
      <c r="BU209" s="53" t="str">
        <f t="shared" si="389"/>
        <v>B0 60 3F</v>
      </c>
      <c r="BV209" s="53" t="str">
        <f t="shared" ref="BV209:DA209" si="390">$H209&amp;" "&amp;$I209&amp;" "&amp;BV$14</f>
        <v>B0 60 40</v>
      </c>
      <c r="BW209" s="53" t="str">
        <f t="shared" si="390"/>
        <v>B0 60 41</v>
      </c>
      <c r="BX209" s="53" t="str">
        <f t="shared" si="390"/>
        <v>B0 60 42</v>
      </c>
      <c r="BY209" s="53" t="str">
        <f t="shared" si="390"/>
        <v>B0 60 43</v>
      </c>
      <c r="BZ209" s="53" t="str">
        <f t="shared" si="390"/>
        <v>B0 60 44</v>
      </c>
      <c r="CA209" s="53" t="str">
        <f t="shared" si="390"/>
        <v>B0 60 45</v>
      </c>
      <c r="CB209" s="53" t="str">
        <f t="shared" si="390"/>
        <v>B0 60 46</v>
      </c>
      <c r="CC209" s="53" t="str">
        <f t="shared" si="390"/>
        <v>B0 60 47</v>
      </c>
      <c r="CD209" s="53" t="str">
        <f t="shared" si="390"/>
        <v>B0 60 48</v>
      </c>
      <c r="CE209" s="53" t="str">
        <f t="shared" si="390"/>
        <v>B0 60 49</v>
      </c>
      <c r="CF209" s="53" t="str">
        <f t="shared" si="390"/>
        <v>B0 60 4A</v>
      </c>
      <c r="CG209" s="53" t="str">
        <f t="shared" si="390"/>
        <v>B0 60 4B</v>
      </c>
      <c r="CH209" s="53" t="str">
        <f t="shared" si="390"/>
        <v>B0 60 4C</v>
      </c>
      <c r="CI209" s="53" t="str">
        <f t="shared" si="390"/>
        <v>B0 60 4D</v>
      </c>
      <c r="CJ209" s="53" t="str">
        <f t="shared" si="390"/>
        <v>B0 60 4E</v>
      </c>
      <c r="CK209" s="53" t="str">
        <f t="shared" si="390"/>
        <v>B0 60 4F</v>
      </c>
      <c r="CL209" s="53" t="str">
        <f t="shared" si="390"/>
        <v>B0 60 50</v>
      </c>
      <c r="CM209" s="53" t="str">
        <f t="shared" si="390"/>
        <v>B0 60 51</v>
      </c>
      <c r="CN209" s="53" t="str">
        <f t="shared" si="390"/>
        <v>B0 60 52</v>
      </c>
      <c r="CO209" s="53" t="str">
        <f t="shared" si="390"/>
        <v>B0 60 53</v>
      </c>
      <c r="CP209" s="53" t="str">
        <f t="shared" si="390"/>
        <v>B0 60 54</v>
      </c>
      <c r="CQ209" s="53" t="str">
        <f t="shared" si="390"/>
        <v>B0 60 55</v>
      </c>
      <c r="CR209" s="53" t="str">
        <f t="shared" si="390"/>
        <v>B0 60 56</v>
      </c>
      <c r="CS209" s="53" t="str">
        <f t="shared" si="390"/>
        <v>B0 60 57</v>
      </c>
      <c r="CT209" s="53" t="str">
        <f t="shared" si="390"/>
        <v>B0 60 58</v>
      </c>
      <c r="CU209" s="53" t="str">
        <f t="shared" si="390"/>
        <v>B0 60 59</v>
      </c>
      <c r="CV209" s="53" t="str">
        <f t="shared" si="390"/>
        <v>B0 60 5A</v>
      </c>
      <c r="CW209" s="53" t="str">
        <f t="shared" si="390"/>
        <v>B0 60 5B</v>
      </c>
      <c r="CX209" s="53" t="str">
        <f t="shared" si="390"/>
        <v>B0 60 5C</v>
      </c>
      <c r="CY209" s="53" t="str">
        <f t="shared" si="390"/>
        <v>B0 60 5D</v>
      </c>
      <c r="CZ209" s="53" t="str">
        <f t="shared" si="390"/>
        <v>B0 60 5E</v>
      </c>
      <c r="DA209" s="53" t="str">
        <f t="shared" si="390"/>
        <v>B0 60 5F</v>
      </c>
      <c r="DB209" s="53" t="str">
        <f t="shared" ref="DB209:EG209" si="391">$H209&amp;" "&amp;$I209&amp;" "&amp;DB$14</f>
        <v>B0 60 60</v>
      </c>
      <c r="DC209" s="53" t="str">
        <f t="shared" si="391"/>
        <v>B0 60 61</v>
      </c>
      <c r="DD209" s="53" t="str">
        <f t="shared" si="391"/>
        <v>B0 60 62</v>
      </c>
      <c r="DE209" s="53" t="str">
        <f t="shared" si="391"/>
        <v>B0 60 63</v>
      </c>
      <c r="DF209" s="53" t="str">
        <f t="shared" si="391"/>
        <v>B0 60 64</v>
      </c>
      <c r="DG209" s="53" t="str">
        <f t="shared" si="391"/>
        <v>B0 60 65</v>
      </c>
      <c r="DH209" s="53" t="str">
        <f t="shared" si="391"/>
        <v>B0 60 66</v>
      </c>
      <c r="DI209" s="53" t="str">
        <f t="shared" si="391"/>
        <v>B0 60 67</v>
      </c>
      <c r="DJ209" s="53" t="str">
        <f t="shared" si="391"/>
        <v>B0 60 68</v>
      </c>
      <c r="DK209" s="53" t="str">
        <f t="shared" si="391"/>
        <v>B0 60 69</v>
      </c>
      <c r="DL209" s="53" t="str">
        <f t="shared" si="391"/>
        <v>B0 60 6A</v>
      </c>
      <c r="DM209" s="53" t="str">
        <f t="shared" si="391"/>
        <v>B0 60 6B</v>
      </c>
      <c r="DN209" s="53" t="str">
        <f t="shared" si="391"/>
        <v>B0 60 6C</v>
      </c>
      <c r="DO209" s="53" t="str">
        <f t="shared" si="391"/>
        <v>B0 60 6D</v>
      </c>
      <c r="DP209" s="53" t="str">
        <f t="shared" si="391"/>
        <v>B0 60 6E</v>
      </c>
      <c r="DQ209" s="53" t="str">
        <f t="shared" si="391"/>
        <v>B0 60 6F</v>
      </c>
      <c r="DR209" s="53" t="str">
        <f t="shared" si="391"/>
        <v>B0 60 70</v>
      </c>
      <c r="DS209" s="53" t="str">
        <f t="shared" si="391"/>
        <v>B0 60 71</v>
      </c>
      <c r="DT209" s="53" t="str">
        <f t="shared" si="391"/>
        <v>B0 60 72</v>
      </c>
      <c r="DU209" s="53" t="str">
        <f t="shared" si="391"/>
        <v>B0 60 73</v>
      </c>
      <c r="DV209" s="53" t="str">
        <f t="shared" si="391"/>
        <v>B0 60 74</v>
      </c>
      <c r="DW209" s="53" t="str">
        <f t="shared" si="391"/>
        <v>B0 60 75</v>
      </c>
      <c r="DX209" s="53" t="str">
        <f t="shared" si="391"/>
        <v>B0 60 76</v>
      </c>
      <c r="DY209" s="53" t="str">
        <f t="shared" si="391"/>
        <v>B0 60 77</v>
      </c>
      <c r="DZ209" s="53" t="str">
        <f t="shared" si="391"/>
        <v>B0 60 78</v>
      </c>
      <c r="EA209" s="53" t="str">
        <f t="shared" si="391"/>
        <v>B0 60 79</v>
      </c>
      <c r="EB209" s="53" t="str">
        <f t="shared" si="391"/>
        <v>B0 60 7A</v>
      </c>
      <c r="EC209" s="53" t="str">
        <f t="shared" si="391"/>
        <v>B0 60 7B</v>
      </c>
      <c r="ED209" s="53" t="str">
        <f t="shared" si="391"/>
        <v>B0 60 7C</v>
      </c>
      <c r="EE209" s="53" t="str">
        <f t="shared" si="391"/>
        <v>B0 60 7D</v>
      </c>
      <c r="EF209" s="53" t="str">
        <f t="shared" si="391"/>
        <v>B0 60 7E</v>
      </c>
      <c r="EG209" s="53" t="str">
        <f t="shared" si="391"/>
        <v>B0 60 7F</v>
      </c>
    </row>
    <row r="210" spans="1:137" s="19" customFormat="1" ht="50.25" hidden="1" customHeight="1" outlineLevel="1">
      <c r="A210" s="8" t="s">
        <v>459</v>
      </c>
      <c r="B210" s="8" t="s">
        <v>816</v>
      </c>
      <c r="C210" s="8" t="str">
        <f t="shared" ref="C210:C240" si="392">C$113</f>
        <v>0c</v>
      </c>
      <c r="D210"/>
      <c r="E210"/>
      <c r="F210"/>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c r="BA210" s="24"/>
      <c r="BB210" s="24"/>
      <c r="BC210" s="24"/>
      <c r="BD210" s="24"/>
      <c r="BE210" s="24"/>
      <c r="BF210" s="24"/>
      <c r="BG210" s="24"/>
      <c r="BH210" s="24"/>
      <c r="BI210" s="24"/>
      <c r="BJ210" s="24"/>
      <c r="BK210" s="24"/>
      <c r="BL210" s="24"/>
      <c r="BM210" s="24"/>
      <c r="BN210" s="24"/>
      <c r="BO210" s="24"/>
      <c r="BP210" s="24"/>
      <c r="BQ210" s="24"/>
      <c r="BR210" s="24"/>
      <c r="BS210" s="24"/>
      <c r="BT210" s="24"/>
      <c r="BU210" s="24"/>
      <c r="BV210" s="24"/>
      <c r="BW210" s="24"/>
      <c r="BX210" s="24"/>
      <c r="BY210" s="24"/>
      <c r="BZ210" s="24"/>
      <c r="CA210" s="24"/>
      <c r="CB210" s="24"/>
      <c r="CC210" s="24"/>
      <c r="CD210" s="24"/>
      <c r="CE210" s="24"/>
      <c r="CF210" s="24"/>
      <c r="CG210" s="24"/>
      <c r="CH210" s="24"/>
      <c r="CI210" s="24"/>
      <c r="CJ210" s="24"/>
      <c r="CK210" s="24"/>
      <c r="CL210" s="24"/>
      <c r="CM210" s="24"/>
      <c r="CN210" s="24"/>
      <c r="CO210" s="24"/>
      <c r="CP210" s="24"/>
      <c r="CQ210" s="24"/>
      <c r="CR210" s="24"/>
      <c r="CS210" s="24"/>
      <c r="CT210" s="24"/>
      <c r="CU210" s="24"/>
      <c r="CV210" s="24"/>
      <c r="CW210" s="24"/>
      <c r="CX210" s="24"/>
      <c r="CY210" s="24"/>
      <c r="CZ210" s="24"/>
      <c r="DA210" s="24"/>
      <c r="DB210" s="24"/>
      <c r="DC210" s="24"/>
      <c r="DD210" s="24"/>
      <c r="DE210" s="24"/>
      <c r="DF210" s="24"/>
      <c r="DG210" s="24"/>
      <c r="DH210" s="24"/>
      <c r="DI210" s="24"/>
      <c r="DJ210" s="24"/>
      <c r="DK210" s="24"/>
      <c r="DL210" s="24"/>
      <c r="DM210" s="24"/>
      <c r="DN210" s="24"/>
      <c r="DO210" s="24"/>
      <c r="DP210" s="24"/>
      <c r="DQ210" s="24"/>
      <c r="DR210" s="24"/>
      <c r="DS210" s="24"/>
      <c r="DT210" s="24"/>
      <c r="DU210" s="24"/>
      <c r="DV210" s="24"/>
      <c r="DW210" s="24"/>
      <c r="DX210" s="24"/>
      <c r="DY210" s="24"/>
      <c r="DZ210" s="24"/>
      <c r="EA210" s="24"/>
      <c r="EB210" s="24"/>
      <c r="EC210" s="24"/>
      <c r="ED210" s="24"/>
      <c r="EE210" s="24"/>
      <c r="EF210" s="24"/>
      <c r="EG210" s="24"/>
    </row>
    <row r="211" spans="1:137" hidden="1" outlineLevel="1">
      <c r="A211" s="8" t="s">
        <v>459</v>
      </c>
      <c r="B211" s="8" t="s">
        <v>817</v>
      </c>
      <c r="C211" s="8" t="str">
        <f t="shared" si="392"/>
        <v>0c</v>
      </c>
      <c r="H211" s="53" t="s">
        <v>459</v>
      </c>
      <c r="I211" s="53" t="s">
        <v>817</v>
      </c>
      <c r="J211" s="53" t="str">
        <f t="shared" ref="J211:AO211" si="393">$H211&amp;" "&amp;$I211&amp;" "&amp;J$14</f>
        <v>B0 61 00</v>
      </c>
      <c r="K211" s="53" t="str">
        <f t="shared" si="393"/>
        <v>B0 61 01</v>
      </c>
      <c r="L211" s="53" t="str">
        <f t="shared" si="393"/>
        <v>B0 61 02</v>
      </c>
      <c r="M211" s="53" t="str">
        <f t="shared" si="393"/>
        <v>B0 61 03</v>
      </c>
      <c r="N211" s="53" t="str">
        <f t="shared" si="393"/>
        <v>B0 61 04</v>
      </c>
      <c r="O211" s="53" t="str">
        <f t="shared" si="393"/>
        <v>B0 61 05</v>
      </c>
      <c r="P211" s="53" t="str">
        <f t="shared" si="393"/>
        <v>B0 61 06</v>
      </c>
      <c r="Q211" s="53" t="str">
        <f t="shared" si="393"/>
        <v>B0 61 07</v>
      </c>
      <c r="R211" s="53" t="str">
        <f t="shared" si="393"/>
        <v>B0 61 08</v>
      </c>
      <c r="S211" s="53" t="str">
        <f t="shared" si="393"/>
        <v>B0 61 09</v>
      </c>
      <c r="T211" s="53" t="str">
        <f t="shared" si="393"/>
        <v>B0 61 0A</v>
      </c>
      <c r="U211" s="53" t="str">
        <f t="shared" si="393"/>
        <v>B0 61 0B</v>
      </c>
      <c r="V211" s="53" t="str">
        <f t="shared" si="393"/>
        <v>B0 61 0C</v>
      </c>
      <c r="W211" s="53" t="str">
        <f t="shared" si="393"/>
        <v>B0 61 0D</v>
      </c>
      <c r="X211" s="53" t="str">
        <f t="shared" si="393"/>
        <v>B0 61 0E</v>
      </c>
      <c r="Y211" s="53" t="str">
        <f t="shared" si="393"/>
        <v>B0 61 0F</v>
      </c>
      <c r="Z211" s="53" t="str">
        <f t="shared" si="393"/>
        <v>B0 61 10</v>
      </c>
      <c r="AA211" s="53" t="str">
        <f t="shared" si="393"/>
        <v>B0 61 11</v>
      </c>
      <c r="AB211" s="53" t="str">
        <f t="shared" si="393"/>
        <v>B0 61 12</v>
      </c>
      <c r="AC211" s="53" t="str">
        <f t="shared" si="393"/>
        <v>B0 61 13</v>
      </c>
      <c r="AD211" s="53" t="str">
        <f t="shared" si="393"/>
        <v>B0 61 14</v>
      </c>
      <c r="AE211" s="53" t="str">
        <f t="shared" si="393"/>
        <v>B0 61 15</v>
      </c>
      <c r="AF211" s="53" t="str">
        <f t="shared" si="393"/>
        <v>B0 61 16</v>
      </c>
      <c r="AG211" s="53" t="str">
        <f t="shared" si="393"/>
        <v>B0 61 17</v>
      </c>
      <c r="AH211" s="53" t="str">
        <f t="shared" si="393"/>
        <v>B0 61 18</v>
      </c>
      <c r="AI211" s="53" t="str">
        <f t="shared" si="393"/>
        <v>B0 61 19</v>
      </c>
      <c r="AJ211" s="53" t="str">
        <f t="shared" si="393"/>
        <v>B0 61 1A</v>
      </c>
      <c r="AK211" s="53" t="str">
        <f t="shared" si="393"/>
        <v>B0 61 1B</v>
      </c>
      <c r="AL211" s="53" t="str">
        <f t="shared" si="393"/>
        <v>B0 61 1C</v>
      </c>
      <c r="AM211" s="53" t="str">
        <f t="shared" si="393"/>
        <v>B0 61 1D</v>
      </c>
      <c r="AN211" s="53" t="str">
        <f t="shared" si="393"/>
        <v>B0 61 1E</v>
      </c>
      <c r="AO211" s="53" t="str">
        <f t="shared" si="393"/>
        <v>B0 61 1F</v>
      </c>
      <c r="AP211" s="53" t="str">
        <f t="shared" ref="AP211:BU211" si="394">$H211&amp;" "&amp;$I211&amp;" "&amp;AP$14</f>
        <v>B0 61 20</v>
      </c>
      <c r="AQ211" s="53" t="str">
        <f t="shared" si="394"/>
        <v>B0 61 21</v>
      </c>
      <c r="AR211" s="53" t="str">
        <f t="shared" si="394"/>
        <v>B0 61 22</v>
      </c>
      <c r="AS211" s="53" t="str">
        <f t="shared" si="394"/>
        <v>B0 61 23</v>
      </c>
      <c r="AT211" s="53" t="str">
        <f t="shared" si="394"/>
        <v>B0 61 24</v>
      </c>
      <c r="AU211" s="53" t="str">
        <f t="shared" si="394"/>
        <v>B0 61 25</v>
      </c>
      <c r="AV211" s="53" t="str">
        <f t="shared" si="394"/>
        <v>B0 61 26</v>
      </c>
      <c r="AW211" s="53" t="str">
        <f t="shared" si="394"/>
        <v>B0 61 27</v>
      </c>
      <c r="AX211" s="53" t="str">
        <f t="shared" si="394"/>
        <v>B0 61 28</v>
      </c>
      <c r="AY211" s="53" t="str">
        <f t="shared" si="394"/>
        <v>B0 61 29</v>
      </c>
      <c r="AZ211" s="53" t="str">
        <f t="shared" si="394"/>
        <v>B0 61 2A</v>
      </c>
      <c r="BA211" s="53" t="str">
        <f t="shared" si="394"/>
        <v>B0 61 2B</v>
      </c>
      <c r="BB211" s="53" t="str">
        <f t="shared" si="394"/>
        <v>B0 61 2C</v>
      </c>
      <c r="BC211" s="53" t="str">
        <f t="shared" si="394"/>
        <v>B0 61 2D</v>
      </c>
      <c r="BD211" s="53" t="str">
        <f t="shared" si="394"/>
        <v>B0 61 2E</v>
      </c>
      <c r="BE211" s="53" t="str">
        <f t="shared" si="394"/>
        <v>B0 61 2F</v>
      </c>
      <c r="BF211" s="53" t="str">
        <f t="shared" si="394"/>
        <v>B0 61 30</v>
      </c>
      <c r="BG211" s="53" t="str">
        <f t="shared" si="394"/>
        <v>B0 61 31</v>
      </c>
      <c r="BH211" s="53" t="str">
        <f t="shared" si="394"/>
        <v>B0 61 32</v>
      </c>
      <c r="BI211" s="53" t="str">
        <f t="shared" si="394"/>
        <v>B0 61 33</v>
      </c>
      <c r="BJ211" s="53" t="str">
        <f t="shared" si="394"/>
        <v>B0 61 34</v>
      </c>
      <c r="BK211" s="53" t="str">
        <f t="shared" si="394"/>
        <v>B0 61 35</v>
      </c>
      <c r="BL211" s="53" t="str">
        <f t="shared" si="394"/>
        <v>B0 61 36</v>
      </c>
      <c r="BM211" s="53" t="str">
        <f t="shared" si="394"/>
        <v>B0 61 37</v>
      </c>
      <c r="BN211" s="53" t="str">
        <f t="shared" si="394"/>
        <v>B0 61 38</v>
      </c>
      <c r="BO211" s="53" t="str">
        <f t="shared" si="394"/>
        <v>B0 61 39</v>
      </c>
      <c r="BP211" s="53" t="str">
        <f t="shared" si="394"/>
        <v>B0 61 3A</v>
      </c>
      <c r="BQ211" s="53" t="str">
        <f t="shared" si="394"/>
        <v>B0 61 3B</v>
      </c>
      <c r="BR211" s="53" t="str">
        <f t="shared" si="394"/>
        <v>B0 61 3C</v>
      </c>
      <c r="BS211" s="53" t="str">
        <f t="shared" si="394"/>
        <v>B0 61 3D</v>
      </c>
      <c r="BT211" s="53" t="str">
        <f t="shared" si="394"/>
        <v>B0 61 3E</v>
      </c>
      <c r="BU211" s="53" t="str">
        <f t="shared" si="394"/>
        <v>B0 61 3F</v>
      </c>
      <c r="BV211" s="53" t="str">
        <f t="shared" ref="BV211:DA211" si="395">$H211&amp;" "&amp;$I211&amp;" "&amp;BV$14</f>
        <v>B0 61 40</v>
      </c>
      <c r="BW211" s="53" t="str">
        <f t="shared" si="395"/>
        <v>B0 61 41</v>
      </c>
      <c r="BX211" s="53" t="str">
        <f t="shared" si="395"/>
        <v>B0 61 42</v>
      </c>
      <c r="BY211" s="53" t="str">
        <f t="shared" si="395"/>
        <v>B0 61 43</v>
      </c>
      <c r="BZ211" s="53" t="str">
        <f t="shared" si="395"/>
        <v>B0 61 44</v>
      </c>
      <c r="CA211" s="53" t="str">
        <f t="shared" si="395"/>
        <v>B0 61 45</v>
      </c>
      <c r="CB211" s="53" t="str">
        <f t="shared" si="395"/>
        <v>B0 61 46</v>
      </c>
      <c r="CC211" s="53" t="str">
        <f t="shared" si="395"/>
        <v>B0 61 47</v>
      </c>
      <c r="CD211" s="53" t="str">
        <f t="shared" si="395"/>
        <v>B0 61 48</v>
      </c>
      <c r="CE211" s="53" t="str">
        <f t="shared" si="395"/>
        <v>B0 61 49</v>
      </c>
      <c r="CF211" s="53" t="str">
        <f t="shared" si="395"/>
        <v>B0 61 4A</v>
      </c>
      <c r="CG211" s="53" t="str">
        <f t="shared" si="395"/>
        <v>B0 61 4B</v>
      </c>
      <c r="CH211" s="53" t="str">
        <f t="shared" si="395"/>
        <v>B0 61 4C</v>
      </c>
      <c r="CI211" s="53" t="str">
        <f t="shared" si="395"/>
        <v>B0 61 4D</v>
      </c>
      <c r="CJ211" s="53" t="str">
        <f t="shared" si="395"/>
        <v>B0 61 4E</v>
      </c>
      <c r="CK211" s="53" t="str">
        <f t="shared" si="395"/>
        <v>B0 61 4F</v>
      </c>
      <c r="CL211" s="53" t="str">
        <f t="shared" si="395"/>
        <v>B0 61 50</v>
      </c>
      <c r="CM211" s="53" t="str">
        <f t="shared" si="395"/>
        <v>B0 61 51</v>
      </c>
      <c r="CN211" s="53" t="str">
        <f t="shared" si="395"/>
        <v>B0 61 52</v>
      </c>
      <c r="CO211" s="53" t="str">
        <f t="shared" si="395"/>
        <v>B0 61 53</v>
      </c>
      <c r="CP211" s="53" t="str">
        <f t="shared" si="395"/>
        <v>B0 61 54</v>
      </c>
      <c r="CQ211" s="53" t="str">
        <f t="shared" si="395"/>
        <v>B0 61 55</v>
      </c>
      <c r="CR211" s="53" t="str">
        <f t="shared" si="395"/>
        <v>B0 61 56</v>
      </c>
      <c r="CS211" s="53" t="str">
        <f t="shared" si="395"/>
        <v>B0 61 57</v>
      </c>
      <c r="CT211" s="53" t="str">
        <f t="shared" si="395"/>
        <v>B0 61 58</v>
      </c>
      <c r="CU211" s="53" t="str">
        <f t="shared" si="395"/>
        <v>B0 61 59</v>
      </c>
      <c r="CV211" s="53" t="str">
        <f t="shared" si="395"/>
        <v>B0 61 5A</v>
      </c>
      <c r="CW211" s="53" t="str">
        <f t="shared" si="395"/>
        <v>B0 61 5B</v>
      </c>
      <c r="CX211" s="53" t="str">
        <f t="shared" si="395"/>
        <v>B0 61 5C</v>
      </c>
      <c r="CY211" s="53" t="str">
        <f t="shared" si="395"/>
        <v>B0 61 5D</v>
      </c>
      <c r="CZ211" s="53" t="str">
        <f t="shared" si="395"/>
        <v>B0 61 5E</v>
      </c>
      <c r="DA211" s="53" t="str">
        <f t="shared" si="395"/>
        <v>B0 61 5F</v>
      </c>
      <c r="DB211" s="53" t="str">
        <f t="shared" ref="DB211:EG211" si="396">$H211&amp;" "&amp;$I211&amp;" "&amp;DB$14</f>
        <v>B0 61 60</v>
      </c>
      <c r="DC211" s="53" t="str">
        <f t="shared" si="396"/>
        <v>B0 61 61</v>
      </c>
      <c r="DD211" s="53" t="str">
        <f t="shared" si="396"/>
        <v>B0 61 62</v>
      </c>
      <c r="DE211" s="53" t="str">
        <f t="shared" si="396"/>
        <v>B0 61 63</v>
      </c>
      <c r="DF211" s="53" t="str">
        <f t="shared" si="396"/>
        <v>B0 61 64</v>
      </c>
      <c r="DG211" s="53" t="str">
        <f t="shared" si="396"/>
        <v>B0 61 65</v>
      </c>
      <c r="DH211" s="53" t="str">
        <f t="shared" si="396"/>
        <v>B0 61 66</v>
      </c>
      <c r="DI211" s="53" t="str">
        <f t="shared" si="396"/>
        <v>B0 61 67</v>
      </c>
      <c r="DJ211" s="53" t="str">
        <f t="shared" si="396"/>
        <v>B0 61 68</v>
      </c>
      <c r="DK211" s="53" t="str">
        <f t="shared" si="396"/>
        <v>B0 61 69</v>
      </c>
      <c r="DL211" s="53" t="str">
        <f t="shared" si="396"/>
        <v>B0 61 6A</v>
      </c>
      <c r="DM211" s="53" t="str">
        <f t="shared" si="396"/>
        <v>B0 61 6B</v>
      </c>
      <c r="DN211" s="53" t="str">
        <f t="shared" si="396"/>
        <v>B0 61 6C</v>
      </c>
      <c r="DO211" s="53" t="str">
        <f t="shared" si="396"/>
        <v>B0 61 6D</v>
      </c>
      <c r="DP211" s="53" t="str">
        <f t="shared" si="396"/>
        <v>B0 61 6E</v>
      </c>
      <c r="DQ211" s="53" t="str">
        <f t="shared" si="396"/>
        <v>B0 61 6F</v>
      </c>
      <c r="DR211" s="53" t="str">
        <f t="shared" si="396"/>
        <v>B0 61 70</v>
      </c>
      <c r="DS211" s="53" t="str">
        <f t="shared" si="396"/>
        <v>B0 61 71</v>
      </c>
      <c r="DT211" s="53" t="str">
        <f t="shared" si="396"/>
        <v>B0 61 72</v>
      </c>
      <c r="DU211" s="53" t="str">
        <f t="shared" si="396"/>
        <v>B0 61 73</v>
      </c>
      <c r="DV211" s="53" t="str">
        <f t="shared" si="396"/>
        <v>B0 61 74</v>
      </c>
      <c r="DW211" s="53" t="str">
        <f t="shared" si="396"/>
        <v>B0 61 75</v>
      </c>
      <c r="DX211" s="53" t="str">
        <f t="shared" si="396"/>
        <v>B0 61 76</v>
      </c>
      <c r="DY211" s="53" t="str">
        <f t="shared" si="396"/>
        <v>B0 61 77</v>
      </c>
      <c r="DZ211" s="53" t="str">
        <f t="shared" si="396"/>
        <v>B0 61 78</v>
      </c>
      <c r="EA211" s="53" t="str">
        <f t="shared" si="396"/>
        <v>B0 61 79</v>
      </c>
      <c r="EB211" s="53" t="str">
        <f t="shared" si="396"/>
        <v>B0 61 7A</v>
      </c>
      <c r="EC211" s="53" t="str">
        <f t="shared" si="396"/>
        <v>B0 61 7B</v>
      </c>
      <c r="ED211" s="53" t="str">
        <f t="shared" si="396"/>
        <v>B0 61 7C</v>
      </c>
      <c r="EE211" s="53" t="str">
        <f t="shared" si="396"/>
        <v>B0 61 7D</v>
      </c>
      <c r="EF211" s="53" t="str">
        <f t="shared" si="396"/>
        <v>B0 61 7E</v>
      </c>
      <c r="EG211" s="53" t="str">
        <f t="shared" si="396"/>
        <v>B0 61 7F</v>
      </c>
    </row>
    <row r="212" spans="1:137" s="19" customFormat="1" ht="50.25" hidden="1" customHeight="1" outlineLevel="1">
      <c r="A212" s="8" t="s">
        <v>459</v>
      </c>
      <c r="B212" s="8" t="s">
        <v>622</v>
      </c>
      <c r="C212" s="8" t="str">
        <f t="shared" si="392"/>
        <v>0c</v>
      </c>
      <c r="D212"/>
      <c r="E212"/>
      <c r="F212"/>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c r="BA212" s="24"/>
      <c r="BB212" s="24"/>
      <c r="BC212" s="24"/>
      <c r="BD212" s="24"/>
      <c r="BE212" s="24"/>
      <c r="BF212" s="24"/>
      <c r="BG212" s="24"/>
      <c r="BH212" s="24"/>
      <c r="BI212" s="24"/>
      <c r="BJ212" s="24"/>
      <c r="BK212" s="24"/>
      <c r="BL212" s="24"/>
      <c r="BM212" s="24"/>
      <c r="BN212" s="24"/>
      <c r="BO212" s="24"/>
      <c r="BP212" s="24"/>
      <c r="BQ212" s="24"/>
      <c r="BR212" s="24"/>
      <c r="BS212" s="24"/>
      <c r="BT212" s="24"/>
      <c r="BU212" s="24"/>
      <c r="BV212" s="24"/>
      <c r="BW212" s="24"/>
      <c r="BX212" s="24"/>
      <c r="BY212" s="24"/>
      <c r="BZ212" s="24"/>
      <c r="CA212" s="24"/>
      <c r="CB212" s="24"/>
      <c r="CC212" s="24"/>
      <c r="CD212" s="24"/>
      <c r="CE212" s="24"/>
      <c r="CF212" s="24"/>
      <c r="CG212" s="24"/>
      <c r="CH212" s="24"/>
      <c r="CI212" s="24"/>
      <c r="CJ212" s="24"/>
      <c r="CK212" s="24"/>
      <c r="CL212" s="24"/>
      <c r="CM212" s="24"/>
      <c r="CN212" s="24"/>
      <c r="CO212" s="24"/>
      <c r="CP212" s="24"/>
      <c r="CQ212" s="24"/>
      <c r="CR212" s="24"/>
      <c r="CS212" s="24"/>
      <c r="CT212" s="24"/>
      <c r="CU212" s="24"/>
      <c r="CV212" s="24"/>
      <c r="CW212" s="24"/>
      <c r="CX212" s="24"/>
      <c r="CY212" s="24"/>
      <c r="CZ212" s="24"/>
      <c r="DA212" s="24"/>
      <c r="DB212" s="24"/>
      <c r="DC212" s="24"/>
      <c r="DD212" s="24"/>
      <c r="DE212" s="24"/>
      <c r="DF212" s="24"/>
      <c r="DG212" s="24"/>
      <c r="DH212" s="24"/>
      <c r="DI212" s="24"/>
      <c r="DJ212" s="24"/>
      <c r="DK212" s="24"/>
      <c r="DL212" s="24"/>
      <c r="DM212" s="24"/>
      <c r="DN212" s="24"/>
      <c r="DO212" s="24"/>
      <c r="DP212" s="24"/>
      <c r="DQ212" s="24"/>
      <c r="DR212" s="24"/>
      <c r="DS212" s="24"/>
      <c r="DT212" s="24"/>
      <c r="DU212" s="24"/>
      <c r="DV212" s="24"/>
      <c r="DW212" s="24"/>
      <c r="DX212" s="24"/>
      <c r="DY212" s="24"/>
      <c r="DZ212" s="24"/>
      <c r="EA212" s="24"/>
      <c r="EB212" s="24"/>
      <c r="EC212" s="24"/>
      <c r="ED212" s="24"/>
      <c r="EE212" s="24"/>
      <c r="EF212" s="24"/>
      <c r="EG212" s="24"/>
    </row>
    <row r="213" spans="1:137" hidden="1" outlineLevel="1">
      <c r="A213" s="8" t="s">
        <v>459</v>
      </c>
      <c r="B213" s="8" t="s">
        <v>818</v>
      </c>
      <c r="C213" s="8" t="str">
        <f t="shared" si="392"/>
        <v>0c</v>
      </c>
      <c r="H213" s="53" t="s">
        <v>459</v>
      </c>
      <c r="I213" s="53" t="s">
        <v>622</v>
      </c>
      <c r="J213" s="53" t="str">
        <f t="shared" ref="J213:AO213" si="397">$H213&amp;" "&amp;$I213&amp;" "&amp;J$14</f>
        <v>B0 62 00</v>
      </c>
      <c r="K213" s="53" t="str">
        <f t="shared" si="397"/>
        <v>B0 62 01</v>
      </c>
      <c r="L213" s="53" t="str">
        <f t="shared" si="397"/>
        <v>B0 62 02</v>
      </c>
      <c r="M213" s="53" t="str">
        <f t="shared" si="397"/>
        <v>B0 62 03</v>
      </c>
      <c r="N213" s="53" t="str">
        <f t="shared" si="397"/>
        <v>B0 62 04</v>
      </c>
      <c r="O213" s="53" t="str">
        <f t="shared" si="397"/>
        <v>B0 62 05</v>
      </c>
      <c r="P213" s="53" t="str">
        <f t="shared" si="397"/>
        <v>B0 62 06</v>
      </c>
      <c r="Q213" s="53" t="str">
        <f t="shared" si="397"/>
        <v>B0 62 07</v>
      </c>
      <c r="R213" s="53" t="str">
        <f t="shared" si="397"/>
        <v>B0 62 08</v>
      </c>
      <c r="S213" s="53" t="str">
        <f t="shared" si="397"/>
        <v>B0 62 09</v>
      </c>
      <c r="T213" s="53" t="str">
        <f t="shared" si="397"/>
        <v>B0 62 0A</v>
      </c>
      <c r="U213" s="53" t="str">
        <f t="shared" si="397"/>
        <v>B0 62 0B</v>
      </c>
      <c r="V213" s="53" t="str">
        <f t="shared" si="397"/>
        <v>B0 62 0C</v>
      </c>
      <c r="W213" s="53" t="str">
        <f t="shared" si="397"/>
        <v>B0 62 0D</v>
      </c>
      <c r="X213" s="53" t="str">
        <f t="shared" si="397"/>
        <v>B0 62 0E</v>
      </c>
      <c r="Y213" s="53" t="str">
        <f t="shared" si="397"/>
        <v>B0 62 0F</v>
      </c>
      <c r="Z213" s="53" t="str">
        <f t="shared" si="397"/>
        <v>B0 62 10</v>
      </c>
      <c r="AA213" s="53" t="str">
        <f t="shared" si="397"/>
        <v>B0 62 11</v>
      </c>
      <c r="AB213" s="53" t="str">
        <f t="shared" si="397"/>
        <v>B0 62 12</v>
      </c>
      <c r="AC213" s="53" t="str">
        <f t="shared" si="397"/>
        <v>B0 62 13</v>
      </c>
      <c r="AD213" s="53" t="str">
        <f t="shared" si="397"/>
        <v>B0 62 14</v>
      </c>
      <c r="AE213" s="53" t="str">
        <f t="shared" si="397"/>
        <v>B0 62 15</v>
      </c>
      <c r="AF213" s="53" t="str">
        <f t="shared" si="397"/>
        <v>B0 62 16</v>
      </c>
      <c r="AG213" s="53" t="str">
        <f t="shared" si="397"/>
        <v>B0 62 17</v>
      </c>
      <c r="AH213" s="53" t="str">
        <f t="shared" si="397"/>
        <v>B0 62 18</v>
      </c>
      <c r="AI213" s="53" t="str">
        <f t="shared" si="397"/>
        <v>B0 62 19</v>
      </c>
      <c r="AJ213" s="53" t="str">
        <f t="shared" si="397"/>
        <v>B0 62 1A</v>
      </c>
      <c r="AK213" s="53" t="str">
        <f t="shared" si="397"/>
        <v>B0 62 1B</v>
      </c>
      <c r="AL213" s="53" t="str">
        <f t="shared" si="397"/>
        <v>B0 62 1C</v>
      </c>
      <c r="AM213" s="53" t="str">
        <f t="shared" si="397"/>
        <v>B0 62 1D</v>
      </c>
      <c r="AN213" s="53" t="str">
        <f t="shared" si="397"/>
        <v>B0 62 1E</v>
      </c>
      <c r="AO213" s="53" t="str">
        <f t="shared" si="397"/>
        <v>B0 62 1F</v>
      </c>
      <c r="AP213" s="53" t="str">
        <f t="shared" ref="AP213:BU213" si="398">$H213&amp;" "&amp;$I213&amp;" "&amp;AP$14</f>
        <v>B0 62 20</v>
      </c>
      <c r="AQ213" s="53" t="str">
        <f t="shared" si="398"/>
        <v>B0 62 21</v>
      </c>
      <c r="AR213" s="53" t="str">
        <f t="shared" si="398"/>
        <v>B0 62 22</v>
      </c>
      <c r="AS213" s="53" t="str">
        <f t="shared" si="398"/>
        <v>B0 62 23</v>
      </c>
      <c r="AT213" s="53" t="str">
        <f t="shared" si="398"/>
        <v>B0 62 24</v>
      </c>
      <c r="AU213" s="53" t="str">
        <f t="shared" si="398"/>
        <v>B0 62 25</v>
      </c>
      <c r="AV213" s="53" t="str">
        <f t="shared" si="398"/>
        <v>B0 62 26</v>
      </c>
      <c r="AW213" s="53" t="str">
        <f t="shared" si="398"/>
        <v>B0 62 27</v>
      </c>
      <c r="AX213" s="53" t="str">
        <f t="shared" si="398"/>
        <v>B0 62 28</v>
      </c>
      <c r="AY213" s="53" t="str">
        <f t="shared" si="398"/>
        <v>B0 62 29</v>
      </c>
      <c r="AZ213" s="53" t="str">
        <f t="shared" si="398"/>
        <v>B0 62 2A</v>
      </c>
      <c r="BA213" s="53" t="str">
        <f t="shared" si="398"/>
        <v>B0 62 2B</v>
      </c>
      <c r="BB213" s="53" t="str">
        <f t="shared" si="398"/>
        <v>B0 62 2C</v>
      </c>
      <c r="BC213" s="53" t="str">
        <f t="shared" si="398"/>
        <v>B0 62 2D</v>
      </c>
      <c r="BD213" s="53" t="str">
        <f t="shared" si="398"/>
        <v>B0 62 2E</v>
      </c>
      <c r="BE213" s="53" t="str">
        <f t="shared" si="398"/>
        <v>B0 62 2F</v>
      </c>
      <c r="BF213" s="53" t="str">
        <f t="shared" si="398"/>
        <v>B0 62 30</v>
      </c>
      <c r="BG213" s="53" t="str">
        <f t="shared" si="398"/>
        <v>B0 62 31</v>
      </c>
      <c r="BH213" s="53" t="str">
        <f t="shared" si="398"/>
        <v>B0 62 32</v>
      </c>
      <c r="BI213" s="53" t="str">
        <f t="shared" si="398"/>
        <v>B0 62 33</v>
      </c>
      <c r="BJ213" s="53" t="str">
        <f t="shared" si="398"/>
        <v>B0 62 34</v>
      </c>
      <c r="BK213" s="53" t="str">
        <f t="shared" si="398"/>
        <v>B0 62 35</v>
      </c>
      <c r="BL213" s="53" t="str">
        <f t="shared" si="398"/>
        <v>B0 62 36</v>
      </c>
      <c r="BM213" s="53" t="str">
        <f t="shared" si="398"/>
        <v>B0 62 37</v>
      </c>
      <c r="BN213" s="53" t="str">
        <f t="shared" si="398"/>
        <v>B0 62 38</v>
      </c>
      <c r="BO213" s="53" t="str">
        <f t="shared" si="398"/>
        <v>B0 62 39</v>
      </c>
      <c r="BP213" s="53" t="str">
        <f t="shared" si="398"/>
        <v>B0 62 3A</v>
      </c>
      <c r="BQ213" s="53" t="str">
        <f t="shared" si="398"/>
        <v>B0 62 3B</v>
      </c>
      <c r="BR213" s="53" t="str">
        <f t="shared" si="398"/>
        <v>B0 62 3C</v>
      </c>
      <c r="BS213" s="53" t="str">
        <f t="shared" si="398"/>
        <v>B0 62 3D</v>
      </c>
      <c r="BT213" s="53" t="str">
        <f t="shared" si="398"/>
        <v>B0 62 3E</v>
      </c>
      <c r="BU213" s="53" t="str">
        <f t="shared" si="398"/>
        <v>B0 62 3F</v>
      </c>
      <c r="BV213" s="53" t="str">
        <f t="shared" ref="BV213:DA213" si="399">$H213&amp;" "&amp;$I213&amp;" "&amp;BV$14</f>
        <v>B0 62 40</v>
      </c>
      <c r="BW213" s="53" t="str">
        <f t="shared" si="399"/>
        <v>B0 62 41</v>
      </c>
      <c r="BX213" s="53" t="str">
        <f t="shared" si="399"/>
        <v>B0 62 42</v>
      </c>
      <c r="BY213" s="53" t="str">
        <f t="shared" si="399"/>
        <v>B0 62 43</v>
      </c>
      <c r="BZ213" s="53" t="str">
        <f t="shared" si="399"/>
        <v>B0 62 44</v>
      </c>
      <c r="CA213" s="53" t="str">
        <f t="shared" si="399"/>
        <v>B0 62 45</v>
      </c>
      <c r="CB213" s="53" t="str">
        <f t="shared" si="399"/>
        <v>B0 62 46</v>
      </c>
      <c r="CC213" s="53" t="str">
        <f t="shared" si="399"/>
        <v>B0 62 47</v>
      </c>
      <c r="CD213" s="53" t="str">
        <f t="shared" si="399"/>
        <v>B0 62 48</v>
      </c>
      <c r="CE213" s="53" t="str">
        <f t="shared" si="399"/>
        <v>B0 62 49</v>
      </c>
      <c r="CF213" s="53" t="str">
        <f t="shared" si="399"/>
        <v>B0 62 4A</v>
      </c>
      <c r="CG213" s="53" t="str">
        <f t="shared" si="399"/>
        <v>B0 62 4B</v>
      </c>
      <c r="CH213" s="53" t="str">
        <f t="shared" si="399"/>
        <v>B0 62 4C</v>
      </c>
      <c r="CI213" s="53" t="str">
        <f t="shared" si="399"/>
        <v>B0 62 4D</v>
      </c>
      <c r="CJ213" s="53" t="str">
        <f t="shared" si="399"/>
        <v>B0 62 4E</v>
      </c>
      <c r="CK213" s="53" t="str">
        <f t="shared" si="399"/>
        <v>B0 62 4F</v>
      </c>
      <c r="CL213" s="53" t="str">
        <f t="shared" si="399"/>
        <v>B0 62 50</v>
      </c>
      <c r="CM213" s="53" t="str">
        <f t="shared" si="399"/>
        <v>B0 62 51</v>
      </c>
      <c r="CN213" s="53" t="str">
        <f t="shared" si="399"/>
        <v>B0 62 52</v>
      </c>
      <c r="CO213" s="53" t="str">
        <f t="shared" si="399"/>
        <v>B0 62 53</v>
      </c>
      <c r="CP213" s="53" t="str">
        <f t="shared" si="399"/>
        <v>B0 62 54</v>
      </c>
      <c r="CQ213" s="53" t="str">
        <f t="shared" si="399"/>
        <v>B0 62 55</v>
      </c>
      <c r="CR213" s="53" t="str">
        <f t="shared" si="399"/>
        <v>B0 62 56</v>
      </c>
      <c r="CS213" s="53" t="str">
        <f t="shared" si="399"/>
        <v>B0 62 57</v>
      </c>
      <c r="CT213" s="53" t="str">
        <f t="shared" si="399"/>
        <v>B0 62 58</v>
      </c>
      <c r="CU213" s="53" t="str">
        <f t="shared" si="399"/>
        <v>B0 62 59</v>
      </c>
      <c r="CV213" s="53" t="str">
        <f t="shared" si="399"/>
        <v>B0 62 5A</v>
      </c>
      <c r="CW213" s="53" t="str">
        <f t="shared" si="399"/>
        <v>B0 62 5B</v>
      </c>
      <c r="CX213" s="53" t="str">
        <f t="shared" si="399"/>
        <v>B0 62 5C</v>
      </c>
      <c r="CY213" s="53" t="str">
        <f t="shared" si="399"/>
        <v>B0 62 5D</v>
      </c>
      <c r="CZ213" s="53" t="str">
        <f t="shared" si="399"/>
        <v>B0 62 5E</v>
      </c>
      <c r="DA213" s="53" t="str">
        <f t="shared" si="399"/>
        <v>B0 62 5F</v>
      </c>
      <c r="DB213" s="53" t="str">
        <f t="shared" ref="DB213:EG213" si="400">$H213&amp;" "&amp;$I213&amp;" "&amp;DB$14</f>
        <v>B0 62 60</v>
      </c>
      <c r="DC213" s="53" t="str">
        <f t="shared" si="400"/>
        <v>B0 62 61</v>
      </c>
      <c r="DD213" s="53" t="str">
        <f t="shared" si="400"/>
        <v>B0 62 62</v>
      </c>
      <c r="DE213" s="53" t="str">
        <f t="shared" si="400"/>
        <v>B0 62 63</v>
      </c>
      <c r="DF213" s="53" t="str">
        <f t="shared" si="400"/>
        <v>B0 62 64</v>
      </c>
      <c r="DG213" s="53" t="str">
        <f t="shared" si="400"/>
        <v>B0 62 65</v>
      </c>
      <c r="DH213" s="53" t="str">
        <f t="shared" si="400"/>
        <v>B0 62 66</v>
      </c>
      <c r="DI213" s="53" t="str">
        <f t="shared" si="400"/>
        <v>B0 62 67</v>
      </c>
      <c r="DJ213" s="53" t="str">
        <f t="shared" si="400"/>
        <v>B0 62 68</v>
      </c>
      <c r="DK213" s="53" t="str">
        <f t="shared" si="400"/>
        <v>B0 62 69</v>
      </c>
      <c r="DL213" s="53" t="str">
        <f t="shared" si="400"/>
        <v>B0 62 6A</v>
      </c>
      <c r="DM213" s="53" t="str">
        <f t="shared" si="400"/>
        <v>B0 62 6B</v>
      </c>
      <c r="DN213" s="53" t="str">
        <f t="shared" si="400"/>
        <v>B0 62 6C</v>
      </c>
      <c r="DO213" s="53" t="str">
        <f t="shared" si="400"/>
        <v>B0 62 6D</v>
      </c>
      <c r="DP213" s="53" t="str">
        <f t="shared" si="400"/>
        <v>B0 62 6E</v>
      </c>
      <c r="DQ213" s="53" t="str">
        <f t="shared" si="400"/>
        <v>B0 62 6F</v>
      </c>
      <c r="DR213" s="53" t="str">
        <f t="shared" si="400"/>
        <v>B0 62 70</v>
      </c>
      <c r="DS213" s="53" t="str">
        <f t="shared" si="400"/>
        <v>B0 62 71</v>
      </c>
      <c r="DT213" s="53" t="str">
        <f t="shared" si="400"/>
        <v>B0 62 72</v>
      </c>
      <c r="DU213" s="53" t="str">
        <f t="shared" si="400"/>
        <v>B0 62 73</v>
      </c>
      <c r="DV213" s="53" t="str">
        <f t="shared" si="400"/>
        <v>B0 62 74</v>
      </c>
      <c r="DW213" s="53" t="str">
        <f t="shared" si="400"/>
        <v>B0 62 75</v>
      </c>
      <c r="DX213" s="53" t="str">
        <f t="shared" si="400"/>
        <v>B0 62 76</v>
      </c>
      <c r="DY213" s="53" t="str">
        <f t="shared" si="400"/>
        <v>B0 62 77</v>
      </c>
      <c r="DZ213" s="53" t="str">
        <f t="shared" si="400"/>
        <v>B0 62 78</v>
      </c>
      <c r="EA213" s="53" t="str">
        <f t="shared" si="400"/>
        <v>B0 62 79</v>
      </c>
      <c r="EB213" s="53" t="str">
        <f t="shared" si="400"/>
        <v>B0 62 7A</v>
      </c>
      <c r="EC213" s="53" t="str">
        <f t="shared" si="400"/>
        <v>B0 62 7B</v>
      </c>
      <c r="ED213" s="53" t="str">
        <f t="shared" si="400"/>
        <v>B0 62 7C</v>
      </c>
      <c r="EE213" s="53" t="str">
        <f t="shared" si="400"/>
        <v>B0 62 7D</v>
      </c>
      <c r="EF213" s="53" t="str">
        <f t="shared" si="400"/>
        <v>B0 62 7E</v>
      </c>
      <c r="EG213" s="53" t="str">
        <f t="shared" si="400"/>
        <v>B0 62 7F</v>
      </c>
    </row>
    <row r="214" spans="1:137" s="19" customFormat="1" ht="50.25" hidden="1" customHeight="1" outlineLevel="1">
      <c r="A214" s="8" t="s">
        <v>459</v>
      </c>
      <c r="B214" s="8" t="s">
        <v>819</v>
      </c>
      <c r="C214" s="8" t="str">
        <f t="shared" si="392"/>
        <v>0c</v>
      </c>
      <c r="D214"/>
      <c r="E214"/>
      <c r="F21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c r="BA214" s="24"/>
      <c r="BB214" s="24"/>
      <c r="BC214" s="24"/>
      <c r="BD214" s="24"/>
      <c r="BE214" s="24"/>
      <c r="BF214" s="24"/>
      <c r="BG214" s="24"/>
      <c r="BH214" s="24"/>
      <c r="BI214" s="24"/>
      <c r="BJ214" s="24"/>
      <c r="BK214" s="24"/>
      <c r="BL214" s="24"/>
      <c r="BM214" s="24"/>
      <c r="BN214" s="24"/>
      <c r="BO214" s="24"/>
      <c r="BP214" s="24"/>
      <c r="BQ214" s="24"/>
      <c r="BR214" s="24"/>
      <c r="BS214" s="24"/>
      <c r="BT214" s="24"/>
      <c r="BU214" s="24"/>
      <c r="BV214" s="24"/>
      <c r="BW214" s="24"/>
      <c r="BX214" s="24"/>
      <c r="BY214" s="24"/>
      <c r="BZ214" s="24"/>
      <c r="CA214" s="24"/>
      <c r="CB214" s="24"/>
      <c r="CC214" s="24"/>
      <c r="CD214" s="24"/>
      <c r="CE214" s="24"/>
      <c r="CF214" s="24"/>
      <c r="CG214" s="24"/>
      <c r="CH214" s="24"/>
      <c r="CI214" s="24"/>
      <c r="CJ214" s="24"/>
      <c r="CK214" s="24"/>
      <c r="CL214" s="24"/>
      <c r="CM214" s="24"/>
      <c r="CN214" s="24"/>
      <c r="CO214" s="24"/>
      <c r="CP214" s="24"/>
      <c r="CQ214" s="24"/>
      <c r="CR214" s="24"/>
      <c r="CS214" s="24"/>
      <c r="CT214" s="24"/>
      <c r="CU214" s="24"/>
      <c r="CV214" s="24"/>
      <c r="CW214" s="24"/>
      <c r="CX214" s="24"/>
      <c r="CY214" s="24"/>
      <c r="CZ214" s="24"/>
      <c r="DA214" s="24"/>
      <c r="DB214" s="24"/>
      <c r="DC214" s="24"/>
      <c r="DD214" s="24"/>
      <c r="DE214" s="24"/>
      <c r="DF214" s="24"/>
      <c r="DG214" s="24"/>
      <c r="DH214" s="24"/>
      <c r="DI214" s="24"/>
      <c r="DJ214" s="24"/>
      <c r="DK214" s="24"/>
      <c r="DL214" s="24"/>
      <c r="DM214" s="24"/>
      <c r="DN214" s="24"/>
      <c r="DO214" s="24"/>
      <c r="DP214" s="24"/>
      <c r="DQ214" s="24"/>
      <c r="DR214" s="24"/>
      <c r="DS214" s="24"/>
      <c r="DT214" s="24"/>
      <c r="DU214" s="24"/>
      <c r="DV214" s="24"/>
      <c r="DW214" s="24"/>
      <c r="DX214" s="24"/>
      <c r="DY214" s="24"/>
      <c r="DZ214" s="24"/>
      <c r="EA214" s="24"/>
      <c r="EB214" s="24"/>
      <c r="EC214" s="24"/>
      <c r="ED214" s="24"/>
      <c r="EE214" s="24"/>
      <c r="EF214" s="24"/>
      <c r="EG214" s="24"/>
    </row>
    <row r="215" spans="1:137" hidden="1" outlineLevel="1">
      <c r="A215" s="8" t="s">
        <v>459</v>
      </c>
      <c r="B215" s="8" t="s">
        <v>820</v>
      </c>
      <c r="C215" s="8" t="str">
        <f t="shared" si="392"/>
        <v>0c</v>
      </c>
      <c r="H215" s="53" t="s">
        <v>459</v>
      </c>
      <c r="I215" s="53" t="s">
        <v>818</v>
      </c>
      <c r="J215" s="53" t="str">
        <f t="shared" ref="J215:AO215" si="401">$H215&amp;" "&amp;$I215&amp;" "&amp;J$14</f>
        <v>B0 63 00</v>
      </c>
      <c r="K215" s="53" t="str">
        <f t="shared" si="401"/>
        <v>B0 63 01</v>
      </c>
      <c r="L215" s="53" t="str">
        <f t="shared" si="401"/>
        <v>B0 63 02</v>
      </c>
      <c r="M215" s="53" t="str">
        <f t="shared" si="401"/>
        <v>B0 63 03</v>
      </c>
      <c r="N215" s="53" t="str">
        <f t="shared" si="401"/>
        <v>B0 63 04</v>
      </c>
      <c r="O215" s="53" t="str">
        <f t="shared" si="401"/>
        <v>B0 63 05</v>
      </c>
      <c r="P215" s="53" t="str">
        <f t="shared" si="401"/>
        <v>B0 63 06</v>
      </c>
      <c r="Q215" s="53" t="str">
        <f t="shared" si="401"/>
        <v>B0 63 07</v>
      </c>
      <c r="R215" s="53" t="str">
        <f t="shared" si="401"/>
        <v>B0 63 08</v>
      </c>
      <c r="S215" s="53" t="str">
        <f t="shared" si="401"/>
        <v>B0 63 09</v>
      </c>
      <c r="T215" s="53" t="str">
        <f t="shared" si="401"/>
        <v>B0 63 0A</v>
      </c>
      <c r="U215" s="53" t="str">
        <f t="shared" si="401"/>
        <v>B0 63 0B</v>
      </c>
      <c r="V215" s="53" t="str">
        <f t="shared" si="401"/>
        <v>B0 63 0C</v>
      </c>
      <c r="W215" s="53" t="str">
        <f t="shared" si="401"/>
        <v>B0 63 0D</v>
      </c>
      <c r="X215" s="53" t="str">
        <f t="shared" si="401"/>
        <v>B0 63 0E</v>
      </c>
      <c r="Y215" s="53" t="str">
        <f t="shared" si="401"/>
        <v>B0 63 0F</v>
      </c>
      <c r="Z215" s="53" t="str">
        <f t="shared" si="401"/>
        <v>B0 63 10</v>
      </c>
      <c r="AA215" s="53" t="str">
        <f t="shared" si="401"/>
        <v>B0 63 11</v>
      </c>
      <c r="AB215" s="53" t="str">
        <f t="shared" si="401"/>
        <v>B0 63 12</v>
      </c>
      <c r="AC215" s="53" t="str">
        <f t="shared" si="401"/>
        <v>B0 63 13</v>
      </c>
      <c r="AD215" s="53" t="str">
        <f t="shared" si="401"/>
        <v>B0 63 14</v>
      </c>
      <c r="AE215" s="53" t="str">
        <f t="shared" si="401"/>
        <v>B0 63 15</v>
      </c>
      <c r="AF215" s="53" t="str">
        <f t="shared" si="401"/>
        <v>B0 63 16</v>
      </c>
      <c r="AG215" s="53" t="str">
        <f t="shared" si="401"/>
        <v>B0 63 17</v>
      </c>
      <c r="AH215" s="53" t="str">
        <f t="shared" si="401"/>
        <v>B0 63 18</v>
      </c>
      <c r="AI215" s="53" t="str">
        <f t="shared" si="401"/>
        <v>B0 63 19</v>
      </c>
      <c r="AJ215" s="53" t="str">
        <f t="shared" si="401"/>
        <v>B0 63 1A</v>
      </c>
      <c r="AK215" s="53" t="str">
        <f t="shared" si="401"/>
        <v>B0 63 1B</v>
      </c>
      <c r="AL215" s="53" t="str">
        <f t="shared" si="401"/>
        <v>B0 63 1C</v>
      </c>
      <c r="AM215" s="53" t="str">
        <f t="shared" si="401"/>
        <v>B0 63 1D</v>
      </c>
      <c r="AN215" s="53" t="str">
        <f t="shared" si="401"/>
        <v>B0 63 1E</v>
      </c>
      <c r="AO215" s="53" t="str">
        <f t="shared" si="401"/>
        <v>B0 63 1F</v>
      </c>
      <c r="AP215" s="53" t="str">
        <f t="shared" ref="AP215:BU215" si="402">$H215&amp;" "&amp;$I215&amp;" "&amp;AP$14</f>
        <v>B0 63 20</v>
      </c>
      <c r="AQ215" s="53" t="str">
        <f t="shared" si="402"/>
        <v>B0 63 21</v>
      </c>
      <c r="AR215" s="53" t="str">
        <f t="shared" si="402"/>
        <v>B0 63 22</v>
      </c>
      <c r="AS215" s="53" t="str">
        <f t="shared" si="402"/>
        <v>B0 63 23</v>
      </c>
      <c r="AT215" s="53" t="str">
        <f t="shared" si="402"/>
        <v>B0 63 24</v>
      </c>
      <c r="AU215" s="53" t="str">
        <f t="shared" si="402"/>
        <v>B0 63 25</v>
      </c>
      <c r="AV215" s="53" t="str">
        <f t="shared" si="402"/>
        <v>B0 63 26</v>
      </c>
      <c r="AW215" s="53" t="str">
        <f t="shared" si="402"/>
        <v>B0 63 27</v>
      </c>
      <c r="AX215" s="53" t="str">
        <f t="shared" si="402"/>
        <v>B0 63 28</v>
      </c>
      <c r="AY215" s="53" t="str">
        <f t="shared" si="402"/>
        <v>B0 63 29</v>
      </c>
      <c r="AZ215" s="53" t="str">
        <f t="shared" si="402"/>
        <v>B0 63 2A</v>
      </c>
      <c r="BA215" s="53" t="str">
        <f t="shared" si="402"/>
        <v>B0 63 2B</v>
      </c>
      <c r="BB215" s="53" t="str">
        <f t="shared" si="402"/>
        <v>B0 63 2C</v>
      </c>
      <c r="BC215" s="53" t="str">
        <f t="shared" si="402"/>
        <v>B0 63 2D</v>
      </c>
      <c r="BD215" s="53" t="str">
        <f t="shared" si="402"/>
        <v>B0 63 2E</v>
      </c>
      <c r="BE215" s="53" t="str">
        <f t="shared" si="402"/>
        <v>B0 63 2F</v>
      </c>
      <c r="BF215" s="53" t="str">
        <f t="shared" si="402"/>
        <v>B0 63 30</v>
      </c>
      <c r="BG215" s="53" t="str">
        <f t="shared" si="402"/>
        <v>B0 63 31</v>
      </c>
      <c r="BH215" s="53" t="str">
        <f t="shared" si="402"/>
        <v>B0 63 32</v>
      </c>
      <c r="BI215" s="53" t="str">
        <f t="shared" si="402"/>
        <v>B0 63 33</v>
      </c>
      <c r="BJ215" s="53" t="str">
        <f t="shared" si="402"/>
        <v>B0 63 34</v>
      </c>
      <c r="BK215" s="53" t="str">
        <f t="shared" si="402"/>
        <v>B0 63 35</v>
      </c>
      <c r="BL215" s="53" t="str">
        <f t="shared" si="402"/>
        <v>B0 63 36</v>
      </c>
      <c r="BM215" s="53" t="str">
        <f t="shared" si="402"/>
        <v>B0 63 37</v>
      </c>
      <c r="BN215" s="53" t="str">
        <f t="shared" si="402"/>
        <v>B0 63 38</v>
      </c>
      <c r="BO215" s="53" t="str">
        <f t="shared" si="402"/>
        <v>B0 63 39</v>
      </c>
      <c r="BP215" s="53" t="str">
        <f t="shared" si="402"/>
        <v>B0 63 3A</v>
      </c>
      <c r="BQ215" s="53" t="str">
        <f t="shared" si="402"/>
        <v>B0 63 3B</v>
      </c>
      <c r="BR215" s="53" t="str">
        <f t="shared" si="402"/>
        <v>B0 63 3C</v>
      </c>
      <c r="BS215" s="53" t="str">
        <f t="shared" si="402"/>
        <v>B0 63 3D</v>
      </c>
      <c r="BT215" s="53" t="str">
        <f t="shared" si="402"/>
        <v>B0 63 3E</v>
      </c>
      <c r="BU215" s="53" t="str">
        <f t="shared" si="402"/>
        <v>B0 63 3F</v>
      </c>
      <c r="BV215" s="53" t="str">
        <f t="shared" ref="BV215:DA215" si="403">$H215&amp;" "&amp;$I215&amp;" "&amp;BV$14</f>
        <v>B0 63 40</v>
      </c>
      <c r="BW215" s="53" t="str">
        <f t="shared" si="403"/>
        <v>B0 63 41</v>
      </c>
      <c r="BX215" s="53" t="str">
        <f t="shared" si="403"/>
        <v>B0 63 42</v>
      </c>
      <c r="BY215" s="53" t="str">
        <f t="shared" si="403"/>
        <v>B0 63 43</v>
      </c>
      <c r="BZ215" s="53" t="str">
        <f t="shared" si="403"/>
        <v>B0 63 44</v>
      </c>
      <c r="CA215" s="53" t="str">
        <f t="shared" si="403"/>
        <v>B0 63 45</v>
      </c>
      <c r="CB215" s="53" t="str">
        <f t="shared" si="403"/>
        <v>B0 63 46</v>
      </c>
      <c r="CC215" s="53" t="str">
        <f t="shared" si="403"/>
        <v>B0 63 47</v>
      </c>
      <c r="CD215" s="53" t="str">
        <f t="shared" si="403"/>
        <v>B0 63 48</v>
      </c>
      <c r="CE215" s="53" t="str">
        <f t="shared" si="403"/>
        <v>B0 63 49</v>
      </c>
      <c r="CF215" s="53" t="str">
        <f t="shared" si="403"/>
        <v>B0 63 4A</v>
      </c>
      <c r="CG215" s="53" t="str">
        <f t="shared" si="403"/>
        <v>B0 63 4B</v>
      </c>
      <c r="CH215" s="53" t="str">
        <f t="shared" si="403"/>
        <v>B0 63 4C</v>
      </c>
      <c r="CI215" s="53" t="str">
        <f t="shared" si="403"/>
        <v>B0 63 4D</v>
      </c>
      <c r="CJ215" s="53" t="str">
        <f t="shared" si="403"/>
        <v>B0 63 4E</v>
      </c>
      <c r="CK215" s="53" t="str">
        <f t="shared" si="403"/>
        <v>B0 63 4F</v>
      </c>
      <c r="CL215" s="53" t="str">
        <f t="shared" si="403"/>
        <v>B0 63 50</v>
      </c>
      <c r="CM215" s="53" t="str">
        <f t="shared" si="403"/>
        <v>B0 63 51</v>
      </c>
      <c r="CN215" s="53" t="str">
        <f t="shared" si="403"/>
        <v>B0 63 52</v>
      </c>
      <c r="CO215" s="53" t="str">
        <f t="shared" si="403"/>
        <v>B0 63 53</v>
      </c>
      <c r="CP215" s="53" t="str">
        <f t="shared" si="403"/>
        <v>B0 63 54</v>
      </c>
      <c r="CQ215" s="53" t="str">
        <f t="shared" si="403"/>
        <v>B0 63 55</v>
      </c>
      <c r="CR215" s="53" t="str">
        <f t="shared" si="403"/>
        <v>B0 63 56</v>
      </c>
      <c r="CS215" s="53" t="str">
        <f t="shared" si="403"/>
        <v>B0 63 57</v>
      </c>
      <c r="CT215" s="53" t="str">
        <f t="shared" si="403"/>
        <v>B0 63 58</v>
      </c>
      <c r="CU215" s="53" t="str">
        <f t="shared" si="403"/>
        <v>B0 63 59</v>
      </c>
      <c r="CV215" s="53" t="str">
        <f t="shared" si="403"/>
        <v>B0 63 5A</v>
      </c>
      <c r="CW215" s="53" t="str">
        <f t="shared" si="403"/>
        <v>B0 63 5B</v>
      </c>
      <c r="CX215" s="53" t="str">
        <f t="shared" si="403"/>
        <v>B0 63 5C</v>
      </c>
      <c r="CY215" s="53" t="str">
        <f t="shared" si="403"/>
        <v>B0 63 5D</v>
      </c>
      <c r="CZ215" s="53" t="str">
        <f t="shared" si="403"/>
        <v>B0 63 5E</v>
      </c>
      <c r="DA215" s="53" t="str">
        <f t="shared" si="403"/>
        <v>B0 63 5F</v>
      </c>
      <c r="DB215" s="53" t="str">
        <f t="shared" ref="DB215:EG215" si="404">$H215&amp;" "&amp;$I215&amp;" "&amp;DB$14</f>
        <v>B0 63 60</v>
      </c>
      <c r="DC215" s="53" t="str">
        <f t="shared" si="404"/>
        <v>B0 63 61</v>
      </c>
      <c r="DD215" s="53" t="str">
        <f t="shared" si="404"/>
        <v>B0 63 62</v>
      </c>
      <c r="DE215" s="53" t="str">
        <f t="shared" si="404"/>
        <v>B0 63 63</v>
      </c>
      <c r="DF215" s="53" t="str">
        <f t="shared" si="404"/>
        <v>B0 63 64</v>
      </c>
      <c r="DG215" s="53" t="str">
        <f t="shared" si="404"/>
        <v>B0 63 65</v>
      </c>
      <c r="DH215" s="53" t="str">
        <f t="shared" si="404"/>
        <v>B0 63 66</v>
      </c>
      <c r="DI215" s="53" t="str">
        <f t="shared" si="404"/>
        <v>B0 63 67</v>
      </c>
      <c r="DJ215" s="53" t="str">
        <f t="shared" si="404"/>
        <v>B0 63 68</v>
      </c>
      <c r="DK215" s="53" t="str">
        <f t="shared" si="404"/>
        <v>B0 63 69</v>
      </c>
      <c r="DL215" s="53" t="str">
        <f t="shared" si="404"/>
        <v>B0 63 6A</v>
      </c>
      <c r="DM215" s="53" t="str">
        <f t="shared" si="404"/>
        <v>B0 63 6B</v>
      </c>
      <c r="DN215" s="53" t="str">
        <f t="shared" si="404"/>
        <v>B0 63 6C</v>
      </c>
      <c r="DO215" s="53" t="str">
        <f t="shared" si="404"/>
        <v>B0 63 6D</v>
      </c>
      <c r="DP215" s="53" t="str">
        <f t="shared" si="404"/>
        <v>B0 63 6E</v>
      </c>
      <c r="DQ215" s="53" t="str">
        <f t="shared" si="404"/>
        <v>B0 63 6F</v>
      </c>
      <c r="DR215" s="53" t="str">
        <f t="shared" si="404"/>
        <v>B0 63 70</v>
      </c>
      <c r="DS215" s="53" t="str">
        <f t="shared" si="404"/>
        <v>B0 63 71</v>
      </c>
      <c r="DT215" s="53" t="str">
        <f t="shared" si="404"/>
        <v>B0 63 72</v>
      </c>
      <c r="DU215" s="53" t="str">
        <f t="shared" si="404"/>
        <v>B0 63 73</v>
      </c>
      <c r="DV215" s="53" t="str">
        <f t="shared" si="404"/>
        <v>B0 63 74</v>
      </c>
      <c r="DW215" s="53" t="str">
        <f t="shared" si="404"/>
        <v>B0 63 75</v>
      </c>
      <c r="DX215" s="53" t="str">
        <f t="shared" si="404"/>
        <v>B0 63 76</v>
      </c>
      <c r="DY215" s="53" t="str">
        <f t="shared" si="404"/>
        <v>B0 63 77</v>
      </c>
      <c r="DZ215" s="53" t="str">
        <f t="shared" si="404"/>
        <v>B0 63 78</v>
      </c>
      <c r="EA215" s="53" t="str">
        <f t="shared" si="404"/>
        <v>B0 63 79</v>
      </c>
      <c r="EB215" s="53" t="str">
        <f t="shared" si="404"/>
        <v>B0 63 7A</v>
      </c>
      <c r="EC215" s="53" t="str">
        <f t="shared" si="404"/>
        <v>B0 63 7B</v>
      </c>
      <c r="ED215" s="53" t="str">
        <f t="shared" si="404"/>
        <v>B0 63 7C</v>
      </c>
      <c r="EE215" s="53" t="str">
        <f t="shared" si="404"/>
        <v>B0 63 7D</v>
      </c>
      <c r="EF215" s="53" t="str">
        <f t="shared" si="404"/>
        <v>B0 63 7E</v>
      </c>
      <c r="EG215" s="53" t="str">
        <f t="shared" si="404"/>
        <v>B0 63 7F</v>
      </c>
    </row>
    <row r="216" spans="1:137" s="19" customFormat="1" ht="50.25" hidden="1" customHeight="1" outlineLevel="1">
      <c r="A216" s="8" t="s">
        <v>459</v>
      </c>
      <c r="B216" s="8" t="s">
        <v>821</v>
      </c>
      <c r="C216" s="8" t="str">
        <f t="shared" si="392"/>
        <v>0c</v>
      </c>
      <c r="D216"/>
      <c r="E216"/>
      <c r="F216"/>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c r="BA216" s="24"/>
      <c r="BB216" s="24"/>
      <c r="BC216" s="24"/>
      <c r="BD216" s="24"/>
      <c r="BE216" s="24"/>
      <c r="BF216" s="24"/>
      <c r="BG216" s="24"/>
      <c r="BH216" s="24"/>
      <c r="BI216" s="24"/>
      <c r="BJ216" s="24"/>
      <c r="BK216" s="24"/>
      <c r="BL216" s="24"/>
      <c r="BM216" s="24"/>
      <c r="BN216" s="24"/>
      <c r="BO216" s="24"/>
      <c r="BP216" s="24"/>
      <c r="BQ216" s="24"/>
      <c r="BR216" s="24"/>
      <c r="BS216" s="24"/>
      <c r="BT216" s="24"/>
      <c r="BU216" s="24"/>
      <c r="BV216" s="24"/>
      <c r="BW216" s="24"/>
      <c r="BX216" s="24"/>
      <c r="BY216" s="24"/>
      <c r="BZ216" s="24"/>
      <c r="CA216" s="24"/>
      <c r="CB216" s="24"/>
      <c r="CC216" s="24"/>
      <c r="CD216" s="24"/>
      <c r="CE216" s="24"/>
      <c r="CF216" s="24"/>
      <c r="CG216" s="24"/>
      <c r="CH216" s="24"/>
      <c r="CI216" s="24"/>
      <c r="CJ216" s="24"/>
      <c r="CK216" s="24"/>
      <c r="CL216" s="24"/>
      <c r="CM216" s="24"/>
      <c r="CN216" s="24"/>
      <c r="CO216" s="24"/>
      <c r="CP216" s="24"/>
      <c r="CQ216" s="24"/>
      <c r="CR216" s="24"/>
      <c r="CS216" s="24"/>
      <c r="CT216" s="24"/>
      <c r="CU216" s="24"/>
      <c r="CV216" s="24"/>
      <c r="CW216" s="24"/>
      <c r="CX216" s="24"/>
      <c r="CY216" s="24"/>
      <c r="CZ216" s="24"/>
      <c r="DA216" s="24"/>
      <c r="DB216" s="24"/>
      <c r="DC216" s="24"/>
      <c r="DD216" s="24"/>
      <c r="DE216" s="24"/>
      <c r="DF216" s="24"/>
      <c r="DG216" s="24"/>
      <c r="DH216" s="24"/>
      <c r="DI216" s="24"/>
      <c r="DJ216" s="24"/>
      <c r="DK216" s="24"/>
      <c r="DL216" s="24"/>
      <c r="DM216" s="24"/>
      <c r="DN216" s="24"/>
      <c r="DO216" s="24"/>
      <c r="DP216" s="24"/>
      <c r="DQ216" s="24"/>
      <c r="DR216" s="24"/>
      <c r="DS216" s="24"/>
      <c r="DT216" s="24"/>
      <c r="DU216" s="24"/>
      <c r="DV216" s="24"/>
      <c r="DW216" s="24"/>
      <c r="DX216" s="24"/>
      <c r="DY216" s="24"/>
      <c r="DZ216" s="24"/>
      <c r="EA216" s="24"/>
      <c r="EB216" s="24"/>
      <c r="EC216" s="24"/>
      <c r="ED216" s="24"/>
      <c r="EE216" s="24"/>
      <c r="EF216" s="24"/>
      <c r="EG216" s="24"/>
    </row>
    <row r="217" spans="1:137" hidden="1" outlineLevel="1">
      <c r="A217" s="8" t="s">
        <v>459</v>
      </c>
      <c r="B217" s="8" t="s">
        <v>822</v>
      </c>
      <c r="C217" s="8" t="str">
        <f t="shared" si="392"/>
        <v>0c</v>
      </c>
      <c r="H217" s="53" t="s">
        <v>459</v>
      </c>
      <c r="I217" s="53" t="s">
        <v>819</v>
      </c>
      <c r="J217" s="53" t="str">
        <f t="shared" ref="J217:AO217" si="405">$H217&amp;" "&amp;$I217&amp;" "&amp;J$14</f>
        <v>B0 64 00</v>
      </c>
      <c r="K217" s="53" t="str">
        <f t="shared" si="405"/>
        <v>B0 64 01</v>
      </c>
      <c r="L217" s="53" t="str">
        <f t="shared" si="405"/>
        <v>B0 64 02</v>
      </c>
      <c r="M217" s="53" t="str">
        <f t="shared" si="405"/>
        <v>B0 64 03</v>
      </c>
      <c r="N217" s="53" t="str">
        <f t="shared" si="405"/>
        <v>B0 64 04</v>
      </c>
      <c r="O217" s="53" t="str">
        <f t="shared" si="405"/>
        <v>B0 64 05</v>
      </c>
      <c r="P217" s="53" t="str">
        <f t="shared" si="405"/>
        <v>B0 64 06</v>
      </c>
      <c r="Q217" s="53" t="str">
        <f t="shared" si="405"/>
        <v>B0 64 07</v>
      </c>
      <c r="R217" s="53" t="str">
        <f t="shared" si="405"/>
        <v>B0 64 08</v>
      </c>
      <c r="S217" s="53" t="str">
        <f t="shared" si="405"/>
        <v>B0 64 09</v>
      </c>
      <c r="T217" s="53" t="str">
        <f t="shared" si="405"/>
        <v>B0 64 0A</v>
      </c>
      <c r="U217" s="53" t="str">
        <f t="shared" si="405"/>
        <v>B0 64 0B</v>
      </c>
      <c r="V217" s="53" t="str">
        <f t="shared" si="405"/>
        <v>B0 64 0C</v>
      </c>
      <c r="W217" s="53" t="str">
        <f t="shared" si="405"/>
        <v>B0 64 0D</v>
      </c>
      <c r="X217" s="53" t="str">
        <f t="shared" si="405"/>
        <v>B0 64 0E</v>
      </c>
      <c r="Y217" s="53" t="str">
        <f t="shared" si="405"/>
        <v>B0 64 0F</v>
      </c>
      <c r="Z217" s="53" t="str">
        <f t="shared" si="405"/>
        <v>B0 64 10</v>
      </c>
      <c r="AA217" s="53" t="str">
        <f t="shared" si="405"/>
        <v>B0 64 11</v>
      </c>
      <c r="AB217" s="53" t="str">
        <f t="shared" si="405"/>
        <v>B0 64 12</v>
      </c>
      <c r="AC217" s="53" t="str">
        <f t="shared" si="405"/>
        <v>B0 64 13</v>
      </c>
      <c r="AD217" s="53" t="str">
        <f t="shared" si="405"/>
        <v>B0 64 14</v>
      </c>
      <c r="AE217" s="53" t="str">
        <f t="shared" si="405"/>
        <v>B0 64 15</v>
      </c>
      <c r="AF217" s="53" t="str">
        <f t="shared" si="405"/>
        <v>B0 64 16</v>
      </c>
      <c r="AG217" s="53" t="str">
        <f t="shared" si="405"/>
        <v>B0 64 17</v>
      </c>
      <c r="AH217" s="53" t="str">
        <f t="shared" si="405"/>
        <v>B0 64 18</v>
      </c>
      <c r="AI217" s="53" t="str">
        <f t="shared" si="405"/>
        <v>B0 64 19</v>
      </c>
      <c r="AJ217" s="53" t="str">
        <f t="shared" si="405"/>
        <v>B0 64 1A</v>
      </c>
      <c r="AK217" s="53" t="str">
        <f t="shared" si="405"/>
        <v>B0 64 1B</v>
      </c>
      <c r="AL217" s="53" t="str">
        <f t="shared" si="405"/>
        <v>B0 64 1C</v>
      </c>
      <c r="AM217" s="53" t="str">
        <f t="shared" si="405"/>
        <v>B0 64 1D</v>
      </c>
      <c r="AN217" s="53" t="str">
        <f t="shared" si="405"/>
        <v>B0 64 1E</v>
      </c>
      <c r="AO217" s="53" t="str">
        <f t="shared" si="405"/>
        <v>B0 64 1F</v>
      </c>
      <c r="AP217" s="53" t="str">
        <f t="shared" ref="AP217:BU217" si="406">$H217&amp;" "&amp;$I217&amp;" "&amp;AP$14</f>
        <v>B0 64 20</v>
      </c>
      <c r="AQ217" s="53" t="str">
        <f t="shared" si="406"/>
        <v>B0 64 21</v>
      </c>
      <c r="AR217" s="53" t="str">
        <f t="shared" si="406"/>
        <v>B0 64 22</v>
      </c>
      <c r="AS217" s="53" t="str">
        <f t="shared" si="406"/>
        <v>B0 64 23</v>
      </c>
      <c r="AT217" s="53" t="str">
        <f t="shared" si="406"/>
        <v>B0 64 24</v>
      </c>
      <c r="AU217" s="53" t="str">
        <f t="shared" si="406"/>
        <v>B0 64 25</v>
      </c>
      <c r="AV217" s="53" t="str">
        <f t="shared" si="406"/>
        <v>B0 64 26</v>
      </c>
      <c r="AW217" s="53" t="str">
        <f t="shared" si="406"/>
        <v>B0 64 27</v>
      </c>
      <c r="AX217" s="53" t="str">
        <f t="shared" si="406"/>
        <v>B0 64 28</v>
      </c>
      <c r="AY217" s="53" t="str">
        <f t="shared" si="406"/>
        <v>B0 64 29</v>
      </c>
      <c r="AZ217" s="53" t="str">
        <f t="shared" si="406"/>
        <v>B0 64 2A</v>
      </c>
      <c r="BA217" s="53" t="str">
        <f t="shared" si="406"/>
        <v>B0 64 2B</v>
      </c>
      <c r="BB217" s="53" t="str">
        <f t="shared" si="406"/>
        <v>B0 64 2C</v>
      </c>
      <c r="BC217" s="53" t="str">
        <f t="shared" si="406"/>
        <v>B0 64 2D</v>
      </c>
      <c r="BD217" s="53" t="str">
        <f t="shared" si="406"/>
        <v>B0 64 2E</v>
      </c>
      <c r="BE217" s="53" t="str">
        <f t="shared" si="406"/>
        <v>B0 64 2F</v>
      </c>
      <c r="BF217" s="53" t="str">
        <f t="shared" si="406"/>
        <v>B0 64 30</v>
      </c>
      <c r="BG217" s="53" t="str">
        <f t="shared" si="406"/>
        <v>B0 64 31</v>
      </c>
      <c r="BH217" s="53" t="str">
        <f t="shared" si="406"/>
        <v>B0 64 32</v>
      </c>
      <c r="BI217" s="53" t="str">
        <f t="shared" si="406"/>
        <v>B0 64 33</v>
      </c>
      <c r="BJ217" s="53" t="str">
        <f t="shared" si="406"/>
        <v>B0 64 34</v>
      </c>
      <c r="BK217" s="53" t="str">
        <f t="shared" si="406"/>
        <v>B0 64 35</v>
      </c>
      <c r="BL217" s="53" t="str">
        <f t="shared" si="406"/>
        <v>B0 64 36</v>
      </c>
      <c r="BM217" s="53" t="str">
        <f t="shared" si="406"/>
        <v>B0 64 37</v>
      </c>
      <c r="BN217" s="53" t="str">
        <f t="shared" si="406"/>
        <v>B0 64 38</v>
      </c>
      <c r="BO217" s="53" t="str">
        <f t="shared" si="406"/>
        <v>B0 64 39</v>
      </c>
      <c r="BP217" s="53" t="str">
        <f t="shared" si="406"/>
        <v>B0 64 3A</v>
      </c>
      <c r="BQ217" s="53" t="str">
        <f t="shared" si="406"/>
        <v>B0 64 3B</v>
      </c>
      <c r="BR217" s="53" t="str">
        <f t="shared" si="406"/>
        <v>B0 64 3C</v>
      </c>
      <c r="BS217" s="53" t="str">
        <f t="shared" si="406"/>
        <v>B0 64 3D</v>
      </c>
      <c r="BT217" s="53" t="str">
        <f t="shared" si="406"/>
        <v>B0 64 3E</v>
      </c>
      <c r="BU217" s="53" t="str">
        <f t="shared" si="406"/>
        <v>B0 64 3F</v>
      </c>
      <c r="BV217" s="53" t="str">
        <f t="shared" ref="BV217:DA217" si="407">$H217&amp;" "&amp;$I217&amp;" "&amp;BV$14</f>
        <v>B0 64 40</v>
      </c>
      <c r="BW217" s="53" t="str">
        <f t="shared" si="407"/>
        <v>B0 64 41</v>
      </c>
      <c r="BX217" s="53" t="str">
        <f t="shared" si="407"/>
        <v>B0 64 42</v>
      </c>
      <c r="BY217" s="53" t="str">
        <f t="shared" si="407"/>
        <v>B0 64 43</v>
      </c>
      <c r="BZ217" s="53" t="str">
        <f t="shared" si="407"/>
        <v>B0 64 44</v>
      </c>
      <c r="CA217" s="53" t="str">
        <f t="shared" si="407"/>
        <v>B0 64 45</v>
      </c>
      <c r="CB217" s="53" t="str">
        <f t="shared" si="407"/>
        <v>B0 64 46</v>
      </c>
      <c r="CC217" s="53" t="str">
        <f t="shared" si="407"/>
        <v>B0 64 47</v>
      </c>
      <c r="CD217" s="53" t="str">
        <f t="shared" si="407"/>
        <v>B0 64 48</v>
      </c>
      <c r="CE217" s="53" t="str">
        <f t="shared" si="407"/>
        <v>B0 64 49</v>
      </c>
      <c r="CF217" s="53" t="str">
        <f t="shared" si="407"/>
        <v>B0 64 4A</v>
      </c>
      <c r="CG217" s="53" t="str">
        <f t="shared" si="407"/>
        <v>B0 64 4B</v>
      </c>
      <c r="CH217" s="53" t="str">
        <f t="shared" si="407"/>
        <v>B0 64 4C</v>
      </c>
      <c r="CI217" s="53" t="str">
        <f t="shared" si="407"/>
        <v>B0 64 4D</v>
      </c>
      <c r="CJ217" s="53" t="str">
        <f t="shared" si="407"/>
        <v>B0 64 4E</v>
      </c>
      <c r="CK217" s="53" t="str">
        <f t="shared" si="407"/>
        <v>B0 64 4F</v>
      </c>
      <c r="CL217" s="53" t="str">
        <f t="shared" si="407"/>
        <v>B0 64 50</v>
      </c>
      <c r="CM217" s="53" t="str">
        <f t="shared" si="407"/>
        <v>B0 64 51</v>
      </c>
      <c r="CN217" s="53" t="str">
        <f t="shared" si="407"/>
        <v>B0 64 52</v>
      </c>
      <c r="CO217" s="53" t="str">
        <f t="shared" si="407"/>
        <v>B0 64 53</v>
      </c>
      <c r="CP217" s="53" t="str">
        <f t="shared" si="407"/>
        <v>B0 64 54</v>
      </c>
      <c r="CQ217" s="53" t="str">
        <f t="shared" si="407"/>
        <v>B0 64 55</v>
      </c>
      <c r="CR217" s="53" t="str">
        <f t="shared" si="407"/>
        <v>B0 64 56</v>
      </c>
      <c r="CS217" s="53" t="str">
        <f t="shared" si="407"/>
        <v>B0 64 57</v>
      </c>
      <c r="CT217" s="53" t="str">
        <f t="shared" si="407"/>
        <v>B0 64 58</v>
      </c>
      <c r="CU217" s="53" t="str">
        <f t="shared" si="407"/>
        <v>B0 64 59</v>
      </c>
      <c r="CV217" s="53" t="str">
        <f t="shared" si="407"/>
        <v>B0 64 5A</v>
      </c>
      <c r="CW217" s="53" t="str">
        <f t="shared" si="407"/>
        <v>B0 64 5B</v>
      </c>
      <c r="CX217" s="53" t="str">
        <f t="shared" si="407"/>
        <v>B0 64 5C</v>
      </c>
      <c r="CY217" s="53" t="str">
        <f t="shared" si="407"/>
        <v>B0 64 5D</v>
      </c>
      <c r="CZ217" s="53" t="str">
        <f t="shared" si="407"/>
        <v>B0 64 5E</v>
      </c>
      <c r="DA217" s="53" t="str">
        <f t="shared" si="407"/>
        <v>B0 64 5F</v>
      </c>
      <c r="DB217" s="53" t="str">
        <f t="shared" ref="DB217:EG217" si="408">$H217&amp;" "&amp;$I217&amp;" "&amp;DB$14</f>
        <v>B0 64 60</v>
      </c>
      <c r="DC217" s="53" t="str">
        <f t="shared" si="408"/>
        <v>B0 64 61</v>
      </c>
      <c r="DD217" s="53" t="str">
        <f t="shared" si="408"/>
        <v>B0 64 62</v>
      </c>
      <c r="DE217" s="53" t="str">
        <f t="shared" si="408"/>
        <v>B0 64 63</v>
      </c>
      <c r="DF217" s="53" t="str">
        <f t="shared" si="408"/>
        <v>B0 64 64</v>
      </c>
      <c r="DG217" s="53" t="str">
        <f t="shared" si="408"/>
        <v>B0 64 65</v>
      </c>
      <c r="DH217" s="53" t="str">
        <f t="shared" si="408"/>
        <v>B0 64 66</v>
      </c>
      <c r="DI217" s="53" t="str">
        <f t="shared" si="408"/>
        <v>B0 64 67</v>
      </c>
      <c r="DJ217" s="53" t="str">
        <f t="shared" si="408"/>
        <v>B0 64 68</v>
      </c>
      <c r="DK217" s="53" t="str">
        <f t="shared" si="408"/>
        <v>B0 64 69</v>
      </c>
      <c r="DL217" s="53" t="str">
        <f t="shared" si="408"/>
        <v>B0 64 6A</v>
      </c>
      <c r="DM217" s="53" t="str">
        <f t="shared" si="408"/>
        <v>B0 64 6B</v>
      </c>
      <c r="DN217" s="53" t="str">
        <f t="shared" si="408"/>
        <v>B0 64 6C</v>
      </c>
      <c r="DO217" s="53" t="str">
        <f t="shared" si="408"/>
        <v>B0 64 6D</v>
      </c>
      <c r="DP217" s="53" t="str">
        <f t="shared" si="408"/>
        <v>B0 64 6E</v>
      </c>
      <c r="DQ217" s="53" t="str">
        <f t="shared" si="408"/>
        <v>B0 64 6F</v>
      </c>
      <c r="DR217" s="53" t="str">
        <f t="shared" si="408"/>
        <v>B0 64 70</v>
      </c>
      <c r="DS217" s="53" t="str">
        <f t="shared" si="408"/>
        <v>B0 64 71</v>
      </c>
      <c r="DT217" s="53" t="str">
        <f t="shared" si="408"/>
        <v>B0 64 72</v>
      </c>
      <c r="DU217" s="53" t="str">
        <f t="shared" si="408"/>
        <v>B0 64 73</v>
      </c>
      <c r="DV217" s="53" t="str">
        <f t="shared" si="408"/>
        <v>B0 64 74</v>
      </c>
      <c r="DW217" s="53" t="str">
        <f t="shared" si="408"/>
        <v>B0 64 75</v>
      </c>
      <c r="DX217" s="53" t="str">
        <f t="shared" si="408"/>
        <v>B0 64 76</v>
      </c>
      <c r="DY217" s="53" t="str">
        <f t="shared" si="408"/>
        <v>B0 64 77</v>
      </c>
      <c r="DZ217" s="53" t="str">
        <f t="shared" si="408"/>
        <v>B0 64 78</v>
      </c>
      <c r="EA217" s="53" t="str">
        <f t="shared" si="408"/>
        <v>B0 64 79</v>
      </c>
      <c r="EB217" s="53" t="str">
        <f t="shared" si="408"/>
        <v>B0 64 7A</v>
      </c>
      <c r="EC217" s="53" t="str">
        <f t="shared" si="408"/>
        <v>B0 64 7B</v>
      </c>
      <c r="ED217" s="53" t="str">
        <f t="shared" si="408"/>
        <v>B0 64 7C</v>
      </c>
      <c r="EE217" s="53" t="str">
        <f t="shared" si="408"/>
        <v>B0 64 7D</v>
      </c>
      <c r="EF217" s="53" t="str">
        <f t="shared" si="408"/>
        <v>B0 64 7E</v>
      </c>
      <c r="EG217" s="53" t="str">
        <f t="shared" si="408"/>
        <v>B0 64 7F</v>
      </c>
    </row>
    <row r="218" spans="1:137" s="19" customFormat="1" ht="50.25" hidden="1" customHeight="1" outlineLevel="1">
      <c r="A218" s="8" t="s">
        <v>459</v>
      </c>
      <c r="B218" s="8" t="s">
        <v>823</v>
      </c>
      <c r="C218" s="8" t="str">
        <f t="shared" si="392"/>
        <v>0c</v>
      </c>
      <c r="D218"/>
      <c r="E218"/>
      <c r="F218"/>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c r="BA218" s="24"/>
      <c r="BB218" s="24"/>
      <c r="BC218" s="24"/>
      <c r="BD218" s="24"/>
      <c r="BE218" s="24"/>
      <c r="BF218" s="24"/>
      <c r="BG218" s="24"/>
      <c r="BH218" s="24"/>
      <c r="BI218" s="24"/>
      <c r="BJ218" s="24"/>
      <c r="BK218" s="24"/>
      <c r="BL218" s="24"/>
      <c r="BM218" s="24"/>
      <c r="BN218" s="24"/>
      <c r="BO218" s="24"/>
      <c r="BP218" s="24"/>
      <c r="BQ218" s="24"/>
      <c r="BR218" s="24"/>
      <c r="BS218" s="24"/>
      <c r="BT218" s="24"/>
      <c r="BU218" s="24"/>
      <c r="BV218" s="24"/>
      <c r="BW218" s="24"/>
      <c r="BX218" s="24"/>
      <c r="BY218" s="24"/>
      <c r="BZ218" s="24"/>
      <c r="CA218" s="24"/>
      <c r="CB218" s="24"/>
      <c r="CC218" s="24"/>
      <c r="CD218" s="24"/>
      <c r="CE218" s="24"/>
      <c r="CF218" s="24"/>
      <c r="CG218" s="24"/>
      <c r="CH218" s="24"/>
      <c r="CI218" s="24"/>
      <c r="CJ218" s="24"/>
      <c r="CK218" s="24"/>
      <c r="CL218" s="24"/>
      <c r="CM218" s="24"/>
      <c r="CN218" s="24"/>
      <c r="CO218" s="24"/>
      <c r="CP218" s="24"/>
      <c r="CQ218" s="24"/>
      <c r="CR218" s="24"/>
      <c r="CS218" s="24"/>
      <c r="CT218" s="24"/>
      <c r="CU218" s="24"/>
      <c r="CV218" s="24"/>
      <c r="CW218" s="24"/>
      <c r="CX218" s="24"/>
      <c r="CY218" s="24"/>
      <c r="CZ218" s="24"/>
      <c r="DA218" s="24"/>
      <c r="DB218" s="24"/>
      <c r="DC218" s="24"/>
      <c r="DD218" s="24"/>
      <c r="DE218" s="24"/>
      <c r="DF218" s="24"/>
      <c r="DG218" s="24"/>
      <c r="DH218" s="24"/>
      <c r="DI218" s="24"/>
      <c r="DJ218" s="24"/>
      <c r="DK218" s="24"/>
      <c r="DL218" s="24"/>
      <c r="DM218" s="24"/>
      <c r="DN218" s="24"/>
      <c r="DO218" s="24"/>
      <c r="DP218" s="24"/>
      <c r="DQ218" s="24"/>
      <c r="DR218" s="24"/>
      <c r="DS218" s="24"/>
      <c r="DT218" s="24"/>
      <c r="DU218" s="24"/>
      <c r="DV218" s="24"/>
      <c r="DW218" s="24"/>
      <c r="DX218" s="24"/>
      <c r="DY218" s="24"/>
      <c r="DZ218" s="24"/>
      <c r="EA218" s="24"/>
      <c r="EB218" s="24"/>
      <c r="EC218" s="24"/>
      <c r="ED218" s="24"/>
      <c r="EE218" s="24"/>
      <c r="EF218" s="24"/>
      <c r="EG218" s="24"/>
    </row>
    <row r="219" spans="1:137" hidden="1" outlineLevel="1">
      <c r="A219" s="8" t="s">
        <v>459</v>
      </c>
      <c r="B219" s="8" t="s">
        <v>623</v>
      </c>
      <c r="C219" s="8" t="str">
        <f t="shared" si="392"/>
        <v>0c</v>
      </c>
      <c r="H219" s="53" t="s">
        <v>459</v>
      </c>
      <c r="I219" s="53" t="s">
        <v>820</v>
      </c>
      <c r="J219" s="53" t="str">
        <f t="shared" ref="J219:AO219" si="409">$H219&amp;" "&amp;$I219&amp;" "&amp;J$14</f>
        <v>B0 65 00</v>
      </c>
      <c r="K219" s="53" t="str">
        <f t="shared" si="409"/>
        <v>B0 65 01</v>
      </c>
      <c r="L219" s="53" t="str">
        <f t="shared" si="409"/>
        <v>B0 65 02</v>
      </c>
      <c r="M219" s="53" t="str">
        <f t="shared" si="409"/>
        <v>B0 65 03</v>
      </c>
      <c r="N219" s="53" t="str">
        <f t="shared" si="409"/>
        <v>B0 65 04</v>
      </c>
      <c r="O219" s="53" t="str">
        <f t="shared" si="409"/>
        <v>B0 65 05</v>
      </c>
      <c r="P219" s="53" t="str">
        <f t="shared" si="409"/>
        <v>B0 65 06</v>
      </c>
      <c r="Q219" s="53" t="str">
        <f t="shared" si="409"/>
        <v>B0 65 07</v>
      </c>
      <c r="R219" s="53" t="str">
        <f t="shared" si="409"/>
        <v>B0 65 08</v>
      </c>
      <c r="S219" s="53" t="str">
        <f t="shared" si="409"/>
        <v>B0 65 09</v>
      </c>
      <c r="T219" s="53" t="str">
        <f t="shared" si="409"/>
        <v>B0 65 0A</v>
      </c>
      <c r="U219" s="53" t="str">
        <f t="shared" si="409"/>
        <v>B0 65 0B</v>
      </c>
      <c r="V219" s="53" t="str">
        <f t="shared" si="409"/>
        <v>B0 65 0C</v>
      </c>
      <c r="W219" s="53" t="str">
        <f t="shared" si="409"/>
        <v>B0 65 0D</v>
      </c>
      <c r="X219" s="53" t="str">
        <f t="shared" si="409"/>
        <v>B0 65 0E</v>
      </c>
      <c r="Y219" s="53" t="str">
        <f t="shared" si="409"/>
        <v>B0 65 0F</v>
      </c>
      <c r="Z219" s="53" t="str">
        <f t="shared" si="409"/>
        <v>B0 65 10</v>
      </c>
      <c r="AA219" s="53" t="str">
        <f t="shared" si="409"/>
        <v>B0 65 11</v>
      </c>
      <c r="AB219" s="53" t="str">
        <f t="shared" si="409"/>
        <v>B0 65 12</v>
      </c>
      <c r="AC219" s="53" t="str">
        <f t="shared" si="409"/>
        <v>B0 65 13</v>
      </c>
      <c r="AD219" s="53" t="str">
        <f t="shared" si="409"/>
        <v>B0 65 14</v>
      </c>
      <c r="AE219" s="53" t="str">
        <f t="shared" si="409"/>
        <v>B0 65 15</v>
      </c>
      <c r="AF219" s="53" t="str">
        <f t="shared" si="409"/>
        <v>B0 65 16</v>
      </c>
      <c r="AG219" s="53" t="str">
        <f t="shared" si="409"/>
        <v>B0 65 17</v>
      </c>
      <c r="AH219" s="53" t="str">
        <f t="shared" si="409"/>
        <v>B0 65 18</v>
      </c>
      <c r="AI219" s="53" t="str">
        <f t="shared" si="409"/>
        <v>B0 65 19</v>
      </c>
      <c r="AJ219" s="53" t="str">
        <f t="shared" si="409"/>
        <v>B0 65 1A</v>
      </c>
      <c r="AK219" s="53" t="str">
        <f t="shared" si="409"/>
        <v>B0 65 1B</v>
      </c>
      <c r="AL219" s="53" t="str">
        <f t="shared" si="409"/>
        <v>B0 65 1C</v>
      </c>
      <c r="AM219" s="53" t="str">
        <f t="shared" si="409"/>
        <v>B0 65 1D</v>
      </c>
      <c r="AN219" s="53" t="str">
        <f t="shared" si="409"/>
        <v>B0 65 1E</v>
      </c>
      <c r="AO219" s="53" t="str">
        <f t="shared" si="409"/>
        <v>B0 65 1F</v>
      </c>
      <c r="AP219" s="53" t="str">
        <f t="shared" ref="AP219:BU219" si="410">$H219&amp;" "&amp;$I219&amp;" "&amp;AP$14</f>
        <v>B0 65 20</v>
      </c>
      <c r="AQ219" s="53" t="str">
        <f t="shared" si="410"/>
        <v>B0 65 21</v>
      </c>
      <c r="AR219" s="53" t="str">
        <f t="shared" si="410"/>
        <v>B0 65 22</v>
      </c>
      <c r="AS219" s="53" t="str">
        <f t="shared" si="410"/>
        <v>B0 65 23</v>
      </c>
      <c r="AT219" s="53" t="str">
        <f t="shared" si="410"/>
        <v>B0 65 24</v>
      </c>
      <c r="AU219" s="53" t="str">
        <f t="shared" si="410"/>
        <v>B0 65 25</v>
      </c>
      <c r="AV219" s="53" t="str">
        <f t="shared" si="410"/>
        <v>B0 65 26</v>
      </c>
      <c r="AW219" s="53" t="str">
        <f t="shared" si="410"/>
        <v>B0 65 27</v>
      </c>
      <c r="AX219" s="53" t="str">
        <f t="shared" si="410"/>
        <v>B0 65 28</v>
      </c>
      <c r="AY219" s="53" t="str">
        <f t="shared" si="410"/>
        <v>B0 65 29</v>
      </c>
      <c r="AZ219" s="53" t="str">
        <f t="shared" si="410"/>
        <v>B0 65 2A</v>
      </c>
      <c r="BA219" s="53" t="str">
        <f t="shared" si="410"/>
        <v>B0 65 2B</v>
      </c>
      <c r="BB219" s="53" t="str">
        <f t="shared" si="410"/>
        <v>B0 65 2C</v>
      </c>
      <c r="BC219" s="53" t="str">
        <f t="shared" si="410"/>
        <v>B0 65 2D</v>
      </c>
      <c r="BD219" s="53" t="str">
        <f t="shared" si="410"/>
        <v>B0 65 2E</v>
      </c>
      <c r="BE219" s="53" t="str">
        <f t="shared" si="410"/>
        <v>B0 65 2F</v>
      </c>
      <c r="BF219" s="53" t="str">
        <f t="shared" si="410"/>
        <v>B0 65 30</v>
      </c>
      <c r="BG219" s="53" t="str">
        <f t="shared" si="410"/>
        <v>B0 65 31</v>
      </c>
      <c r="BH219" s="53" t="str">
        <f t="shared" si="410"/>
        <v>B0 65 32</v>
      </c>
      <c r="BI219" s="53" t="str">
        <f t="shared" si="410"/>
        <v>B0 65 33</v>
      </c>
      <c r="BJ219" s="53" t="str">
        <f t="shared" si="410"/>
        <v>B0 65 34</v>
      </c>
      <c r="BK219" s="53" t="str">
        <f t="shared" si="410"/>
        <v>B0 65 35</v>
      </c>
      <c r="BL219" s="53" t="str">
        <f t="shared" si="410"/>
        <v>B0 65 36</v>
      </c>
      <c r="BM219" s="53" t="str">
        <f t="shared" si="410"/>
        <v>B0 65 37</v>
      </c>
      <c r="BN219" s="53" t="str">
        <f t="shared" si="410"/>
        <v>B0 65 38</v>
      </c>
      <c r="BO219" s="53" t="str">
        <f t="shared" si="410"/>
        <v>B0 65 39</v>
      </c>
      <c r="BP219" s="53" t="str">
        <f t="shared" si="410"/>
        <v>B0 65 3A</v>
      </c>
      <c r="BQ219" s="53" t="str">
        <f t="shared" si="410"/>
        <v>B0 65 3B</v>
      </c>
      <c r="BR219" s="53" t="str">
        <f t="shared" si="410"/>
        <v>B0 65 3C</v>
      </c>
      <c r="BS219" s="53" t="str">
        <f t="shared" si="410"/>
        <v>B0 65 3D</v>
      </c>
      <c r="BT219" s="53" t="str">
        <f t="shared" si="410"/>
        <v>B0 65 3E</v>
      </c>
      <c r="BU219" s="53" t="str">
        <f t="shared" si="410"/>
        <v>B0 65 3F</v>
      </c>
      <c r="BV219" s="53" t="str">
        <f t="shared" ref="BV219:DA219" si="411">$H219&amp;" "&amp;$I219&amp;" "&amp;BV$14</f>
        <v>B0 65 40</v>
      </c>
      <c r="BW219" s="53" t="str">
        <f t="shared" si="411"/>
        <v>B0 65 41</v>
      </c>
      <c r="BX219" s="53" t="str">
        <f t="shared" si="411"/>
        <v>B0 65 42</v>
      </c>
      <c r="BY219" s="53" t="str">
        <f t="shared" si="411"/>
        <v>B0 65 43</v>
      </c>
      <c r="BZ219" s="53" t="str">
        <f t="shared" si="411"/>
        <v>B0 65 44</v>
      </c>
      <c r="CA219" s="53" t="str">
        <f t="shared" si="411"/>
        <v>B0 65 45</v>
      </c>
      <c r="CB219" s="53" t="str">
        <f t="shared" si="411"/>
        <v>B0 65 46</v>
      </c>
      <c r="CC219" s="53" t="str">
        <f t="shared" si="411"/>
        <v>B0 65 47</v>
      </c>
      <c r="CD219" s="53" t="str">
        <f t="shared" si="411"/>
        <v>B0 65 48</v>
      </c>
      <c r="CE219" s="53" t="str">
        <f t="shared" si="411"/>
        <v>B0 65 49</v>
      </c>
      <c r="CF219" s="53" t="str">
        <f t="shared" si="411"/>
        <v>B0 65 4A</v>
      </c>
      <c r="CG219" s="53" t="str">
        <f t="shared" si="411"/>
        <v>B0 65 4B</v>
      </c>
      <c r="CH219" s="53" t="str">
        <f t="shared" si="411"/>
        <v>B0 65 4C</v>
      </c>
      <c r="CI219" s="53" t="str">
        <f t="shared" si="411"/>
        <v>B0 65 4D</v>
      </c>
      <c r="CJ219" s="53" t="str">
        <f t="shared" si="411"/>
        <v>B0 65 4E</v>
      </c>
      <c r="CK219" s="53" t="str">
        <f t="shared" si="411"/>
        <v>B0 65 4F</v>
      </c>
      <c r="CL219" s="53" t="str">
        <f t="shared" si="411"/>
        <v>B0 65 50</v>
      </c>
      <c r="CM219" s="53" t="str">
        <f t="shared" si="411"/>
        <v>B0 65 51</v>
      </c>
      <c r="CN219" s="53" t="str">
        <f t="shared" si="411"/>
        <v>B0 65 52</v>
      </c>
      <c r="CO219" s="53" t="str">
        <f t="shared" si="411"/>
        <v>B0 65 53</v>
      </c>
      <c r="CP219" s="53" t="str">
        <f t="shared" si="411"/>
        <v>B0 65 54</v>
      </c>
      <c r="CQ219" s="53" t="str">
        <f t="shared" si="411"/>
        <v>B0 65 55</v>
      </c>
      <c r="CR219" s="53" t="str">
        <f t="shared" si="411"/>
        <v>B0 65 56</v>
      </c>
      <c r="CS219" s="53" t="str">
        <f t="shared" si="411"/>
        <v>B0 65 57</v>
      </c>
      <c r="CT219" s="53" t="str">
        <f t="shared" si="411"/>
        <v>B0 65 58</v>
      </c>
      <c r="CU219" s="53" t="str">
        <f t="shared" si="411"/>
        <v>B0 65 59</v>
      </c>
      <c r="CV219" s="53" t="str">
        <f t="shared" si="411"/>
        <v>B0 65 5A</v>
      </c>
      <c r="CW219" s="53" t="str">
        <f t="shared" si="411"/>
        <v>B0 65 5B</v>
      </c>
      <c r="CX219" s="53" t="str">
        <f t="shared" si="411"/>
        <v>B0 65 5C</v>
      </c>
      <c r="CY219" s="53" t="str">
        <f t="shared" si="411"/>
        <v>B0 65 5D</v>
      </c>
      <c r="CZ219" s="53" t="str">
        <f t="shared" si="411"/>
        <v>B0 65 5E</v>
      </c>
      <c r="DA219" s="53" t="str">
        <f t="shared" si="411"/>
        <v>B0 65 5F</v>
      </c>
      <c r="DB219" s="53" t="str">
        <f t="shared" ref="DB219:EG219" si="412">$H219&amp;" "&amp;$I219&amp;" "&amp;DB$14</f>
        <v>B0 65 60</v>
      </c>
      <c r="DC219" s="53" t="str">
        <f t="shared" si="412"/>
        <v>B0 65 61</v>
      </c>
      <c r="DD219" s="53" t="str">
        <f t="shared" si="412"/>
        <v>B0 65 62</v>
      </c>
      <c r="DE219" s="53" t="str">
        <f t="shared" si="412"/>
        <v>B0 65 63</v>
      </c>
      <c r="DF219" s="53" t="str">
        <f t="shared" si="412"/>
        <v>B0 65 64</v>
      </c>
      <c r="DG219" s="53" t="str">
        <f t="shared" si="412"/>
        <v>B0 65 65</v>
      </c>
      <c r="DH219" s="53" t="str">
        <f t="shared" si="412"/>
        <v>B0 65 66</v>
      </c>
      <c r="DI219" s="53" t="str">
        <f t="shared" si="412"/>
        <v>B0 65 67</v>
      </c>
      <c r="DJ219" s="53" t="str">
        <f t="shared" si="412"/>
        <v>B0 65 68</v>
      </c>
      <c r="DK219" s="53" t="str">
        <f t="shared" si="412"/>
        <v>B0 65 69</v>
      </c>
      <c r="DL219" s="53" t="str">
        <f t="shared" si="412"/>
        <v>B0 65 6A</v>
      </c>
      <c r="DM219" s="53" t="str">
        <f t="shared" si="412"/>
        <v>B0 65 6B</v>
      </c>
      <c r="DN219" s="53" t="str">
        <f t="shared" si="412"/>
        <v>B0 65 6C</v>
      </c>
      <c r="DO219" s="53" t="str">
        <f t="shared" si="412"/>
        <v>B0 65 6D</v>
      </c>
      <c r="DP219" s="53" t="str">
        <f t="shared" si="412"/>
        <v>B0 65 6E</v>
      </c>
      <c r="DQ219" s="53" t="str">
        <f t="shared" si="412"/>
        <v>B0 65 6F</v>
      </c>
      <c r="DR219" s="53" t="str">
        <f t="shared" si="412"/>
        <v>B0 65 70</v>
      </c>
      <c r="DS219" s="53" t="str">
        <f t="shared" si="412"/>
        <v>B0 65 71</v>
      </c>
      <c r="DT219" s="53" t="str">
        <f t="shared" si="412"/>
        <v>B0 65 72</v>
      </c>
      <c r="DU219" s="53" t="str">
        <f t="shared" si="412"/>
        <v>B0 65 73</v>
      </c>
      <c r="DV219" s="53" t="str">
        <f t="shared" si="412"/>
        <v>B0 65 74</v>
      </c>
      <c r="DW219" s="53" t="str">
        <f t="shared" si="412"/>
        <v>B0 65 75</v>
      </c>
      <c r="DX219" s="53" t="str">
        <f t="shared" si="412"/>
        <v>B0 65 76</v>
      </c>
      <c r="DY219" s="53" t="str">
        <f t="shared" si="412"/>
        <v>B0 65 77</v>
      </c>
      <c r="DZ219" s="53" t="str">
        <f t="shared" si="412"/>
        <v>B0 65 78</v>
      </c>
      <c r="EA219" s="53" t="str">
        <f t="shared" si="412"/>
        <v>B0 65 79</v>
      </c>
      <c r="EB219" s="53" t="str">
        <f t="shared" si="412"/>
        <v>B0 65 7A</v>
      </c>
      <c r="EC219" s="53" t="str">
        <f t="shared" si="412"/>
        <v>B0 65 7B</v>
      </c>
      <c r="ED219" s="53" t="str">
        <f t="shared" si="412"/>
        <v>B0 65 7C</v>
      </c>
      <c r="EE219" s="53" t="str">
        <f t="shared" si="412"/>
        <v>B0 65 7D</v>
      </c>
      <c r="EF219" s="53" t="str">
        <f t="shared" si="412"/>
        <v>B0 65 7E</v>
      </c>
      <c r="EG219" s="53" t="str">
        <f t="shared" si="412"/>
        <v>B0 65 7F</v>
      </c>
    </row>
    <row r="220" spans="1:137" s="19" customFormat="1" ht="50.25" hidden="1" customHeight="1" outlineLevel="1">
      <c r="A220" s="8" t="s">
        <v>459</v>
      </c>
      <c r="B220" s="8" t="s">
        <v>824</v>
      </c>
      <c r="C220" s="8" t="str">
        <f t="shared" si="392"/>
        <v>0c</v>
      </c>
      <c r="D220"/>
      <c r="E220"/>
      <c r="F220"/>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c r="BA220" s="24"/>
      <c r="BB220" s="24"/>
      <c r="BC220" s="24"/>
      <c r="BD220" s="24"/>
      <c r="BE220" s="24"/>
      <c r="BF220" s="24"/>
      <c r="BG220" s="24"/>
      <c r="BH220" s="24"/>
      <c r="BI220" s="24"/>
      <c r="BJ220" s="24"/>
      <c r="BK220" s="24"/>
      <c r="BL220" s="24"/>
      <c r="BM220" s="24"/>
      <c r="BN220" s="24"/>
      <c r="BO220" s="24"/>
      <c r="BP220" s="24"/>
      <c r="BQ220" s="24"/>
      <c r="BR220" s="24"/>
      <c r="BS220" s="24"/>
      <c r="BT220" s="24"/>
      <c r="BU220" s="24"/>
      <c r="BV220" s="24"/>
      <c r="BW220" s="24"/>
      <c r="BX220" s="24"/>
      <c r="BY220" s="24"/>
      <c r="BZ220" s="24"/>
      <c r="CA220" s="24"/>
      <c r="CB220" s="24"/>
      <c r="CC220" s="24"/>
      <c r="CD220" s="24"/>
      <c r="CE220" s="24"/>
      <c r="CF220" s="24"/>
      <c r="CG220" s="24"/>
      <c r="CH220" s="24"/>
      <c r="CI220" s="24"/>
      <c r="CJ220" s="24"/>
      <c r="CK220" s="24"/>
      <c r="CL220" s="24"/>
      <c r="CM220" s="24"/>
      <c r="CN220" s="24"/>
      <c r="CO220" s="24"/>
      <c r="CP220" s="24"/>
      <c r="CQ220" s="24"/>
      <c r="CR220" s="24"/>
      <c r="CS220" s="24"/>
      <c r="CT220" s="24"/>
      <c r="CU220" s="24"/>
      <c r="CV220" s="24"/>
      <c r="CW220" s="24"/>
      <c r="CX220" s="24"/>
      <c r="CY220" s="24"/>
      <c r="CZ220" s="24"/>
      <c r="DA220" s="24"/>
      <c r="DB220" s="24"/>
      <c r="DC220" s="24"/>
      <c r="DD220" s="24"/>
      <c r="DE220" s="24"/>
      <c r="DF220" s="24"/>
      <c r="DG220" s="24"/>
      <c r="DH220" s="24"/>
      <c r="DI220" s="24"/>
      <c r="DJ220" s="24"/>
      <c r="DK220" s="24"/>
      <c r="DL220" s="24"/>
      <c r="DM220" s="24"/>
      <c r="DN220" s="24"/>
      <c r="DO220" s="24"/>
      <c r="DP220" s="24"/>
      <c r="DQ220" s="24"/>
      <c r="DR220" s="24"/>
      <c r="DS220" s="24"/>
      <c r="DT220" s="24"/>
      <c r="DU220" s="24"/>
      <c r="DV220" s="24"/>
      <c r="DW220" s="24"/>
      <c r="DX220" s="24"/>
      <c r="DY220" s="24"/>
      <c r="DZ220" s="24"/>
      <c r="EA220" s="24"/>
      <c r="EB220" s="24"/>
      <c r="EC220" s="24"/>
      <c r="ED220" s="24"/>
      <c r="EE220" s="24"/>
      <c r="EF220" s="24"/>
      <c r="EG220" s="24"/>
    </row>
    <row r="221" spans="1:137" hidden="1" outlineLevel="1">
      <c r="A221" s="8" t="s">
        <v>459</v>
      </c>
      <c r="B221" s="8" t="s">
        <v>825</v>
      </c>
      <c r="C221" s="8" t="str">
        <f t="shared" si="392"/>
        <v>0c</v>
      </c>
      <c r="H221" s="53" t="s">
        <v>459</v>
      </c>
      <c r="I221" s="53" t="s">
        <v>821</v>
      </c>
      <c r="J221" s="53" t="str">
        <f t="shared" ref="J221:AO221" si="413">$H221&amp;" "&amp;$I221&amp;" "&amp;J$14</f>
        <v>B0 66 00</v>
      </c>
      <c r="K221" s="53" t="str">
        <f t="shared" si="413"/>
        <v>B0 66 01</v>
      </c>
      <c r="L221" s="53" t="str">
        <f t="shared" si="413"/>
        <v>B0 66 02</v>
      </c>
      <c r="M221" s="53" t="str">
        <f t="shared" si="413"/>
        <v>B0 66 03</v>
      </c>
      <c r="N221" s="53" t="str">
        <f t="shared" si="413"/>
        <v>B0 66 04</v>
      </c>
      <c r="O221" s="53" t="str">
        <f t="shared" si="413"/>
        <v>B0 66 05</v>
      </c>
      <c r="P221" s="53" t="str">
        <f t="shared" si="413"/>
        <v>B0 66 06</v>
      </c>
      <c r="Q221" s="53" t="str">
        <f t="shared" si="413"/>
        <v>B0 66 07</v>
      </c>
      <c r="R221" s="53" t="str">
        <f t="shared" si="413"/>
        <v>B0 66 08</v>
      </c>
      <c r="S221" s="53" t="str">
        <f t="shared" si="413"/>
        <v>B0 66 09</v>
      </c>
      <c r="T221" s="53" t="str">
        <f t="shared" si="413"/>
        <v>B0 66 0A</v>
      </c>
      <c r="U221" s="53" t="str">
        <f t="shared" si="413"/>
        <v>B0 66 0B</v>
      </c>
      <c r="V221" s="53" t="str">
        <f t="shared" si="413"/>
        <v>B0 66 0C</v>
      </c>
      <c r="W221" s="53" t="str">
        <f t="shared" si="413"/>
        <v>B0 66 0D</v>
      </c>
      <c r="X221" s="53" t="str">
        <f t="shared" si="413"/>
        <v>B0 66 0E</v>
      </c>
      <c r="Y221" s="53" t="str">
        <f t="shared" si="413"/>
        <v>B0 66 0F</v>
      </c>
      <c r="Z221" s="53" t="str">
        <f t="shared" si="413"/>
        <v>B0 66 10</v>
      </c>
      <c r="AA221" s="53" t="str">
        <f t="shared" si="413"/>
        <v>B0 66 11</v>
      </c>
      <c r="AB221" s="53" t="str">
        <f t="shared" si="413"/>
        <v>B0 66 12</v>
      </c>
      <c r="AC221" s="53" t="str">
        <f t="shared" si="413"/>
        <v>B0 66 13</v>
      </c>
      <c r="AD221" s="53" t="str">
        <f t="shared" si="413"/>
        <v>B0 66 14</v>
      </c>
      <c r="AE221" s="53" t="str">
        <f t="shared" si="413"/>
        <v>B0 66 15</v>
      </c>
      <c r="AF221" s="53" t="str">
        <f t="shared" si="413"/>
        <v>B0 66 16</v>
      </c>
      <c r="AG221" s="53" t="str">
        <f t="shared" si="413"/>
        <v>B0 66 17</v>
      </c>
      <c r="AH221" s="53" t="str">
        <f t="shared" si="413"/>
        <v>B0 66 18</v>
      </c>
      <c r="AI221" s="53" t="str">
        <f t="shared" si="413"/>
        <v>B0 66 19</v>
      </c>
      <c r="AJ221" s="53" t="str">
        <f t="shared" si="413"/>
        <v>B0 66 1A</v>
      </c>
      <c r="AK221" s="53" t="str">
        <f t="shared" si="413"/>
        <v>B0 66 1B</v>
      </c>
      <c r="AL221" s="53" t="str">
        <f t="shared" si="413"/>
        <v>B0 66 1C</v>
      </c>
      <c r="AM221" s="53" t="str">
        <f t="shared" si="413"/>
        <v>B0 66 1D</v>
      </c>
      <c r="AN221" s="53" t="str">
        <f t="shared" si="413"/>
        <v>B0 66 1E</v>
      </c>
      <c r="AO221" s="53" t="str">
        <f t="shared" si="413"/>
        <v>B0 66 1F</v>
      </c>
      <c r="AP221" s="53" t="str">
        <f t="shared" ref="AP221:BU221" si="414">$H221&amp;" "&amp;$I221&amp;" "&amp;AP$14</f>
        <v>B0 66 20</v>
      </c>
      <c r="AQ221" s="53" t="str">
        <f t="shared" si="414"/>
        <v>B0 66 21</v>
      </c>
      <c r="AR221" s="53" t="str">
        <f t="shared" si="414"/>
        <v>B0 66 22</v>
      </c>
      <c r="AS221" s="53" t="str">
        <f t="shared" si="414"/>
        <v>B0 66 23</v>
      </c>
      <c r="AT221" s="53" t="str">
        <f t="shared" si="414"/>
        <v>B0 66 24</v>
      </c>
      <c r="AU221" s="53" t="str">
        <f t="shared" si="414"/>
        <v>B0 66 25</v>
      </c>
      <c r="AV221" s="53" t="str">
        <f t="shared" si="414"/>
        <v>B0 66 26</v>
      </c>
      <c r="AW221" s="53" t="str">
        <f t="shared" si="414"/>
        <v>B0 66 27</v>
      </c>
      <c r="AX221" s="53" t="str">
        <f t="shared" si="414"/>
        <v>B0 66 28</v>
      </c>
      <c r="AY221" s="53" t="str">
        <f t="shared" si="414"/>
        <v>B0 66 29</v>
      </c>
      <c r="AZ221" s="53" t="str">
        <f t="shared" si="414"/>
        <v>B0 66 2A</v>
      </c>
      <c r="BA221" s="53" t="str">
        <f t="shared" si="414"/>
        <v>B0 66 2B</v>
      </c>
      <c r="BB221" s="53" t="str">
        <f t="shared" si="414"/>
        <v>B0 66 2C</v>
      </c>
      <c r="BC221" s="53" t="str">
        <f t="shared" si="414"/>
        <v>B0 66 2D</v>
      </c>
      <c r="BD221" s="53" t="str">
        <f t="shared" si="414"/>
        <v>B0 66 2E</v>
      </c>
      <c r="BE221" s="53" t="str">
        <f t="shared" si="414"/>
        <v>B0 66 2F</v>
      </c>
      <c r="BF221" s="53" t="str">
        <f t="shared" si="414"/>
        <v>B0 66 30</v>
      </c>
      <c r="BG221" s="53" t="str">
        <f t="shared" si="414"/>
        <v>B0 66 31</v>
      </c>
      <c r="BH221" s="53" t="str">
        <f t="shared" si="414"/>
        <v>B0 66 32</v>
      </c>
      <c r="BI221" s="53" t="str">
        <f t="shared" si="414"/>
        <v>B0 66 33</v>
      </c>
      <c r="BJ221" s="53" t="str">
        <f t="shared" si="414"/>
        <v>B0 66 34</v>
      </c>
      <c r="BK221" s="53" t="str">
        <f t="shared" si="414"/>
        <v>B0 66 35</v>
      </c>
      <c r="BL221" s="53" t="str">
        <f t="shared" si="414"/>
        <v>B0 66 36</v>
      </c>
      <c r="BM221" s="53" t="str">
        <f t="shared" si="414"/>
        <v>B0 66 37</v>
      </c>
      <c r="BN221" s="53" t="str">
        <f t="shared" si="414"/>
        <v>B0 66 38</v>
      </c>
      <c r="BO221" s="53" t="str">
        <f t="shared" si="414"/>
        <v>B0 66 39</v>
      </c>
      <c r="BP221" s="53" t="str">
        <f t="shared" si="414"/>
        <v>B0 66 3A</v>
      </c>
      <c r="BQ221" s="53" t="str">
        <f t="shared" si="414"/>
        <v>B0 66 3B</v>
      </c>
      <c r="BR221" s="53" t="str">
        <f t="shared" si="414"/>
        <v>B0 66 3C</v>
      </c>
      <c r="BS221" s="53" t="str">
        <f t="shared" si="414"/>
        <v>B0 66 3D</v>
      </c>
      <c r="BT221" s="53" t="str">
        <f t="shared" si="414"/>
        <v>B0 66 3E</v>
      </c>
      <c r="BU221" s="53" t="str">
        <f t="shared" si="414"/>
        <v>B0 66 3F</v>
      </c>
      <c r="BV221" s="53" t="str">
        <f t="shared" ref="BV221:DA221" si="415">$H221&amp;" "&amp;$I221&amp;" "&amp;BV$14</f>
        <v>B0 66 40</v>
      </c>
      <c r="BW221" s="53" t="str">
        <f t="shared" si="415"/>
        <v>B0 66 41</v>
      </c>
      <c r="BX221" s="53" t="str">
        <f t="shared" si="415"/>
        <v>B0 66 42</v>
      </c>
      <c r="BY221" s="53" t="str">
        <f t="shared" si="415"/>
        <v>B0 66 43</v>
      </c>
      <c r="BZ221" s="53" t="str">
        <f t="shared" si="415"/>
        <v>B0 66 44</v>
      </c>
      <c r="CA221" s="53" t="str">
        <f t="shared" si="415"/>
        <v>B0 66 45</v>
      </c>
      <c r="CB221" s="53" t="str">
        <f t="shared" si="415"/>
        <v>B0 66 46</v>
      </c>
      <c r="CC221" s="53" t="str">
        <f t="shared" si="415"/>
        <v>B0 66 47</v>
      </c>
      <c r="CD221" s="53" t="str">
        <f t="shared" si="415"/>
        <v>B0 66 48</v>
      </c>
      <c r="CE221" s="53" t="str">
        <f t="shared" si="415"/>
        <v>B0 66 49</v>
      </c>
      <c r="CF221" s="53" t="str">
        <f t="shared" si="415"/>
        <v>B0 66 4A</v>
      </c>
      <c r="CG221" s="53" t="str">
        <f t="shared" si="415"/>
        <v>B0 66 4B</v>
      </c>
      <c r="CH221" s="53" t="str">
        <f t="shared" si="415"/>
        <v>B0 66 4C</v>
      </c>
      <c r="CI221" s="53" t="str">
        <f t="shared" si="415"/>
        <v>B0 66 4D</v>
      </c>
      <c r="CJ221" s="53" t="str">
        <f t="shared" si="415"/>
        <v>B0 66 4E</v>
      </c>
      <c r="CK221" s="53" t="str">
        <f t="shared" si="415"/>
        <v>B0 66 4F</v>
      </c>
      <c r="CL221" s="53" t="str">
        <f t="shared" si="415"/>
        <v>B0 66 50</v>
      </c>
      <c r="CM221" s="53" t="str">
        <f t="shared" si="415"/>
        <v>B0 66 51</v>
      </c>
      <c r="CN221" s="53" t="str">
        <f t="shared" si="415"/>
        <v>B0 66 52</v>
      </c>
      <c r="CO221" s="53" t="str">
        <f t="shared" si="415"/>
        <v>B0 66 53</v>
      </c>
      <c r="CP221" s="53" t="str">
        <f t="shared" si="415"/>
        <v>B0 66 54</v>
      </c>
      <c r="CQ221" s="53" t="str">
        <f t="shared" si="415"/>
        <v>B0 66 55</v>
      </c>
      <c r="CR221" s="53" t="str">
        <f t="shared" si="415"/>
        <v>B0 66 56</v>
      </c>
      <c r="CS221" s="53" t="str">
        <f t="shared" si="415"/>
        <v>B0 66 57</v>
      </c>
      <c r="CT221" s="53" t="str">
        <f t="shared" si="415"/>
        <v>B0 66 58</v>
      </c>
      <c r="CU221" s="53" t="str">
        <f t="shared" si="415"/>
        <v>B0 66 59</v>
      </c>
      <c r="CV221" s="53" t="str">
        <f t="shared" si="415"/>
        <v>B0 66 5A</v>
      </c>
      <c r="CW221" s="53" t="str">
        <f t="shared" si="415"/>
        <v>B0 66 5B</v>
      </c>
      <c r="CX221" s="53" t="str">
        <f t="shared" si="415"/>
        <v>B0 66 5C</v>
      </c>
      <c r="CY221" s="53" t="str">
        <f t="shared" si="415"/>
        <v>B0 66 5D</v>
      </c>
      <c r="CZ221" s="53" t="str">
        <f t="shared" si="415"/>
        <v>B0 66 5E</v>
      </c>
      <c r="DA221" s="53" t="str">
        <f t="shared" si="415"/>
        <v>B0 66 5F</v>
      </c>
      <c r="DB221" s="53" t="str">
        <f t="shared" ref="DB221:EG221" si="416">$H221&amp;" "&amp;$I221&amp;" "&amp;DB$14</f>
        <v>B0 66 60</v>
      </c>
      <c r="DC221" s="53" t="str">
        <f t="shared" si="416"/>
        <v>B0 66 61</v>
      </c>
      <c r="DD221" s="53" t="str">
        <f t="shared" si="416"/>
        <v>B0 66 62</v>
      </c>
      <c r="DE221" s="53" t="str">
        <f t="shared" si="416"/>
        <v>B0 66 63</v>
      </c>
      <c r="DF221" s="53" t="str">
        <f t="shared" si="416"/>
        <v>B0 66 64</v>
      </c>
      <c r="DG221" s="53" t="str">
        <f t="shared" si="416"/>
        <v>B0 66 65</v>
      </c>
      <c r="DH221" s="53" t="str">
        <f t="shared" si="416"/>
        <v>B0 66 66</v>
      </c>
      <c r="DI221" s="53" t="str">
        <f t="shared" si="416"/>
        <v>B0 66 67</v>
      </c>
      <c r="DJ221" s="53" t="str">
        <f t="shared" si="416"/>
        <v>B0 66 68</v>
      </c>
      <c r="DK221" s="53" t="str">
        <f t="shared" si="416"/>
        <v>B0 66 69</v>
      </c>
      <c r="DL221" s="53" t="str">
        <f t="shared" si="416"/>
        <v>B0 66 6A</v>
      </c>
      <c r="DM221" s="53" t="str">
        <f t="shared" si="416"/>
        <v>B0 66 6B</v>
      </c>
      <c r="DN221" s="53" t="str">
        <f t="shared" si="416"/>
        <v>B0 66 6C</v>
      </c>
      <c r="DO221" s="53" t="str">
        <f t="shared" si="416"/>
        <v>B0 66 6D</v>
      </c>
      <c r="DP221" s="53" t="str">
        <f t="shared" si="416"/>
        <v>B0 66 6E</v>
      </c>
      <c r="DQ221" s="53" t="str">
        <f t="shared" si="416"/>
        <v>B0 66 6F</v>
      </c>
      <c r="DR221" s="53" t="str">
        <f t="shared" si="416"/>
        <v>B0 66 70</v>
      </c>
      <c r="DS221" s="53" t="str">
        <f t="shared" si="416"/>
        <v>B0 66 71</v>
      </c>
      <c r="DT221" s="53" t="str">
        <f t="shared" si="416"/>
        <v>B0 66 72</v>
      </c>
      <c r="DU221" s="53" t="str">
        <f t="shared" si="416"/>
        <v>B0 66 73</v>
      </c>
      <c r="DV221" s="53" t="str">
        <f t="shared" si="416"/>
        <v>B0 66 74</v>
      </c>
      <c r="DW221" s="53" t="str">
        <f t="shared" si="416"/>
        <v>B0 66 75</v>
      </c>
      <c r="DX221" s="53" t="str">
        <f t="shared" si="416"/>
        <v>B0 66 76</v>
      </c>
      <c r="DY221" s="53" t="str">
        <f t="shared" si="416"/>
        <v>B0 66 77</v>
      </c>
      <c r="DZ221" s="53" t="str">
        <f t="shared" si="416"/>
        <v>B0 66 78</v>
      </c>
      <c r="EA221" s="53" t="str">
        <f t="shared" si="416"/>
        <v>B0 66 79</v>
      </c>
      <c r="EB221" s="53" t="str">
        <f t="shared" si="416"/>
        <v>B0 66 7A</v>
      </c>
      <c r="EC221" s="53" t="str">
        <f t="shared" si="416"/>
        <v>B0 66 7B</v>
      </c>
      <c r="ED221" s="53" t="str">
        <f t="shared" si="416"/>
        <v>B0 66 7C</v>
      </c>
      <c r="EE221" s="53" t="str">
        <f t="shared" si="416"/>
        <v>B0 66 7D</v>
      </c>
      <c r="EF221" s="53" t="str">
        <f t="shared" si="416"/>
        <v>B0 66 7E</v>
      </c>
      <c r="EG221" s="53" t="str">
        <f t="shared" si="416"/>
        <v>B0 66 7F</v>
      </c>
    </row>
    <row r="222" spans="1:137" s="19" customFormat="1" ht="50.25" hidden="1" customHeight="1" outlineLevel="1">
      <c r="A222" s="8" t="s">
        <v>459</v>
      </c>
      <c r="B222" s="8" t="s">
        <v>826</v>
      </c>
      <c r="C222" s="8" t="str">
        <f t="shared" si="392"/>
        <v>0c</v>
      </c>
      <c r="D222"/>
      <c r="E222"/>
      <c r="F222"/>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c r="BD222" s="24"/>
      <c r="BE222" s="24"/>
      <c r="BF222" s="24"/>
      <c r="BG222" s="24"/>
      <c r="BH222" s="24"/>
      <c r="BI222" s="24"/>
      <c r="BJ222" s="24"/>
      <c r="BK222" s="24"/>
      <c r="BL222" s="24"/>
      <c r="BM222" s="24"/>
      <c r="BN222" s="24"/>
      <c r="BO222" s="24"/>
      <c r="BP222" s="24"/>
      <c r="BQ222" s="24"/>
      <c r="BR222" s="24"/>
      <c r="BS222" s="24"/>
      <c r="BT222" s="24"/>
      <c r="BU222" s="24"/>
      <c r="BV222" s="24"/>
      <c r="BW222" s="24"/>
      <c r="BX222" s="24"/>
      <c r="BY222" s="24"/>
      <c r="BZ222" s="24"/>
      <c r="CA222" s="24"/>
      <c r="CB222" s="24"/>
      <c r="CC222" s="24"/>
      <c r="CD222" s="24"/>
      <c r="CE222" s="24"/>
      <c r="CF222" s="24"/>
      <c r="CG222" s="24"/>
      <c r="CH222" s="24"/>
      <c r="CI222" s="24"/>
      <c r="CJ222" s="24"/>
      <c r="CK222" s="24"/>
      <c r="CL222" s="24"/>
      <c r="CM222" s="24"/>
      <c r="CN222" s="24"/>
      <c r="CO222" s="24"/>
      <c r="CP222" s="24"/>
      <c r="CQ222" s="24"/>
      <c r="CR222" s="24"/>
      <c r="CS222" s="24"/>
      <c r="CT222" s="24"/>
      <c r="CU222" s="24"/>
      <c r="CV222" s="24"/>
      <c r="CW222" s="24"/>
      <c r="CX222" s="24"/>
      <c r="CY222" s="24"/>
      <c r="CZ222" s="24"/>
      <c r="DA222" s="24"/>
      <c r="DB222" s="24"/>
      <c r="DC222" s="24"/>
      <c r="DD222" s="24"/>
      <c r="DE222" s="24"/>
      <c r="DF222" s="24"/>
      <c r="DG222" s="24"/>
      <c r="DH222" s="24"/>
      <c r="DI222" s="24"/>
      <c r="DJ222" s="24"/>
      <c r="DK222" s="24"/>
      <c r="DL222" s="24"/>
      <c r="DM222" s="24"/>
      <c r="DN222" s="24"/>
      <c r="DO222" s="24"/>
      <c r="DP222" s="24"/>
      <c r="DQ222" s="24"/>
      <c r="DR222" s="24"/>
      <c r="DS222" s="24"/>
      <c r="DT222" s="24"/>
      <c r="DU222" s="24"/>
      <c r="DV222" s="24"/>
      <c r="DW222" s="24"/>
      <c r="DX222" s="24"/>
      <c r="DY222" s="24"/>
      <c r="DZ222" s="24"/>
      <c r="EA222" s="24"/>
      <c r="EB222" s="24"/>
      <c r="EC222" s="24"/>
      <c r="ED222" s="24"/>
      <c r="EE222" s="24"/>
      <c r="EF222" s="24"/>
      <c r="EG222" s="24"/>
    </row>
    <row r="223" spans="1:137" hidden="1" outlineLevel="1">
      <c r="A223" s="8" t="s">
        <v>459</v>
      </c>
      <c r="B223" s="8" t="s">
        <v>827</v>
      </c>
      <c r="C223" s="8" t="str">
        <f t="shared" si="392"/>
        <v>0c</v>
      </c>
      <c r="H223" s="53" t="s">
        <v>459</v>
      </c>
      <c r="I223" s="53" t="s">
        <v>822</v>
      </c>
      <c r="J223" s="53" t="str">
        <f t="shared" ref="J223:AO223" si="417">$H223&amp;" "&amp;$I223&amp;" "&amp;J$14</f>
        <v>B0 67 00</v>
      </c>
      <c r="K223" s="53" t="str">
        <f t="shared" si="417"/>
        <v>B0 67 01</v>
      </c>
      <c r="L223" s="53" t="str">
        <f t="shared" si="417"/>
        <v>B0 67 02</v>
      </c>
      <c r="M223" s="53" t="str">
        <f t="shared" si="417"/>
        <v>B0 67 03</v>
      </c>
      <c r="N223" s="53" t="str">
        <f t="shared" si="417"/>
        <v>B0 67 04</v>
      </c>
      <c r="O223" s="53" t="str">
        <f t="shared" si="417"/>
        <v>B0 67 05</v>
      </c>
      <c r="P223" s="53" t="str">
        <f t="shared" si="417"/>
        <v>B0 67 06</v>
      </c>
      <c r="Q223" s="53" t="str">
        <f t="shared" si="417"/>
        <v>B0 67 07</v>
      </c>
      <c r="R223" s="53" t="str">
        <f t="shared" si="417"/>
        <v>B0 67 08</v>
      </c>
      <c r="S223" s="53" t="str">
        <f t="shared" si="417"/>
        <v>B0 67 09</v>
      </c>
      <c r="T223" s="53" t="str">
        <f t="shared" si="417"/>
        <v>B0 67 0A</v>
      </c>
      <c r="U223" s="53" t="str">
        <f t="shared" si="417"/>
        <v>B0 67 0B</v>
      </c>
      <c r="V223" s="53" t="str">
        <f t="shared" si="417"/>
        <v>B0 67 0C</v>
      </c>
      <c r="W223" s="53" t="str">
        <f t="shared" si="417"/>
        <v>B0 67 0D</v>
      </c>
      <c r="X223" s="53" t="str">
        <f t="shared" si="417"/>
        <v>B0 67 0E</v>
      </c>
      <c r="Y223" s="53" t="str">
        <f t="shared" si="417"/>
        <v>B0 67 0F</v>
      </c>
      <c r="Z223" s="53" t="str">
        <f t="shared" si="417"/>
        <v>B0 67 10</v>
      </c>
      <c r="AA223" s="53" t="str">
        <f t="shared" si="417"/>
        <v>B0 67 11</v>
      </c>
      <c r="AB223" s="53" t="str">
        <f t="shared" si="417"/>
        <v>B0 67 12</v>
      </c>
      <c r="AC223" s="53" t="str">
        <f t="shared" si="417"/>
        <v>B0 67 13</v>
      </c>
      <c r="AD223" s="53" t="str">
        <f t="shared" si="417"/>
        <v>B0 67 14</v>
      </c>
      <c r="AE223" s="53" t="str">
        <f t="shared" si="417"/>
        <v>B0 67 15</v>
      </c>
      <c r="AF223" s="53" t="str">
        <f t="shared" si="417"/>
        <v>B0 67 16</v>
      </c>
      <c r="AG223" s="53" t="str">
        <f t="shared" si="417"/>
        <v>B0 67 17</v>
      </c>
      <c r="AH223" s="53" t="str">
        <f t="shared" si="417"/>
        <v>B0 67 18</v>
      </c>
      <c r="AI223" s="53" t="str">
        <f t="shared" si="417"/>
        <v>B0 67 19</v>
      </c>
      <c r="AJ223" s="53" t="str">
        <f t="shared" si="417"/>
        <v>B0 67 1A</v>
      </c>
      <c r="AK223" s="53" t="str">
        <f t="shared" si="417"/>
        <v>B0 67 1B</v>
      </c>
      <c r="AL223" s="53" t="str">
        <f t="shared" si="417"/>
        <v>B0 67 1C</v>
      </c>
      <c r="AM223" s="53" t="str">
        <f t="shared" si="417"/>
        <v>B0 67 1D</v>
      </c>
      <c r="AN223" s="53" t="str">
        <f t="shared" si="417"/>
        <v>B0 67 1E</v>
      </c>
      <c r="AO223" s="53" t="str">
        <f t="shared" si="417"/>
        <v>B0 67 1F</v>
      </c>
      <c r="AP223" s="53" t="str">
        <f t="shared" ref="AP223:BU223" si="418">$H223&amp;" "&amp;$I223&amp;" "&amp;AP$14</f>
        <v>B0 67 20</v>
      </c>
      <c r="AQ223" s="53" t="str">
        <f t="shared" si="418"/>
        <v>B0 67 21</v>
      </c>
      <c r="AR223" s="53" t="str">
        <f t="shared" si="418"/>
        <v>B0 67 22</v>
      </c>
      <c r="AS223" s="53" t="str">
        <f t="shared" si="418"/>
        <v>B0 67 23</v>
      </c>
      <c r="AT223" s="53" t="str">
        <f t="shared" si="418"/>
        <v>B0 67 24</v>
      </c>
      <c r="AU223" s="53" t="str">
        <f t="shared" si="418"/>
        <v>B0 67 25</v>
      </c>
      <c r="AV223" s="53" t="str">
        <f t="shared" si="418"/>
        <v>B0 67 26</v>
      </c>
      <c r="AW223" s="53" t="str">
        <f t="shared" si="418"/>
        <v>B0 67 27</v>
      </c>
      <c r="AX223" s="53" t="str">
        <f t="shared" si="418"/>
        <v>B0 67 28</v>
      </c>
      <c r="AY223" s="53" t="str">
        <f t="shared" si="418"/>
        <v>B0 67 29</v>
      </c>
      <c r="AZ223" s="53" t="str">
        <f t="shared" si="418"/>
        <v>B0 67 2A</v>
      </c>
      <c r="BA223" s="53" t="str">
        <f t="shared" si="418"/>
        <v>B0 67 2B</v>
      </c>
      <c r="BB223" s="53" t="str">
        <f t="shared" si="418"/>
        <v>B0 67 2C</v>
      </c>
      <c r="BC223" s="53" t="str">
        <f t="shared" si="418"/>
        <v>B0 67 2D</v>
      </c>
      <c r="BD223" s="53" t="str">
        <f t="shared" si="418"/>
        <v>B0 67 2E</v>
      </c>
      <c r="BE223" s="53" t="str">
        <f t="shared" si="418"/>
        <v>B0 67 2F</v>
      </c>
      <c r="BF223" s="53" t="str">
        <f t="shared" si="418"/>
        <v>B0 67 30</v>
      </c>
      <c r="BG223" s="53" t="str">
        <f t="shared" si="418"/>
        <v>B0 67 31</v>
      </c>
      <c r="BH223" s="53" t="str">
        <f t="shared" si="418"/>
        <v>B0 67 32</v>
      </c>
      <c r="BI223" s="53" t="str">
        <f t="shared" si="418"/>
        <v>B0 67 33</v>
      </c>
      <c r="BJ223" s="53" t="str">
        <f t="shared" si="418"/>
        <v>B0 67 34</v>
      </c>
      <c r="BK223" s="53" t="str">
        <f t="shared" si="418"/>
        <v>B0 67 35</v>
      </c>
      <c r="BL223" s="53" t="str">
        <f t="shared" si="418"/>
        <v>B0 67 36</v>
      </c>
      <c r="BM223" s="53" t="str">
        <f t="shared" si="418"/>
        <v>B0 67 37</v>
      </c>
      <c r="BN223" s="53" t="str">
        <f t="shared" si="418"/>
        <v>B0 67 38</v>
      </c>
      <c r="BO223" s="53" t="str">
        <f t="shared" si="418"/>
        <v>B0 67 39</v>
      </c>
      <c r="BP223" s="53" t="str">
        <f t="shared" si="418"/>
        <v>B0 67 3A</v>
      </c>
      <c r="BQ223" s="53" t="str">
        <f t="shared" si="418"/>
        <v>B0 67 3B</v>
      </c>
      <c r="BR223" s="53" t="str">
        <f t="shared" si="418"/>
        <v>B0 67 3C</v>
      </c>
      <c r="BS223" s="53" t="str">
        <f t="shared" si="418"/>
        <v>B0 67 3D</v>
      </c>
      <c r="BT223" s="53" t="str">
        <f t="shared" si="418"/>
        <v>B0 67 3E</v>
      </c>
      <c r="BU223" s="53" t="str">
        <f t="shared" si="418"/>
        <v>B0 67 3F</v>
      </c>
      <c r="BV223" s="53" t="str">
        <f t="shared" ref="BV223:DA223" si="419">$H223&amp;" "&amp;$I223&amp;" "&amp;BV$14</f>
        <v>B0 67 40</v>
      </c>
      <c r="BW223" s="53" t="str">
        <f t="shared" si="419"/>
        <v>B0 67 41</v>
      </c>
      <c r="BX223" s="53" t="str">
        <f t="shared" si="419"/>
        <v>B0 67 42</v>
      </c>
      <c r="BY223" s="53" t="str">
        <f t="shared" si="419"/>
        <v>B0 67 43</v>
      </c>
      <c r="BZ223" s="53" t="str">
        <f t="shared" si="419"/>
        <v>B0 67 44</v>
      </c>
      <c r="CA223" s="53" t="str">
        <f t="shared" si="419"/>
        <v>B0 67 45</v>
      </c>
      <c r="CB223" s="53" t="str">
        <f t="shared" si="419"/>
        <v>B0 67 46</v>
      </c>
      <c r="CC223" s="53" t="str">
        <f t="shared" si="419"/>
        <v>B0 67 47</v>
      </c>
      <c r="CD223" s="53" t="str">
        <f t="shared" si="419"/>
        <v>B0 67 48</v>
      </c>
      <c r="CE223" s="53" t="str">
        <f t="shared" si="419"/>
        <v>B0 67 49</v>
      </c>
      <c r="CF223" s="53" t="str">
        <f t="shared" si="419"/>
        <v>B0 67 4A</v>
      </c>
      <c r="CG223" s="53" t="str">
        <f t="shared" si="419"/>
        <v>B0 67 4B</v>
      </c>
      <c r="CH223" s="53" t="str">
        <f t="shared" si="419"/>
        <v>B0 67 4C</v>
      </c>
      <c r="CI223" s="53" t="str">
        <f t="shared" si="419"/>
        <v>B0 67 4D</v>
      </c>
      <c r="CJ223" s="53" t="str">
        <f t="shared" si="419"/>
        <v>B0 67 4E</v>
      </c>
      <c r="CK223" s="53" t="str">
        <f t="shared" si="419"/>
        <v>B0 67 4F</v>
      </c>
      <c r="CL223" s="53" t="str">
        <f t="shared" si="419"/>
        <v>B0 67 50</v>
      </c>
      <c r="CM223" s="53" t="str">
        <f t="shared" si="419"/>
        <v>B0 67 51</v>
      </c>
      <c r="CN223" s="53" t="str">
        <f t="shared" si="419"/>
        <v>B0 67 52</v>
      </c>
      <c r="CO223" s="53" t="str">
        <f t="shared" si="419"/>
        <v>B0 67 53</v>
      </c>
      <c r="CP223" s="53" t="str">
        <f t="shared" si="419"/>
        <v>B0 67 54</v>
      </c>
      <c r="CQ223" s="53" t="str">
        <f t="shared" si="419"/>
        <v>B0 67 55</v>
      </c>
      <c r="CR223" s="53" t="str">
        <f t="shared" si="419"/>
        <v>B0 67 56</v>
      </c>
      <c r="CS223" s="53" t="str">
        <f t="shared" si="419"/>
        <v>B0 67 57</v>
      </c>
      <c r="CT223" s="53" t="str">
        <f t="shared" si="419"/>
        <v>B0 67 58</v>
      </c>
      <c r="CU223" s="53" t="str">
        <f t="shared" si="419"/>
        <v>B0 67 59</v>
      </c>
      <c r="CV223" s="53" t="str">
        <f t="shared" si="419"/>
        <v>B0 67 5A</v>
      </c>
      <c r="CW223" s="53" t="str">
        <f t="shared" si="419"/>
        <v>B0 67 5B</v>
      </c>
      <c r="CX223" s="53" t="str">
        <f t="shared" si="419"/>
        <v>B0 67 5C</v>
      </c>
      <c r="CY223" s="53" t="str">
        <f t="shared" si="419"/>
        <v>B0 67 5D</v>
      </c>
      <c r="CZ223" s="53" t="str">
        <f t="shared" si="419"/>
        <v>B0 67 5E</v>
      </c>
      <c r="DA223" s="53" t="str">
        <f t="shared" si="419"/>
        <v>B0 67 5F</v>
      </c>
      <c r="DB223" s="53" t="str">
        <f t="shared" ref="DB223:EG223" si="420">$H223&amp;" "&amp;$I223&amp;" "&amp;DB$14</f>
        <v>B0 67 60</v>
      </c>
      <c r="DC223" s="53" t="str">
        <f t="shared" si="420"/>
        <v>B0 67 61</v>
      </c>
      <c r="DD223" s="53" t="str">
        <f t="shared" si="420"/>
        <v>B0 67 62</v>
      </c>
      <c r="DE223" s="53" t="str">
        <f t="shared" si="420"/>
        <v>B0 67 63</v>
      </c>
      <c r="DF223" s="53" t="str">
        <f t="shared" si="420"/>
        <v>B0 67 64</v>
      </c>
      <c r="DG223" s="53" t="str">
        <f t="shared" si="420"/>
        <v>B0 67 65</v>
      </c>
      <c r="DH223" s="53" t="str">
        <f t="shared" si="420"/>
        <v>B0 67 66</v>
      </c>
      <c r="DI223" s="53" t="str">
        <f t="shared" si="420"/>
        <v>B0 67 67</v>
      </c>
      <c r="DJ223" s="53" t="str">
        <f t="shared" si="420"/>
        <v>B0 67 68</v>
      </c>
      <c r="DK223" s="53" t="str">
        <f t="shared" si="420"/>
        <v>B0 67 69</v>
      </c>
      <c r="DL223" s="53" t="str">
        <f t="shared" si="420"/>
        <v>B0 67 6A</v>
      </c>
      <c r="DM223" s="53" t="str">
        <f t="shared" si="420"/>
        <v>B0 67 6B</v>
      </c>
      <c r="DN223" s="53" t="str">
        <f t="shared" si="420"/>
        <v>B0 67 6C</v>
      </c>
      <c r="DO223" s="53" t="str">
        <f t="shared" si="420"/>
        <v>B0 67 6D</v>
      </c>
      <c r="DP223" s="53" t="str">
        <f t="shared" si="420"/>
        <v>B0 67 6E</v>
      </c>
      <c r="DQ223" s="53" t="str">
        <f t="shared" si="420"/>
        <v>B0 67 6F</v>
      </c>
      <c r="DR223" s="53" t="str">
        <f t="shared" si="420"/>
        <v>B0 67 70</v>
      </c>
      <c r="DS223" s="53" t="str">
        <f t="shared" si="420"/>
        <v>B0 67 71</v>
      </c>
      <c r="DT223" s="53" t="str">
        <f t="shared" si="420"/>
        <v>B0 67 72</v>
      </c>
      <c r="DU223" s="53" t="str">
        <f t="shared" si="420"/>
        <v>B0 67 73</v>
      </c>
      <c r="DV223" s="53" t="str">
        <f t="shared" si="420"/>
        <v>B0 67 74</v>
      </c>
      <c r="DW223" s="53" t="str">
        <f t="shared" si="420"/>
        <v>B0 67 75</v>
      </c>
      <c r="DX223" s="53" t="str">
        <f t="shared" si="420"/>
        <v>B0 67 76</v>
      </c>
      <c r="DY223" s="53" t="str">
        <f t="shared" si="420"/>
        <v>B0 67 77</v>
      </c>
      <c r="DZ223" s="53" t="str">
        <f t="shared" si="420"/>
        <v>B0 67 78</v>
      </c>
      <c r="EA223" s="53" t="str">
        <f t="shared" si="420"/>
        <v>B0 67 79</v>
      </c>
      <c r="EB223" s="53" t="str">
        <f t="shared" si="420"/>
        <v>B0 67 7A</v>
      </c>
      <c r="EC223" s="53" t="str">
        <f t="shared" si="420"/>
        <v>B0 67 7B</v>
      </c>
      <c r="ED223" s="53" t="str">
        <f t="shared" si="420"/>
        <v>B0 67 7C</v>
      </c>
      <c r="EE223" s="53" t="str">
        <f t="shared" si="420"/>
        <v>B0 67 7D</v>
      </c>
      <c r="EF223" s="53" t="str">
        <f t="shared" si="420"/>
        <v>B0 67 7E</v>
      </c>
      <c r="EG223" s="53" t="str">
        <f t="shared" si="420"/>
        <v>B0 67 7F</v>
      </c>
    </row>
    <row r="224" spans="1:137" s="19" customFormat="1" ht="50.25" hidden="1" customHeight="1" outlineLevel="1">
      <c r="A224" s="8" t="s">
        <v>459</v>
      </c>
      <c r="B224" s="8" t="s">
        <v>828</v>
      </c>
      <c r="C224" s="8" t="str">
        <f t="shared" si="392"/>
        <v>0c</v>
      </c>
      <c r="D224"/>
      <c r="E224"/>
      <c r="F2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c r="BA224" s="24"/>
      <c r="BB224" s="24"/>
      <c r="BC224" s="24"/>
      <c r="BD224" s="24"/>
      <c r="BE224" s="24"/>
      <c r="BF224" s="24"/>
      <c r="BG224" s="24"/>
      <c r="BH224" s="24"/>
      <c r="BI224" s="24"/>
      <c r="BJ224" s="24"/>
      <c r="BK224" s="24"/>
      <c r="BL224" s="24"/>
      <c r="BM224" s="24"/>
      <c r="BN224" s="24"/>
      <c r="BO224" s="24"/>
      <c r="BP224" s="24"/>
      <c r="BQ224" s="24"/>
      <c r="BR224" s="24"/>
      <c r="BS224" s="24"/>
      <c r="BT224" s="24"/>
      <c r="BU224" s="24"/>
      <c r="BV224" s="24"/>
      <c r="BW224" s="24"/>
      <c r="BX224" s="24"/>
      <c r="BY224" s="24"/>
      <c r="BZ224" s="24"/>
      <c r="CA224" s="24"/>
      <c r="CB224" s="24"/>
      <c r="CC224" s="24"/>
      <c r="CD224" s="24"/>
      <c r="CE224" s="24"/>
      <c r="CF224" s="24"/>
      <c r="CG224" s="24"/>
      <c r="CH224" s="24"/>
      <c r="CI224" s="24"/>
      <c r="CJ224" s="24"/>
      <c r="CK224" s="24"/>
      <c r="CL224" s="24"/>
      <c r="CM224" s="24"/>
      <c r="CN224" s="24"/>
      <c r="CO224" s="24"/>
      <c r="CP224" s="24"/>
      <c r="CQ224" s="24"/>
      <c r="CR224" s="24"/>
      <c r="CS224" s="24"/>
      <c r="CT224" s="24"/>
      <c r="CU224" s="24"/>
      <c r="CV224" s="24"/>
      <c r="CW224" s="24"/>
      <c r="CX224" s="24"/>
      <c r="CY224" s="24"/>
      <c r="CZ224" s="24"/>
      <c r="DA224" s="24"/>
      <c r="DB224" s="24"/>
      <c r="DC224" s="24"/>
      <c r="DD224" s="24"/>
      <c r="DE224" s="24"/>
      <c r="DF224" s="24"/>
      <c r="DG224" s="24"/>
      <c r="DH224" s="24"/>
      <c r="DI224" s="24"/>
      <c r="DJ224" s="24"/>
      <c r="DK224" s="24"/>
      <c r="DL224" s="24"/>
      <c r="DM224" s="24"/>
      <c r="DN224" s="24"/>
      <c r="DO224" s="24"/>
      <c r="DP224" s="24"/>
      <c r="DQ224" s="24"/>
      <c r="DR224" s="24"/>
      <c r="DS224" s="24"/>
      <c r="DT224" s="24"/>
      <c r="DU224" s="24"/>
      <c r="DV224" s="24"/>
      <c r="DW224" s="24"/>
      <c r="DX224" s="24"/>
      <c r="DY224" s="24"/>
      <c r="DZ224" s="24"/>
      <c r="EA224" s="24"/>
      <c r="EB224" s="24"/>
      <c r="EC224" s="24"/>
      <c r="ED224" s="24"/>
      <c r="EE224" s="24"/>
      <c r="EF224" s="24"/>
      <c r="EG224" s="24"/>
    </row>
    <row r="225" spans="1:137" hidden="1" outlineLevel="1">
      <c r="A225" s="8" t="s">
        <v>459</v>
      </c>
      <c r="B225" s="8" t="s">
        <v>829</v>
      </c>
      <c r="C225" s="8" t="str">
        <f t="shared" si="392"/>
        <v>0c</v>
      </c>
      <c r="H225" s="53" t="s">
        <v>459</v>
      </c>
      <c r="I225" s="53" t="s">
        <v>823</v>
      </c>
      <c r="J225" s="53" t="str">
        <f t="shared" ref="J225:AO225" si="421">$H225&amp;" "&amp;$I225&amp;" "&amp;J$14</f>
        <v>B0 68 00</v>
      </c>
      <c r="K225" s="53" t="str">
        <f t="shared" si="421"/>
        <v>B0 68 01</v>
      </c>
      <c r="L225" s="53" t="str">
        <f t="shared" si="421"/>
        <v>B0 68 02</v>
      </c>
      <c r="M225" s="53" t="str">
        <f t="shared" si="421"/>
        <v>B0 68 03</v>
      </c>
      <c r="N225" s="53" t="str">
        <f t="shared" si="421"/>
        <v>B0 68 04</v>
      </c>
      <c r="O225" s="53" t="str">
        <f t="shared" si="421"/>
        <v>B0 68 05</v>
      </c>
      <c r="P225" s="53" t="str">
        <f t="shared" si="421"/>
        <v>B0 68 06</v>
      </c>
      <c r="Q225" s="53" t="str">
        <f t="shared" si="421"/>
        <v>B0 68 07</v>
      </c>
      <c r="R225" s="53" t="str">
        <f t="shared" si="421"/>
        <v>B0 68 08</v>
      </c>
      <c r="S225" s="53" t="str">
        <f t="shared" si="421"/>
        <v>B0 68 09</v>
      </c>
      <c r="T225" s="53" t="str">
        <f t="shared" si="421"/>
        <v>B0 68 0A</v>
      </c>
      <c r="U225" s="53" t="str">
        <f t="shared" si="421"/>
        <v>B0 68 0B</v>
      </c>
      <c r="V225" s="53" t="str">
        <f t="shared" si="421"/>
        <v>B0 68 0C</v>
      </c>
      <c r="W225" s="53" t="str">
        <f t="shared" si="421"/>
        <v>B0 68 0D</v>
      </c>
      <c r="X225" s="53" t="str">
        <f t="shared" si="421"/>
        <v>B0 68 0E</v>
      </c>
      <c r="Y225" s="53" t="str">
        <f t="shared" si="421"/>
        <v>B0 68 0F</v>
      </c>
      <c r="Z225" s="53" t="str">
        <f t="shared" si="421"/>
        <v>B0 68 10</v>
      </c>
      <c r="AA225" s="53" t="str">
        <f t="shared" si="421"/>
        <v>B0 68 11</v>
      </c>
      <c r="AB225" s="53" t="str">
        <f t="shared" si="421"/>
        <v>B0 68 12</v>
      </c>
      <c r="AC225" s="53" t="str">
        <f t="shared" si="421"/>
        <v>B0 68 13</v>
      </c>
      <c r="AD225" s="53" t="str">
        <f t="shared" si="421"/>
        <v>B0 68 14</v>
      </c>
      <c r="AE225" s="53" t="str">
        <f t="shared" si="421"/>
        <v>B0 68 15</v>
      </c>
      <c r="AF225" s="53" t="str">
        <f t="shared" si="421"/>
        <v>B0 68 16</v>
      </c>
      <c r="AG225" s="53" t="str">
        <f t="shared" si="421"/>
        <v>B0 68 17</v>
      </c>
      <c r="AH225" s="53" t="str">
        <f t="shared" si="421"/>
        <v>B0 68 18</v>
      </c>
      <c r="AI225" s="53" t="str">
        <f t="shared" si="421"/>
        <v>B0 68 19</v>
      </c>
      <c r="AJ225" s="53" t="str">
        <f t="shared" si="421"/>
        <v>B0 68 1A</v>
      </c>
      <c r="AK225" s="53" t="str">
        <f t="shared" si="421"/>
        <v>B0 68 1B</v>
      </c>
      <c r="AL225" s="53" t="str">
        <f t="shared" si="421"/>
        <v>B0 68 1C</v>
      </c>
      <c r="AM225" s="53" t="str">
        <f t="shared" si="421"/>
        <v>B0 68 1D</v>
      </c>
      <c r="AN225" s="53" t="str">
        <f t="shared" si="421"/>
        <v>B0 68 1E</v>
      </c>
      <c r="AO225" s="53" t="str">
        <f t="shared" si="421"/>
        <v>B0 68 1F</v>
      </c>
      <c r="AP225" s="53" t="str">
        <f t="shared" ref="AP225:BU225" si="422">$H225&amp;" "&amp;$I225&amp;" "&amp;AP$14</f>
        <v>B0 68 20</v>
      </c>
      <c r="AQ225" s="53" t="str">
        <f t="shared" si="422"/>
        <v>B0 68 21</v>
      </c>
      <c r="AR225" s="53" t="str">
        <f t="shared" si="422"/>
        <v>B0 68 22</v>
      </c>
      <c r="AS225" s="53" t="str">
        <f t="shared" si="422"/>
        <v>B0 68 23</v>
      </c>
      <c r="AT225" s="53" t="str">
        <f t="shared" si="422"/>
        <v>B0 68 24</v>
      </c>
      <c r="AU225" s="53" t="str">
        <f t="shared" si="422"/>
        <v>B0 68 25</v>
      </c>
      <c r="AV225" s="53" t="str">
        <f t="shared" si="422"/>
        <v>B0 68 26</v>
      </c>
      <c r="AW225" s="53" t="str">
        <f t="shared" si="422"/>
        <v>B0 68 27</v>
      </c>
      <c r="AX225" s="53" t="str">
        <f t="shared" si="422"/>
        <v>B0 68 28</v>
      </c>
      <c r="AY225" s="53" t="str">
        <f t="shared" si="422"/>
        <v>B0 68 29</v>
      </c>
      <c r="AZ225" s="53" t="str">
        <f t="shared" si="422"/>
        <v>B0 68 2A</v>
      </c>
      <c r="BA225" s="53" t="str">
        <f t="shared" si="422"/>
        <v>B0 68 2B</v>
      </c>
      <c r="BB225" s="53" t="str">
        <f t="shared" si="422"/>
        <v>B0 68 2C</v>
      </c>
      <c r="BC225" s="53" t="str">
        <f t="shared" si="422"/>
        <v>B0 68 2D</v>
      </c>
      <c r="BD225" s="53" t="str">
        <f t="shared" si="422"/>
        <v>B0 68 2E</v>
      </c>
      <c r="BE225" s="53" t="str">
        <f t="shared" si="422"/>
        <v>B0 68 2F</v>
      </c>
      <c r="BF225" s="53" t="str">
        <f t="shared" si="422"/>
        <v>B0 68 30</v>
      </c>
      <c r="BG225" s="53" t="str">
        <f t="shared" si="422"/>
        <v>B0 68 31</v>
      </c>
      <c r="BH225" s="53" t="str">
        <f t="shared" si="422"/>
        <v>B0 68 32</v>
      </c>
      <c r="BI225" s="53" t="str">
        <f t="shared" si="422"/>
        <v>B0 68 33</v>
      </c>
      <c r="BJ225" s="53" t="str">
        <f t="shared" si="422"/>
        <v>B0 68 34</v>
      </c>
      <c r="BK225" s="53" t="str">
        <f t="shared" si="422"/>
        <v>B0 68 35</v>
      </c>
      <c r="BL225" s="53" t="str">
        <f t="shared" si="422"/>
        <v>B0 68 36</v>
      </c>
      <c r="BM225" s="53" t="str">
        <f t="shared" si="422"/>
        <v>B0 68 37</v>
      </c>
      <c r="BN225" s="53" t="str">
        <f t="shared" si="422"/>
        <v>B0 68 38</v>
      </c>
      <c r="BO225" s="53" t="str">
        <f t="shared" si="422"/>
        <v>B0 68 39</v>
      </c>
      <c r="BP225" s="53" t="str">
        <f t="shared" si="422"/>
        <v>B0 68 3A</v>
      </c>
      <c r="BQ225" s="53" t="str">
        <f t="shared" si="422"/>
        <v>B0 68 3B</v>
      </c>
      <c r="BR225" s="53" t="str">
        <f t="shared" si="422"/>
        <v>B0 68 3C</v>
      </c>
      <c r="BS225" s="53" t="str">
        <f t="shared" si="422"/>
        <v>B0 68 3D</v>
      </c>
      <c r="BT225" s="53" t="str">
        <f t="shared" si="422"/>
        <v>B0 68 3E</v>
      </c>
      <c r="BU225" s="53" t="str">
        <f t="shared" si="422"/>
        <v>B0 68 3F</v>
      </c>
      <c r="BV225" s="53" t="str">
        <f t="shared" ref="BV225:DA225" si="423">$H225&amp;" "&amp;$I225&amp;" "&amp;BV$14</f>
        <v>B0 68 40</v>
      </c>
      <c r="BW225" s="53" t="str">
        <f t="shared" si="423"/>
        <v>B0 68 41</v>
      </c>
      <c r="BX225" s="53" t="str">
        <f t="shared" si="423"/>
        <v>B0 68 42</v>
      </c>
      <c r="BY225" s="53" t="str">
        <f t="shared" si="423"/>
        <v>B0 68 43</v>
      </c>
      <c r="BZ225" s="53" t="str">
        <f t="shared" si="423"/>
        <v>B0 68 44</v>
      </c>
      <c r="CA225" s="53" t="str">
        <f t="shared" si="423"/>
        <v>B0 68 45</v>
      </c>
      <c r="CB225" s="53" t="str">
        <f t="shared" si="423"/>
        <v>B0 68 46</v>
      </c>
      <c r="CC225" s="53" t="str">
        <f t="shared" si="423"/>
        <v>B0 68 47</v>
      </c>
      <c r="CD225" s="53" t="str">
        <f t="shared" si="423"/>
        <v>B0 68 48</v>
      </c>
      <c r="CE225" s="53" t="str">
        <f t="shared" si="423"/>
        <v>B0 68 49</v>
      </c>
      <c r="CF225" s="53" t="str">
        <f t="shared" si="423"/>
        <v>B0 68 4A</v>
      </c>
      <c r="CG225" s="53" t="str">
        <f t="shared" si="423"/>
        <v>B0 68 4B</v>
      </c>
      <c r="CH225" s="53" t="str">
        <f t="shared" si="423"/>
        <v>B0 68 4C</v>
      </c>
      <c r="CI225" s="53" t="str">
        <f t="shared" si="423"/>
        <v>B0 68 4D</v>
      </c>
      <c r="CJ225" s="53" t="str">
        <f t="shared" si="423"/>
        <v>B0 68 4E</v>
      </c>
      <c r="CK225" s="53" t="str">
        <f t="shared" si="423"/>
        <v>B0 68 4F</v>
      </c>
      <c r="CL225" s="53" t="str">
        <f t="shared" si="423"/>
        <v>B0 68 50</v>
      </c>
      <c r="CM225" s="53" t="str">
        <f t="shared" si="423"/>
        <v>B0 68 51</v>
      </c>
      <c r="CN225" s="53" t="str">
        <f t="shared" si="423"/>
        <v>B0 68 52</v>
      </c>
      <c r="CO225" s="53" t="str">
        <f t="shared" si="423"/>
        <v>B0 68 53</v>
      </c>
      <c r="CP225" s="53" t="str">
        <f t="shared" si="423"/>
        <v>B0 68 54</v>
      </c>
      <c r="CQ225" s="53" t="str">
        <f t="shared" si="423"/>
        <v>B0 68 55</v>
      </c>
      <c r="CR225" s="53" t="str">
        <f t="shared" si="423"/>
        <v>B0 68 56</v>
      </c>
      <c r="CS225" s="53" t="str">
        <f t="shared" si="423"/>
        <v>B0 68 57</v>
      </c>
      <c r="CT225" s="53" t="str">
        <f t="shared" si="423"/>
        <v>B0 68 58</v>
      </c>
      <c r="CU225" s="53" t="str">
        <f t="shared" si="423"/>
        <v>B0 68 59</v>
      </c>
      <c r="CV225" s="53" t="str">
        <f t="shared" si="423"/>
        <v>B0 68 5A</v>
      </c>
      <c r="CW225" s="53" t="str">
        <f t="shared" si="423"/>
        <v>B0 68 5B</v>
      </c>
      <c r="CX225" s="53" t="str">
        <f t="shared" si="423"/>
        <v>B0 68 5C</v>
      </c>
      <c r="CY225" s="53" t="str">
        <f t="shared" si="423"/>
        <v>B0 68 5D</v>
      </c>
      <c r="CZ225" s="53" t="str">
        <f t="shared" si="423"/>
        <v>B0 68 5E</v>
      </c>
      <c r="DA225" s="53" t="str">
        <f t="shared" si="423"/>
        <v>B0 68 5F</v>
      </c>
      <c r="DB225" s="53" t="str">
        <f t="shared" ref="DB225:EG225" si="424">$H225&amp;" "&amp;$I225&amp;" "&amp;DB$14</f>
        <v>B0 68 60</v>
      </c>
      <c r="DC225" s="53" t="str">
        <f t="shared" si="424"/>
        <v>B0 68 61</v>
      </c>
      <c r="DD225" s="53" t="str">
        <f t="shared" si="424"/>
        <v>B0 68 62</v>
      </c>
      <c r="DE225" s="53" t="str">
        <f t="shared" si="424"/>
        <v>B0 68 63</v>
      </c>
      <c r="DF225" s="53" t="str">
        <f t="shared" si="424"/>
        <v>B0 68 64</v>
      </c>
      <c r="DG225" s="53" t="str">
        <f t="shared" si="424"/>
        <v>B0 68 65</v>
      </c>
      <c r="DH225" s="53" t="str">
        <f t="shared" si="424"/>
        <v>B0 68 66</v>
      </c>
      <c r="DI225" s="53" t="str">
        <f t="shared" si="424"/>
        <v>B0 68 67</v>
      </c>
      <c r="DJ225" s="53" t="str">
        <f t="shared" si="424"/>
        <v>B0 68 68</v>
      </c>
      <c r="DK225" s="53" t="str">
        <f t="shared" si="424"/>
        <v>B0 68 69</v>
      </c>
      <c r="DL225" s="53" t="str">
        <f t="shared" si="424"/>
        <v>B0 68 6A</v>
      </c>
      <c r="DM225" s="53" t="str">
        <f t="shared" si="424"/>
        <v>B0 68 6B</v>
      </c>
      <c r="DN225" s="53" t="str">
        <f t="shared" si="424"/>
        <v>B0 68 6C</v>
      </c>
      <c r="DO225" s="53" t="str">
        <f t="shared" si="424"/>
        <v>B0 68 6D</v>
      </c>
      <c r="DP225" s="53" t="str">
        <f t="shared" si="424"/>
        <v>B0 68 6E</v>
      </c>
      <c r="DQ225" s="53" t="str">
        <f t="shared" si="424"/>
        <v>B0 68 6F</v>
      </c>
      <c r="DR225" s="53" t="str">
        <f t="shared" si="424"/>
        <v>B0 68 70</v>
      </c>
      <c r="DS225" s="53" t="str">
        <f t="shared" si="424"/>
        <v>B0 68 71</v>
      </c>
      <c r="DT225" s="53" t="str">
        <f t="shared" si="424"/>
        <v>B0 68 72</v>
      </c>
      <c r="DU225" s="53" t="str">
        <f t="shared" si="424"/>
        <v>B0 68 73</v>
      </c>
      <c r="DV225" s="53" t="str">
        <f t="shared" si="424"/>
        <v>B0 68 74</v>
      </c>
      <c r="DW225" s="53" t="str">
        <f t="shared" si="424"/>
        <v>B0 68 75</v>
      </c>
      <c r="DX225" s="53" t="str">
        <f t="shared" si="424"/>
        <v>B0 68 76</v>
      </c>
      <c r="DY225" s="53" t="str">
        <f t="shared" si="424"/>
        <v>B0 68 77</v>
      </c>
      <c r="DZ225" s="53" t="str">
        <f t="shared" si="424"/>
        <v>B0 68 78</v>
      </c>
      <c r="EA225" s="53" t="str">
        <f t="shared" si="424"/>
        <v>B0 68 79</v>
      </c>
      <c r="EB225" s="53" t="str">
        <f t="shared" si="424"/>
        <v>B0 68 7A</v>
      </c>
      <c r="EC225" s="53" t="str">
        <f t="shared" si="424"/>
        <v>B0 68 7B</v>
      </c>
      <c r="ED225" s="53" t="str">
        <f t="shared" si="424"/>
        <v>B0 68 7C</v>
      </c>
      <c r="EE225" s="53" t="str">
        <f t="shared" si="424"/>
        <v>B0 68 7D</v>
      </c>
      <c r="EF225" s="53" t="str">
        <f t="shared" si="424"/>
        <v>B0 68 7E</v>
      </c>
      <c r="EG225" s="53" t="str">
        <f t="shared" si="424"/>
        <v>B0 68 7F</v>
      </c>
    </row>
    <row r="226" spans="1:137" s="19" customFormat="1" ht="50.25" hidden="1" customHeight="1" outlineLevel="1">
      <c r="A226" s="8" t="s">
        <v>459</v>
      </c>
      <c r="B226" s="8" t="s">
        <v>830</v>
      </c>
      <c r="C226" s="8" t="str">
        <f t="shared" si="392"/>
        <v>0c</v>
      </c>
      <c r="D226"/>
      <c r="E226"/>
      <c r="F226"/>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c r="BA226" s="24"/>
      <c r="BB226" s="24"/>
      <c r="BC226" s="24"/>
      <c r="BD226" s="24"/>
      <c r="BE226" s="24"/>
      <c r="BF226" s="24"/>
      <c r="BG226" s="24"/>
      <c r="BH226" s="24"/>
      <c r="BI226" s="24"/>
      <c r="BJ226" s="24"/>
      <c r="BK226" s="24"/>
      <c r="BL226" s="24"/>
      <c r="BM226" s="24"/>
      <c r="BN226" s="24"/>
      <c r="BO226" s="24"/>
      <c r="BP226" s="24"/>
      <c r="BQ226" s="24"/>
      <c r="BR226" s="24"/>
      <c r="BS226" s="24"/>
      <c r="BT226" s="24"/>
      <c r="BU226" s="24"/>
      <c r="BV226" s="24"/>
      <c r="BW226" s="24"/>
      <c r="BX226" s="24"/>
      <c r="BY226" s="24"/>
      <c r="BZ226" s="24"/>
      <c r="CA226" s="24"/>
      <c r="CB226" s="24"/>
      <c r="CC226" s="24"/>
      <c r="CD226" s="24"/>
      <c r="CE226" s="24"/>
      <c r="CF226" s="24"/>
      <c r="CG226" s="24"/>
      <c r="CH226" s="24"/>
      <c r="CI226" s="24"/>
      <c r="CJ226" s="24"/>
      <c r="CK226" s="24"/>
      <c r="CL226" s="24"/>
      <c r="CM226" s="24"/>
      <c r="CN226" s="24"/>
      <c r="CO226" s="24"/>
      <c r="CP226" s="24"/>
      <c r="CQ226" s="24"/>
      <c r="CR226" s="24"/>
      <c r="CS226" s="24"/>
      <c r="CT226" s="24"/>
      <c r="CU226" s="24"/>
      <c r="CV226" s="24"/>
      <c r="CW226" s="24"/>
      <c r="CX226" s="24"/>
      <c r="CY226" s="24"/>
      <c r="CZ226" s="24"/>
      <c r="DA226" s="24"/>
      <c r="DB226" s="24"/>
      <c r="DC226" s="24"/>
      <c r="DD226" s="24"/>
      <c r="DE226" s="24"/>
      <c r="DF226" s="24"/>
      <c r="DG226" s="24"/>
      <c r="DH226" s="24"/>
      <c r="DI226" s="24"/>
      <c r="DJ226" s="24"/>
      <c r="DK226" s="24"/>
      <c r="DL226" s="24"/>
      <c r="DM226" s="24"/>
      <c r="DN226" s="24"/>
      <c r="DO226" s="24"/>
      <c r="DP226" s="24"/>
      <c r="DQ226" s="24"/>
      <c r="DR226" s="24"/>
      <c r="DS226" s="24"/>
      <c r="DT226" s="24"/>
      <c r="DU226" s="24"/>
      <c r="DV226" s="24"/>
      <c r="DW226" s="24"/>
      <c r="DX226" s="24"/>
      <c r="DY226" s="24"/>
      <c r="DZ226" s="24"/>
      <c r="EA226" s="24"/>
      <c r="EB226" s="24"/>
      <c r="EC226" s="24"/>
      <c r="ED226" s="24"/>
      <c r="EE226" s="24"/>
      <c r="EF226" s="24"/>
      <c r="EG226" s="24"/>
    </row>
    <row r="227" spans="1:137" hidden="1" outlineLevel="1">
      <c r="A227" s="8" t="s">
        <v>459</v>
      </c>
      <c r="B227" s="8" t="s">
        <v>831</v>
      </c>
      <c r="C227" s="8" t="str">
        <f t="shared" si="392"/>
        <v>0c</v>
      </c>
      <c r="H227" s="53" t="s">
        <v>459</v>
      </c>
      <c r="I227" s="53" t="s">
        <v>623</v>
      </c>
      <c r="J227" s="53" t="str">
        <f t="shared" ref="J227:AO227" si="425">$H227&amp;" "&amp;$I227&amp;" "&amp;J$14</f>
        <v>B0 69 00</v>
      </c>
      <c r="K227" s="53" t="str">
        <f t="shared" si="425"/>
        <v>B0 69 01</v>
      </c>
      <c r="L227" s="53" t="str">
        <f t="shared" si="425"/>
        <v>B0 69 02</v>
      </c>
      <c r="M227" s="53" t="str">
        <f t="shared" si="425"/>
        <v>B0 69 03</v>
      </c>
      <c r="N227" s="53" t="str">
        <f t="shared" si="425"/>
        <v>B0 69 04</v>
      </c>
      <c r="O227" s="53" t="str">
        <f t="shared" si="425"/>
        <v>B0 69 05</v>
      </c>
      <c r="P227" s="53" t="str">
        <f t="shared" si="425"/>
        <v>B0 69 06</v>
      </c>
      <c r="Q227" s="53" t="str">
        <f t="shared" si="425"/>
        <v>B0 69 07</v>
      </c>
      <c r="R227" s="53" t="str">
        <f t="shared" si="425"/>
        <v>B0 69 08</v>
      </c>
      <c r="S227" s="53" t="str">
        <f t="shared" si="425"/>
        <v>B0 69 09</v>
      </c>
      <c r="T227" s="53" t="str">
        <f t="shared" si="425"/>
        <v>B0 69 0A</v>
      </c>
      <c r="U227" s="53" t="str">
        <f t="shared" si="425"/>
        <v>B0 69 0B</v>
      </c>
      <c r="V227" s="53" t="str">
        <f t="shared" si="425"/>
        <v>B0 69 0C</v>
      </c>
      <c r="W227" s="53" t="str">
        <f t="shared" si="425"/>
        <v>B0 69 0D</v>
      </c>
      <c r="X227" s="53" t="str">
        <f t="shared" si="425"/>
        <v>B0 69 0E</v>
      </c>
      <c r="Y227" s="53" t="str">
        <f t="shared" si="425"/>
        <v>B0 69 0F</v>
      </c>
      <c r="Z227" s="53" t="str">
        <f t="shared" si="425"/>
        <v>B0 69 10</v>
      </c>
      <c r="AA227" s="53" t="str">
        <f t="shared" si="425"/>
        <v>B0 69 11</v>
      </c>
      <c r="AB227" s="53" t="str">
        <f t="shared" si="425"/>
        <v>B0 69 12</v>
      </c>
      <c r="AC227" s="53" t="str">
        <f t="shared" si="425"/>
        <v>B0 69 13</v>
      </c>
      <c r="AD227" s="53" t="str">
        <f t="shared" si="425"/>
        <v>B0 69 14</v>
      </c>
      <c r="AE227" s="53" t="str">
        <f t="shared" si="425"/>
        <v>B0 69 15</v>
      </c>
      <c r="AF227" s="53" t="str">
        <f t="shared" si="425"/>
        <v>B0 69 16</v>
      </c>
      <c r="AG227" s="53" t="str">
        <f t="shared" si="425"/>
        <v>B0 69 17</v>
      </c>
      <c r="AH227" s="53" t="str">
        <f t="shared" si="425"/>
        <v>B0 69 18</v>
      </c>
      <c r="AI227" s="53" t="str">
        <f t="shared" si="425"/>
        <v>B0 69 19</v>
      </c>
      <c r="AJ227" s="53" t="str">
        <f t="shared" si="425"/>
        <v>B0 69 1A</v>
      </c>
      <c r="AK227" s="53" t="str">
        <f t="shared" si="425"/>
        <v>B0 69 1B</v>
      </c>
      <c r="AL227" s="53" t="str">
        <f t="shared" si="425"/>
        <v>B0 69 1C</v>
      </c>
      <c r="AM227" s="53" t="str">
        <f t="shared" si="425"/>
        <v>B0 69 1D</v>
      </c>
      <c r="AN227" s="53" t="str">
        <f t="shared" si="425"/>
        <v>B0 69 1E</v>
      </c>
      <c r="AO227" s="53" t="str">
        <f t="shared" si="425"/>
        <v>B0 69 1F</v>
      </c>
      <c r="AP227" s="53" t="str">
        <f t="shared" ref="AP227:BU227" si="426">$H227&amp;" "&amp;$I227&amp;" "&amp;AP$14</f>
        <v>B0 69 20</v>
      </c>
      <c r="AQ227" s="53" t="str">
        <f t="shared" si="426"/>
        <v>B0 69 21</v>
      </c>
      <c r="AR227" s="53" t="str">
        <f t="shared" si="426"/>
        <v>B0 69 22</v>
      </c>
      <c r="AS227" s="53" t="str">
        <f t="shared" si="426"/>
        <v>B0 69 23</v>
      </c>
      <c r="AT227" s="53" t="str">
        <f t="shared" si="426"/>
        <v>B0 69 24</v>
      </c>
      <c r="AU227" s="53" t="str">
        <f t="shared" si="426"/>
        <v>B0 69 25</v>
      </c>
      <c r="AV227" s="53" t="str">
        <f t="shared" si="426"/>
        <v>B0 69 26</v>
      </c>
      <c r="AW227" s="53" t="str">
        <f t="shared" si="426"/>
        <v>B0 69 27</v>
      </c>
      <c r="AX227" s="53" t="str">
        <f t="shared" si="426"/>
        <v>B0 69 28</v>
      </c>
      <c r="AY227" s="53" t="str">
        <f t="shared" si="426"/>
        <v>B0 69 29</v>
      </c>
      <c r="AZ227" s="53" t="str">
        <f t="shared" si="426"/>
        <v>B0 69 2A</v>
      </c>
      <c r="BA227" s="53" t="str">
        <f t="shared" si="426"/>
        <v>B0 69 2B</v>
      </c>
      <c r="BB227" s="53" t="str">
        <f t="shared" si="426"/>
        <v>B0 69 2C</v>
      </c>
      <c r="BC227" s="53" t="str">
        <f t="shared" si="426"/>
        <v>B0 69 2D</v>
      </c>
      <c r="BD227" s="53" t="str">
        <f t="shared" si="426"/>
        <v>B0 69 2E</v>
      </c>
      <c r="BE227" s="53" t="str">
        <f t="shared" si="426"/>
        <v>B0 69 2F</v>
      </c>
      <c r="BF227" s="53" t="str">
        <f t="shared" si="426"/>
        <v>B0 69 30</v>
      </c>
      <c r="BG227" s="53" t="str">
        <f t="shared" si="426"/>
        <v>B0 69 31</v>
      </c>
      <c r="BH227" s="53" t="str">
        <f t="shared" si="426"/>
        <v>B0 69 32</v>
      </c>
      <c r="BI227" s="53" t="str">
        <f t="shared" si="426"/>
        <v>B0 69 33</v>
      </c>
      <c r="BJ227" s="53" t="str">
        <f t="shared" si="426"/>
        <v>B0 69 34</v>
      </c>
      <c r="BK227" s="53" t="str">
        <f t="shared" si="426"/>
        <v>B0 69 35</v>
      </c>
      <c r="BL227" s="53" t="str">
        <f t="shared" si="426"/>
        <v>B0 69 36</v>
      </c>
      <c r="BM227" s="53" t="str">
        <f t="shared" si="426"/>
        <v>B0 69 37</v>
      </c>
      <c r="BN227" s="53" t="str">
        <f t="shared" si="426"/>
        <v>B0 69 38</v>
      </c>
      <c r="BO227" s="53" t="str">
        <f t="shared" si="426"/>
        <v>B0 69 39</v>
      </c>
      <c r="BP227" s="53" t="str">
        <f t="shared" si="426"/>
        <v>B0 69 3A</v>
      </c>
      <c r="BQ227" s="53" t="str">
        <f t="shared" si="426"/>
        <v>B0 69 3B</v>
      </c>
      <c r="BR227" s="53" t="str">
        <f t="shared" si="426"/>
        <v>B0 69 3C</v>
      </c>
      <c r="BS227" s="53" t="str">
        <f t="shared" si="426"/>
        <v>B0 69 3D</v>
      </c>
      <c r="BT227" s="53" t="str">
        <f t="shared" si="426"/>
        <v>B0 69 3E</v>
      </c>
      <c r="BU227" s="53" t="str">
        <f t="shared" si="426"/>
        <v>B0 69 3F</v>
      </c>
      <c r="BV227" s="53" t="str">
        <f t="shared" ref="BV227:DA227" si="427">$H227&amp;" "&amp;$I227&amp;" "&amp;BV$14</f>
        <v>B0 69 40</v>
      </c>
      <c r="BW227" s="53" t="str">
        <f t="shared" si="427"/>
        <v>B0 69 41</v>
      </c>
      <c r="BX227" s="53" t="str">
        <f t="shared" si="427"/>
        <v>B0 69 42</v>
      </c>
      <c r="BY227" s="53" t="str">
        <f t="shared" si="427"/>
        <v>B0 69 43</v>
      </c>
      <c r="BZ227" s="53" t="str">
        <f t="shared" si="427"/>
        <v>B0 69 44</v>
      </c>
      <c r="CA227" s="53" t="str">
        <f t="shared" si="427"/>
        <v>B0 69 45</v>
      </c>
      <c r="CB227" s="53" t="str">
        <f t="shared" si="427"/>
        <v>B0 69 46</v>
      </c>
      <c r="CC227" s="53" t="str">
        <f t="shared" si="427"/>
        <v>B0 69 47</v>
      </c>
      <c r="CD227" s="53" t="str">
        <f t="shared" si="427"/>
        <v>B0 69 48</v>
      </c>
      <c r="CE227" s="53" t="str">
        <f t="shared" si="427"/>
        <v>B0 69 49</v>
      </c>
      <c r="CF227" s="53" t="str">
        <f t="shared" si="427"/>
        <v>B0 69 4A</v>
      </c>
      <c r="CG227" s="53" t="str">
        <f t="shared" si="427"/>
        <v>B0 69 4B</v>
      </c>
      <c r="CH227" s="53" t="str">
        <f t="shared" si="427"/>
        <v>B0 69 4C</v>
      </c>
      <c r="CI227" s="53" t="str">
        <f t="shared" si="427"/>
        <v>B0 69 4D</v>
      </c>
      <c r="CJ227" s="53" t="str">
        <f t="shared" si="427"/>
        <v>B0 69 4E</v>
      </c>
      <c r="CK227" s="53" t="str">
        <f t="shared" si="427"/>
        <v>B0 69 4F</v>
      </c>
      <c r="CL227" s="53" t="str">
        <f t="shared" si="427"/>
        <v>B0 69 50</v>
      </c>
      <c r="CM227" s="53" t="str">
        <f t="shared" si="427"/>
        <v>B0 69 51</v>
      </c>
      <c r="CN227" s="53" t="str">
        <f t="shared" si="427"/>
        <v>B0 69 52</v>
      </c>
      <c r="CO227" s="53" t="str">
        <f t="shared" si="427"/>
        <v>B0 69 53</v>
      </c>
      <c r="CP227" s="53" t="str">
        <f t="shared" si="427"/>
        <v>B0 69 54</v>
      </c>
      <c r="CQ227" s="53" t="str">
        <f t="shared" si="427"/>
        <v>B0 69 55</v>
      </c>
      <c r="CR227" s="53" t="str">
        <f t="shared" si="427"/>
        <v>B0 69 56</v>
      </c>
      <c r="CS227" s="53" t="str">
        <f t="shared" si="427"/>
        <v>B0 69 57</v>
      </c>
      <c r="CT227" s="53" t="str">
        <f t="shared" si="427"/>
        <v>B0 69 58</v>
      </c>
      <c r="CU227" s="53" t="str">
        <f t="shared" si="427"/>
        <v>B0 69 59</v>
      </c>
      <c r="CV227" s="53" t="str">
        <f t="shared" si="427"/>
        <v>B0 69 5A</v>
      </c>
      <c r="CW227" s="53" t="str">
        <f t="shared" si="427"/>
        <v>B0 69 5B</v>
      </c>
      <c r="CX227" s="53" t="str">
        <f t="shared" si="427"/>
        <v>B0 69 5C</v>
      </c>
      <c r="CY227" s="53" t="str">
        <f t="shared" si="427"/>
        <v>B0 69 5D</v>
      </c>
      <c r="CZ227" s="53" t="str">
        <f t="shared" si="427"/>
        <v>B0 69 5E</v>
      </c>
      <c r="DA227" s="53" t="str">
        <f t="shared" si="427"/>
        <v>B0 69 5F</v>
      </c>
      <c r="DB227" s="53" t="str">
        <f t="shared" ref="DB227:EG227" si="428">$H227&amp;" "&amp;$I227&amp;" "&amp;DB$14</f>
        <v>B0 69 60</v>
      </c>
      <c r="DC227" s="53" t="str">
        <f t="shared" si="428"/>
        <v>B0 69 61</v>
      </c>
      <c r="DD227" s="53" t="str">
        <f t="shared" si="428"/>
        <v>B0 69 62</v>
      </c>
      <c r="DE227" s="53" t="str">
        <f t="shared" si="428"/>
        <v>B0 69 63</v>
      </c>
      <c r="DF227" s="53" t="str">
        <f t="shared" si="428"/>
        <v>B0 69 64</v>
      </c>
      <c r="DG227" s="53" t="str">
        <f t="shared" si="428"/>
        <v>B0 69 65</v>
      </c>
      <c r="DH227" s="53" t="str">
        <f t="shared" si="428"/>
        <v>B0 69 66</v>
      </c>
      <c r="DI227" s="53" t="str">
        <f t="shared" si="428"/>
        <v>B0 69 67</v>
      </c>
      <c r="DJ227" s="53" t="str">
        <f t="shared" si="428"/>
        <v>B0 69 68</v>
      </c>
      <c r="DK227" s="53" t="str">
        <f t="shared" si="428"/>
        <v>B0 69 69</v>
      </c>
      <c r="DL227" s="53" t="str">
        <f t="shared" si="428"/>
        <v>B0 69 6A</v>
      </c>
      <c r="DM227" s="53" t="str">
        <f t="shared" si="428"/>
        <v>B0 69 6B</v>
      </c>
      <c r="DN227" s="53" t="str">
        <f t="shared" si="428"/>
        <v>B0 69 6C</v>
      </c>
      <c r="DO227" s="53" t="str">
        <f t="shared" si="428"/>
        <v>B0 69 6D</v>
      </c>
      <c r="DP227" s="53" t="str">
        <f t="shared" si="428"/>
        <v>B0 69 6E</v>
      </c>
      <c r="DQ227" s="53" t="str">
        <f t="shared" si="428"/>
        <v>B0 69 6F</v>
      </c>
      <c r="DR227" s="53" t="str">
        <f t="shared" si="428"/>
        <v>B0 69 70</v>
      </c>
      <c r="DS227" s="53" t="str">
        <f t="shared" si="428"/>
        <v>B0 69 71</v>
      </c>
      <c r="DT227" s="53" t="str">
        <f t="shared" si="428"/>
        <v>B0 69 72</v>
      </c>
      <c r="DU227" s="53" t="str">
        <f t="shared" si="428"/>
        <v>B0 69 73</v>
      </c>
      <c r="DV227" s="53" t="str">
        <f t="shared" si="428"/>
        <v>B0 69 74</v>
      </c>
      <c r="DW227" s="53" t="str">
        <f t="shared" si="428"/>
        <v>B0 69 75</v>
      </c>
      <c r="DX227" s="53" t="str">
        <f t="shared" si="428"/>
        <v>B0 69 76</v>
      </c>
      <c r="DY227" s="53" t="str">
        <f t="shared" si="428"/>
        <v>B0 69 77</v>
      </c>
      <c r="DZ227" s="53" t="str">
        <f t="shared" si="428"/>
        <v>B0 69 78</v>
      </c>
      <c r="EA227" s="53" t="str">
        <f t="shared" si="428"/>
        <v>B0 69 79</v>
      </c>
      <c r="EB227" s="53" t="str">
        <f t="shared" si="428"/>
        <v>B0 69 7A</v>
      </c>
      <c r="EC227" s="53" t="str">
        <f t="shared" si="428"/>
        <v>B0 69 7B</v>
      </c>
      <c r="ED227" s="53" t="str">
        <f t="shared" si="428"/>
        <v>B0 69 7C</v>
      </c>
      <c r="EE227" s="53" t="str">
        <f t="shared" si="428"/>
        <v>B0 69 7D</v>
      </c>
      <c r="EF227" s="53" t="str">
        <f t="shared" si="428"/>
        <v>B0 69 7E</v>
      </c>
      <c r="EG227" s="53" t="str">
        <f t="shared" si="428"/>
        <v>B0 69 7F</v>
      </c>
    </row>
    <row r="228" spans="1:137" s="19" customFormat="1" ht="50.25" hidden="1" customHeight="1" outlineLevel="1">
      <c r="A228" s="8" t="s">
        <v>459</v>
      </c>
      <c r="B228" s="8" t="s">
        <v>832</v>
      </c>
      <c r="C228" s="8" t="str">
        <f t="shared" si="392"/>
        <v>0c</v>
      </c>
      <c r="D228"/>
      <c r="E228"/>
      <c r="F228"/>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c r="BA228" s="24"/>
      <c r="BB228" s="24"/>
      <c r="BC228" s="24"/>
      <c r="BD228" s="24"/>
      <c r="BE228" s="24"/>
      <c r="BF228" s="24"/>
      <c r="BG228" s="24"/>
      <c r="BH228" s="24"/>
      <c r="BI228" s="24"/>
      <c r="BJ228" s="24"/>
      <c r="BK228" s="24"/>
      <c r="BL228" s="24"/>
      <c r="BM228" s="24"/>
      <c r="BN228" s="24"/>
      <c r="BO228" s="24"/>
      <c r="BP228" s="24"/>
      <c r="BQ228" s="24"/>
      <c r="BR228" s="24"/>
      <c r="BS228" s="24"/>
      <c r="BT228" s="24"/>
      <c r="BU228" s="24"/>
      <c r="BV228" s="24"/>
      <c r="BW228" s="24"/>
      <c r="BX228" s="24"/>
      <c r="BY228" s="24"/>
      <c r="BZ228" s="24"/>
      <c r="CA228" s="24"/>
      <c r="CB228" s="24"/>
      <c r="CC228" s="24"/>
      <c r="CD228" s="24"/>
      <c r="CE228" s="24"/>
      <c r="CF228" s="24"/>
      <c r="CG228" s="24"/>
      <c r="CH228" s="24"/>
      <c r="CI228" s="24"/>
      <c r="CJ228" s="24"/>
      <c r="CK228" s="24"/>
      <c r="CL228" s="24"/>
      <c r="CM228" s="24"/>
      <c r="CN228" s="24"/>
      <c r="CO228" s="24"/>
      <c r="CP228" s="24"/>
      <c r="CQ228" s="24"/>
      <c r="CR228" s="24"/>
      <c r="CS228" s="24"/>
      <c r="CT228" s="24"/>
      <c r="CU228" s="24"/>
      <c r="CV228" s="24"/>
      <c r="CW228" s="24"/>
      <c r="CX228" s="24"/>
      <c r="CY228" s="24"/>
      <c r="CZ228" s="24"/>
      <c r="DA228" s="24"/>
      <c r="DB228" s="24"/>
      <c r="DC228" s="24"/>
      <c r="DD228" s="24"/>
      <c r="DE228" s="24"/>
      <c r="DF228" s="24"/>
      <c r="DG228" s="24"/>
      <c r="DH228" s="24"/>
      <c r="DI228" s="24"/>
      <c r="DJ228" s="24"/>
      <c r="DK228" s="24"/>
      <c r="DL228" s="24"/>
      <c r="DM228" s="24"/>
      <c r="DN228" s="24"/>
      <c r="DO228" s="24"/>
      <c r="DP228" s="24"/>
      <c r="DQ228" s="24"/>
      <c r="DR228" s="24"/>
      <c r="DS228" s="24"/>
      <c r="DT228" s="24"/>
      <c r="DU228" s="24"/>
      <c r="DV228" s="24"/>
      <c r="DW228" s="24"/>
      <c r="DX228" s="24"/>
      <c r="DY228" s="24"/>
      <c r="DZ228" s="24"/>
      <c r="EA228" s="24"/>
      <c r="EB228" s="24"/>
      <c r="EC228" s="24"/>
      <c r="ED228" s="24"/>
      <c r="EE228" s="24"/>
      <c r="EF228" s="24"/>
      <c r="EG228" s="24"/>
    </row>
    <row r="229" spans="1:137" hidden="1" outlineLevel="1">
      <c r="A229" s="8" t="s">
        <v>459</v>
      </c>
      <c r="B229" s="8" t="s">
        <v>833</v>
      </c>
      <c r="C229" s="8" t="str">
        <f t="shared" si="392"/>
        <v>0c</v>
      </c>
      <c r="H229" s="53" t="s">
        <v>459</v>
      </c>
      <c r="I229" s="53" t="s">
        <v>824</v>
      </c>
      <c r="J229" s="53" t="str">
        <f t="shared" ref="J229:AO229" si="429">$H229&amp;" "&amp;$I229&amp;" "&amp;J$14</f>
        <v>B0 6A 00</v>
      </c>
      <c r="K229" s="53" t="str">
        <f t="shared" si="429"/>
        <v>B0 6A 01</v>
      </c>
      <c r="L229" s="53" t="str">
        <f t="shared" si="429"/>
        <v>B0 6A 02</v>
      </c>
      <c r="M229" s="53" t="str">
        <f t="shared" si="429"/>
        <v>B0 6A 03</v>
      </c>
      <c r="N229" s="53" t="str">
        <f t="shared" si="429"/>
        <v>B0 6A 04</v>
      </c>
      <c r="O229" s="53" t="str">
        <f t="shared" si="429"/>
        <v>B0 6A 05</v>
      </c>
      <c r="P229" s="53" t="str">
        <f t="shared" si="429"/>
        <v>B0 6A 06</v>
      </c>
      <c r="Q229" s="53" t="str">
        <f t="shared" si="429"/>
        <v>B0 6A 07</v>
      </c>
      <c r="R229" s="53" t="str">
        <f t="shared" si="429"/>
        <v>B0 6A 08</v>
      </c>
      <c r="S229" s="53" t="str">
        <f t="shared" si="429"/>
        <v>B0 6A 09</v>
      </c>
      <c r="T229" s="53" t="str">
        <f t="shared" si="429"/>
        <v>B0 6A 0A</v>
      </c>
      <c r="U229" s="53" t="str">
        <f t="shared" si="429"/>
        <v>B0 6A 0B</v>
      </c>
      <c r="V229" s="53" t="str">
        <f t="shared" si="429"/>
        <v>B0 6A 0C</v>
      </c>
      <c r="W229" s="53" t="str">
        <f t="shared" si="429"/>
        <v>B0 6A 0D</v>
      </c>
      <c r="X229" s="53" t="str">
        <f t="shared" si="429"/>
        <v>B0 6A 0E</v>
      </c>
      <c r="Y229" s="53" t="str">
        <f t="shared" si="429"/>
        <v>B0 6A 0F</v>
      </c>
      <c r="Z229" s="53" t="str">
        <f t="shared" si="429"/>
        <v>B0 6A 10</v>
      </c>
      <c r="AA229" s="53" t="str">
        <f t="shared" si="429"/>
        <v>B0 6A 11</v>
      </c>
      <c r="AB229" s="53" t="str">
        <f t="shared" si="429"/>
        <v>B0 6A 12</v>
      </c>
      <c r="AC229" s="53" t="str">
        <f t="shared" si="429"/>
        <v>B0 6A 13</v>
      </c>
      <c r="AD229" s="53" t="str">
        <f t="shared" si="429"/>
        <v>B0 6A 14</v>
      </c>
      <c r="AE229" s="53" t="str">
        <f t="shared" si="429"/>
        <v>B0 6A 15</v>
      </c>
      <c r="AF229" s="53" t="str">
        <f t="shared" si="429"/>
        <v>B0 6A 16</v>
      </c>
      <c r="AG229" s="53" t="str">
        <f t="shared" si="429"/>
        <v>B0 6A 17</v>
      </c>
      <c r="AH229" s="53" t="str">
        <f t="shared" si="429"/>
        <v>B0 6A 18</v>
      </c>
      <c r="AI229" s="53" t="str">
        <f t="shared" si="429"/>
        <v>B0 6A 19</v>
      </c>
      <c r="AJ229" s="53" t="str">
        <f t="shared" si="429"/>
        <v>B0 6A 1A</v>
      </c>
      <c r="AK229" s="53" t="str">
        <f t="shared" si="429"/>
        <v>B0 6A 1B</v>
      </c>
      <c r="AL229" s="53" t="str">
        <f t="shared" si="429"/>
        <v>B0 6A 1C</v>
      </c>
      <c r="AM229" s="53" t="str">
        <f t="shared" si="429"/>
        <v>B0 6A 1D</v>
      </c>
      <c r="AN229" s="53" t="str">
        <f t="shared" si="429"/>
        <v>B0 6A 1E</v>
      </c>
      <c r="AO229" s="53" t="str">
        <f t="shared" si="429"/>
        <v>B0 6A 1F</v>
      </c>
      <c r="AP229" s="53" t="str">
        <f t="shared" ref="AP229:BU229" si="430">$H229&amp;" "&amp;$I229&amp;" "&amp;AP$14</f>
        <v>B0 6A 20</v>
      </c>
      <c r="AQ229" s="53" t="str">
        <f t="shared" si="430"/>
        <v>B0 6A 21</v>
      </c>
      <c r="AR229" s="53" t="str">
        <f t="shared" si="430"/>
        <v>B0 6A 22</v>
      </c>
      <c r="AS229" s="53" t="str">
        <f t="shared" si="430"/>
        <v>B0 6A 23</v>
      </c>
      <c r="AT229" s="53" t="str">
        <f t="shared" si="430"/>
        <v>B0 6A 24</v>
      </c>
      <c r="AU229" s="53" t="str">
        <f t="shared" si="430"/>
        <v>B0 6A 25</v>
      </c>
      <c r="AV229" s="53" t="str">
        <f t="shared" si="430"/>
        <v>B0 6A 26</v>
      </c>
      <c r="AW229" s="53" t="str">
        <f t="shared" si="430"/>
        <v>B0 6A 27</v>
      </c>
      <c r="AX229" s="53" t="str">
        <f t="shared" si="430"/>
        <v>B0 6A 28</v>
      </c>
      <c r="AY229" s="53" t="str">
        <f t="shared" si="430"/>
        <v>B0 6A 29</v>
      </c>
      <c r="AZ229" s="53" t="str">
        <f t="shared" si="430"/>
        <v>B0 6A 2A</v>
      </c>
      <c r="BA229" s="53" t="str">
        <f t="shared" si="430"/>
        <v>B0 6A 2B</v>
      </c>
      <c r="BB229" s="53" t="str">
        <f t="shared" si="430"/>
        <v>B0 6A 2C</v>
      </c>
      <c r="BC229" s="53" t="str">
        <f t="shared" si="430"/>
        <v>B0 6A 2D</v>
      </c>
      <c r="BD229" s="53" t="str">
        <f t="shared" si="430"/>
        <v>B0 6A 2E</v>
      </c>
      <c r="BE229" s="53" t="str">
        <f t="shared" si="430"/>
        <v>B0 6A 2F</v>
      </c>
      <c r="BF229" s="53" t="str">
        <f t="shared" si="430"/>
        <v>B0 6A 30</v>
      </c>
      <c r="BG229" s="53" t="str">
        <f t="shared" si="430"/>
        <v>B0 6A 31</v>
      </c>
      <c r="BH229" s="53" t="str">
        <f t="shared" si="430"/>
        <v>B0 6A 32</v>
      </c>
      <c r="BI229" s="53" t="str">
        <f t="shared" si="430"/>
        <v>B0 6A 33</v>
      </c>
      <c r="BJ229" s="53" t="str">
        <f t="shared" si="430"/>
        <v>B0 6A 34</v>
      </c>
      <c r="BK229" s="53" t="str">
        <f t="shared" si="430"/>
        <v>B0 6A 35</v>
      </c>
      <c r="BL229" s="53" t="str">
        <f t="shared" si="430"/>
        <v>B0 6A 36</v>
      </c>
      <c r="BM229" s="53" t="str">
        <f t="shared" si="430"/>
        <v>B0 6A 37</v>
      </c>
      <c r="BN229" s="53" t="str">
        <f t="shared" si="430"/>
        <v>B0 6A 38</v>
      </c>
      <c r="BO229" s="53" t="str">
        <f t="shared" si="430"/>
        <v>B0 6A 39</v>
      </c>
      <c r="BP229" s="53" t="str">
        <f t="shared" si="430"/>
        <v>B0 6A 3A</v>
      </c>
      <c r="BQ229" s="53" t="str">
        <f t="shared" si="430"/>
        <v>B0 6A 3B</v>
      </c>
      <c r="BR229" s="53" t="str">
        <f t="shared" si="430"/>
        <v>B0 6A 3C</v>
      </c>
      <c r="BS229" s="53" t="str">
        <f t="shared" si="430"/>
        <v>B0 6A 3D</v>
      </c>
      <c r="BT229" s="53" t="str">
        <f t="shared" si="430"/>
        <v>B0 6A 3E</v>
      </c>
      <c r="BU229" s="53" t="str">
        <f t="shared" si="430"/>
        <v>B0 6A 3F</v>
      </c>
      <c r="BV229" s="53" t="str">
        <f t="shared" ref="BV229:DA229" si="431">$H229&amp;" "&amp;$I229&amp;" "&amp;BV$14</f>
        <v>B0 6A 40</v>
      </c>
      <c r="BW229" s="53" t="str">
        <f t="shared" si="431"/>
        <v>B0 6A 41</v>
      </c>
      <c r="BX229" s="53" t="str">
        <f t="shared" si="431"/>
        <v>B0 6A 42</v>
      </c>
      <c r="BY229" s="53" t="str">
        <f t="shared" si="431"/>
        <v>B0 6A 43</v>
      </c>
      <c r="BZ229" s="53" t="str">
        <f t="shared" si="431"/>
        <v>B0 6A 44</v>
      </c>
      <c r="CA229" s="53" t="str">
        <f t="shared" si="431"/>
        <v>B0 6A 45</v>
      </c>
      <c r="CB229" s="53" t="str">
        <f t="shared" si="431"/>
        <v>B0 6A 46</v>
      </c>
      <c r="CC229" s="53" t="str">
        <f t="shared" si="431"/>
        <v>B0 6A 47</v>
      </c>
      <c r="CD229" s="53" t="str">
        <f t="shared" si="431"/>
        <v>B0 6A 48</v>
      </c>
      <c r="CE229" s="53" t="str">
        <f t="shared" si="431"/>
        <v>B0 6A 49</v>
      </c>
      <c r="CF229" s="53" t="str">
        <f t="shared" si="431"/>
        <v>B0 6A 4A</v>
      </c>
      <c r="CG229" s="53" t="str">
        <f t="shared" si="431"/>
        <v>B0 6A 4B</v>
      </c>
      <c r="CH229" s="53" t="str">
        <f t="shared" si="431"/>
        <v>B0 6A 4C</v>
      </c>
      <c r="CI229" s="53" t="str">
        <f t="shared" si="431"/>
        <v>B0 6A 4D</v>
      </c>
      <c r="CJ229" s="53" t="str">
        <f t="shared" si="431"/>
        <v>B0 6A 4E</v>
      </c>
      <c r="CK229" s="53" t="str">
        <f t="shared" si="431"/>
        <v>B0 6A 4F</v>
      </c>
      <c r="CL229" s="53" t="str">
        <f t="shared" si="431"/>
        <v>B0 6A 50</v>
      </c>
      <c r="CM229" s="53" t="str">
        <f t="shared" si="431"/>
        <v>B0 6A 51</v>
      </c>
      <c r="CN229" s="53" t="str">
        <f t="shared" si="431"/>
        <v>B0 6A 52</v>
      </c>
      <c r="CO229" s="53" t="str">
        <f t="shared" si="431"/>
        <v>B0 6A 53</v>
      </c>
      <c r="CP229" s="53" t="str">
        <f t="shared" si="431"/>
        <v>B0 6A 54</v>
      </c>
      <c r="CQ229" s="53" t="str">
        <f t="shared" si="431"/>
        <v>B0 6A 55</v>
      </c>
      <c r="CR229" s="53" t="str">
        <f t="shared" si="431"/>
        <v>B0 6A 56</v>
      </c>
      <c r="CS229" s="53" t="str">
        <f t="shared" si="431"/>
        <v>B0 6A 57</v>
      </c>
      <c r="CT229" s="53" t="str">
        <f t="shared" si="431"/>
        <v>B0 6A 58</v>
      </c>
      <c r="CU229" s="53" t="str">
        <f t="shared" si="431"/>
        <v>B0 6A 59</v>
      </c>
      <c r="CV229" s="53" t="str">
        <f t="shared" si="431"/>
        <v>B0 6A 5A</v>
      </c>
      <c r="CW229" s="53" t="str">
        <f t="shared" si="431"/>
        <v>B0 6A 5B</v>
      </c>
      <c r="CX229" s="53" t="str">
        <f t="shared" si="431"/>
        <v>B0 6A 5C</v>
      </c>
      <c r="CY229" s="53" t="str">
        <f t="shared" si="431"/>
        <v>B0 6A 5D</v>
      </c>
      <c r="CZ229" s="53" t="str">
        <f t="shared" si="431"/>
        <v>B0 6A 5E</v>
      </c>
      <c r="DA229" s="53" t="str">
        <f t="shared" si="431"/>
        <v>B0 6A 5F</v>
      </c>
      <c r="DB229" s="53" t="str">
        <f t="shared" ref="DB229:EG229" si="432">$H229&amp;" "&amp;$I229&amp;" "&amp;DB$14</f>
        <v>B0 6A 60</v>
      </c>
      <c r="DC229" s="53" t="str">
        <f t="shared" si="432"/>
        <v>B0 6A 61</v>
      </c>
      <c r="DD229" s="53" t="str">
        <f t="shared" si="432"/>
        <v>B0 6A 62</v>
      </c>
      <c r="DE229" s="53" t="str">
        <f t="shared" si="432"/>
        <v>B0 6A 63</v>
      </c>
      <c r="DF229" s="53" t="str">
        <f t="shared" si="432"/>
        <v>B0 6A 64</v>
      </c>
      <c r="DG229" s="53" t="str">
        <f t="shared" si="432"/>
        <v>B0 6A 65</v>
      </c>
      <c r="DH229" s="53" t="str">
        <f t="shared" si="432"/>
        <v>B0 6A 66</v>
      </c>
      <c r="DI229" s="53" t="str">
        <f t="shared" si="432"/>
        <v>B0 6A 67</v>
      </c>
      <c r="DJ229" s="53" t="str">
        <f t="shared" si="432"/>
        <v>B0 6A 68</v>
      </c>
      <c r="DK229" s="53" t="str">
        <f t="shared" si="432"/>
        <v>B0 6A 69</v>
      </c>
      <c r="DL229" s="53" t="str">
        <f t="shared" si="432"/>
        <v>B0 6A 6A</v>
      </c>
      <c r="DM229" s="53" t="str">
        <f t="shared" si="432"/>
        <v>B0 6A 6B</v>
      </c>
      <c r="DN229" s="53" t="str">
        <f t="shared" si="432"/>
        <v>B0 6A 6C</v>
      </c>
      <c r="DO229" s="53" t="str">
        <f t="shared" si="432"/>
        <v>B0 6A 6D</v>
      </c>
      <c r="DP229" s="53" t="str">
        <f t="shared" si="432"/>
        <v>B0 6A 6E</v>
      </c>
      <c r="DQ229" s="53" t="str">
        <f t="shared" si="432"/>
        <v>B0 6A 6F</v>
      </c>
      <c r="DR229" s="53" t="str">
        <f t="shared" si="432"/>
        <v>B0 6A 70</v>
      </c>
      <c r="DS229" s="53" t="str">
        <f t="shared" si="432"/>
        <v>B0 6A 71</v>
      </c>
      <c r="DT229" s="53" t="str">
        <f t="shared" si="432"/>
        <v>B0 6A 72</v>
      </c>
      <c r="DU229" s="53" t="str">
        <f t="shared" si="432"/>
        <v>B0 6A 73</v>
      </c>
      <c r="DV229" s="53" t="str">
        <f t="shared" si="432"/>
        <v>B0 6A 74</v>
      </c>
      <c r="DW229" s="53" t="str">
        <f t="shared" si="432"/>
        <v>B0 6A 75</v>
      </c>
      <c r="DX229" s="53" t="str">
        <f t="shared" si="432"/>
        <v>B0 6A 76</v>
      </c>
      <c r="DY229" s="53" t="str">
        <f t="shared" si="432"/>
        <v>B0 6A 77</v>
      </c>
      <c r="DZ229" s="53" t="str">
        <f t="shared" si="432"/>
        <v>B0 6A 78</v>
      </c>
      <c r="EA229" s="53" t="str">
        <f t="shared" si="432"/>
        <v>B0 6A 79</v>
      </c>
      <c r="EB229" s="53" t="str">
        <f t="shared" si="432"/>
        <v>B0 6A 7A</v>
      </c>
      <c r="EC229" s="53" t="str">
        <f t="shared" si="432"/>
        <v>B0 6A 7B</v>
      </c>
      <c r="ED229" s="53" t="str">
        <f t="shared" si="432"/>
        <v>B0 6A 7C</v>
      </c>
      <c r="EE229" s="53" t="str">
        <f t="shared" si="432"/>
        <v>B0 6A 7D</v>
      </c>
      <c r="EF229" s="53" t="str">
        <f t="shared" si="432"/>
        <v>B0 6A 7E</v>
      </c>
      <c r="EG229" s="53" t="str">
        <f t="shared" si="432"/>
        <v>B0 6A 7F</v>
      </c>
    </row>
    <row r="230" spans="1:137" s="19" customFormat="1" ht="50.25" hidden="1" customHeight="1" outlineLevel="1">
      <c r="A230" s="8" t="s">
        <v>459</v>
      </c>
      <c r="B230" s="8" t="s">
        <v>834</v>
      </c>
      <c r="C230" s="8" t="str">
        <f t="shared" si="392"/>
        <v>0c</v>
      </c>
      <c r="D230"/>
      <c r="E230"/>
      <c r="F230"/>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c r="BQ230" s="24"/>
      <c r="BR230" s="24"/>
      <c r="BS230" s="24"/>
      <c r="BT230" s="24"/>
      <c r="BU230" s="24"/>
      <c r="BV230" s="24"/>
      <c r="BW230" s="24"/>
      <c r="BX230" s="24"/>
      <c r="BY230" s="24"/>
      <c r="BZ230" s="24"/>
      <c r="CA230" s="24"/>
      <c r="CB230" s="24"/>
      <c r="CC230" s="24"/>
      <c r="CD230" s="24"/>
      <c r="CE230" s="24"/>
      <c r="CF230" s="24"/>
      <c r="CG230" s="24"/>
      <c r="CH230" s="24"/>
      <c r="CI230" s="24"/>
      <c r="CJ230" s="24"/>
      <c r="CK230" s="24"/>
      <c r="CL230" s="24"/>
      <c r="CM230" s="24"/>
      <c r="CN230" s="24"/>
      <c r="CO230" s="24"/>
      <c r="CP230" s="24"/>
      <c r="CQ230" s="24"/>
      <c r="CR230" s="24"/>
      <c r="CS230" s="24"/>
      <c r="CT230" s="24"/>
      <c r="CU230" s="24"/>
      <c r="CV230" s="24"/>
      <c r="CW230" s="24"/>
      <c r="CX230" s="24"/>
      <c r="CY230" s="24"/>
      <c r="CZ230" s="24"/>
      <c r="DA230" s="24"/>
      <c r="DB230" s="24"/>
      <c r="DC230" s="24"/>
      <c r="DD230" s="24"/>
      <c r="DE230" s="24"/>
      <c r="DF230" s="24"/>
      <c r="DG230" s="24"/>
      <c r="DH230" s="24"/>
      <c r="DI230" s="24"/>
      <c r="DJ230" s="24"/>
      <c r="DK230" s="24"/>
      <c r="DL230" s="24"/>
      <c r="DM230" s="24"/>
      <c r="DN230" s="24"/>
      <c r="DO230" s="24"/>
      <c r="DP230" s="24"/>
      <c r="DQ230" s="24"/>
      <c r="DR230" s="24"/>
      <c r="DS230" s="24"/>
      <c r="DT230" s="24"/>
      <c r="DU230" s="24"/>
      <c r="DV230" s="24"/>
      <c r="DW230" s="24"/>
      <c r="DX230" s="24"/>
      <c r="DY230" s="24"/>
      <c r="DZ230" s="24"/>
      <c r="EA230" s="24"/>
      <c r="EB230" s="24"/>
      <c r="EC230" s="24"/>
      <c r="ED230" s="24"/>
      <c r="EE230" s="24"/>
      <c r="EF230" s="24"/>
      <c r="EG230" s="24"/>
    </row>
    <row r="231" spans="1:137" hidden="1" outlineLevel="1">
      <c r="A231" s="8" t="s">
        <v>459</v>
      </c>
      <c r="B231" s="8" t="s">
        <v>835</v>
      </c>
      <c r="C231" s="8" t="str">
        <f t="shared" si="392"/>
        <v>0c</v>
      </c>
      <c r="H231" s="53" t="s">
        <v>459</v>
      </c>
      <c r="I231" s="53" t="s">
        <v>825</v>
      </c>
      <c r="J231" s="53" t="str">
        <f t="shared" ref="J231:AO231" si="433">$H231&amp;" "&amp;$I231&amp;" "&amp;J$14</f>
        <v>B0 6B 00</v>
      </c>
      <c r="K231" s="53" t="str">
        <f t="shared" si="433"/>
        <v>B0 6B 01</v>
      </c>
      <c r="L231" s="53" t="str">
        <f t="shared" si="433"/>
        <v>B0 6B 02</v>
      </c>
      <c r="M231" s="53" t="str">
        <f t="shared" si="433"/>
        <v>B0 6B 03</v>
      </c>
      <c r="N231" s="53" t="str">
        <f t="shared" si="433"/>
        <v>B0 6B 04</v>
      </c>
      <c r="O231" s="53" t="str">
        <f t="shared" si="433"/>
        <v>B0 6B 05</v>
      </c>
      <c r="P231" s="53" t="str">
        <f t="shared" si="433"/>
        <v>B0 6B 06</v>
      </c>
      <c r="Q231" s="53" t="str">
        <f t="shared" si="433"/>
        <v>B0 6B 07</v>
      </c>
      <c r="R231" s="53" t="str">
        <f t="shared" si="433"/>
        <v>B0 6B 08</v>
      </c>
      <c r="S231" s="53" t="str">
        <f t="shared" si="433"/>
        <v>B0 6B 09</v>
      </c>
      <c r="T231" s="53" t="str">
        <f t="shared" si="433"/>
        <v>B0 6B 0A</v>
      </c>
      <c r="U231" s="53" t="str">
        <f t="shared" si="433"/>
        <v>B0 6B 0B</v>
      </c>
      <c r="V231" s="53" t="str">
        <f t="shared" si="433"/>
        <v>B0 6B 0C</v>
      </c>
      <c r="W231" s="53" t="str">
        <f t="shared" si="433"/>
        <v>B0 6B 0D</v>
      </c>
      <c r="X231" s="53" t="str">
        <f t="shared" si="433"/>
        <v>B0 6B 0E</v>
      </c>
      <c r="Y231" s="53" t="str">
        <f t="shared" si="433"/>
        <v>B0 6B 0F</v>
      </c>
      <c r="Z231" s="53" t="str">
        <f t="shared" si="433"/>
        <v>B0 6B 10</v>
      </c>
      <c r="AA231" s="53" t="str">
        <f t="shared" si="433"/>
        <v>B0 6B 11</v>
      </c>
      <c r="AB231" s="53" t="str">
        <f t="shared" si="433"/>
        <v>B0 6B 12</v>
      </c>
      <c r="AC231" s="53" t="str">
        <f t="shared" si="433"/>
        <v>B0 6B 13</v>
      </c>
      <c r="AD231" s="53" t="str">
        <f t="shared" si="433"/>
        <v>B0 6B 14</v>
      </c>
      <c r="AE231" s="53" t="str">
        <f t="shared" si="433"/>
        <v>B0 6B 15</v>
      </c>
      <c r="AF231" s="53" t="str">
        <f t="shared" si="433"/>
        <v>B0 6B 16</v>
      </c>
      <c r="AG231" s="53" t="str">
        <f t="shared" si="433"/>
        <v>B0 6B 17</v>
      </c>
      <c r="AH231" s="53" t="str">
        <f t="shared" si="433"/>
        <v>B0 6B 18</v>
      </c>
      <c r="AI231" s="53" t="str">
        <f t="shared" si="433"/>
        <v>B0 6B 19</v>
      </c>
      <c r="AJ231" s="53" t="str">
        <f t="shared" si="433"/>
        <v>B0 6B 1A</v>
      </c>
      <c r="AK231" s="53" t="str">
        <f t="shared" si="433"/>
        <v>B0 6B 1B</v>
      </c>
      <c r="AL231" s="53" t="str">
        <f t="shared" si="433"/>
        <v>B0 6B 1C</v>
      </c>
      <c r="AM231" s="53" t="str">
        <f t="shared" si="433"/>
        <v>B0 6B 1D</v>
      </c>
      <c r="AN231" s="53" t="str">
        <f t="shared" si="433"/>
        <v>B0 6B 1E</v>
      </c>
      <c r="AO231" s="53" t="str">
        <f t="shared" si="433"/>
        <v>B0 6B 1F</v>
      </c>
      <c r="AP231" s="53" t="str">
        <f t="shared" ref="AP231:BU231" si="434">$H231&amp;" "&amp;$I231&amp;" "&amp;AP$14</f>
        <v>B0 6B 20</v>
      </c>
      <c r="AQ231" s="53" t="str">
        <f t="shared" si="434"/>
        <v>B0 6B 21</v>
      </c>
      <c r="AR231" s="53" t="str">
        <f t="shared" si="434"/>
        <v>B0 6B 22</v>
      </c>
      <c r="AS231" s="53" t="str">
        <f t="shared" si="434"/>
        <v>B0 6B 23</v>
      </c>
      <c r="AT231" s="53" t="str">
        <f t="shared" si="434"/>
        <v>B0 6B 24</v>
      </c>
      <c r="AU231" s="53" t="str">
        <f t="shared" si="434"/>
        <v>B0 6B 25</v>
      </c>
      <c r="AV231" s="53" t="str">
        <f t="shared" si="434"/>
        <v>B0 6B 26</v>
      </c>
      <c r="AW231" s="53" t="str">
        <f t="shared" si="434"/>
        <v>B0 6B 27</v>
      </c>
      <c r="AX231" s="53" t="str">
        <f t="shared" si="434"/>
        <v>B0 6B 28</v>
      </c>
      <c r="AY231" s="53" t="str">
        <f t="shared" si="434"/>
        <v>B0 6B 29</v>
      </c>
      <c r="AZ231" s="53" t="str">
        <f t="shared" si="434"/>
        <v>B0 6B 2A</v>
      </c>
      <c r="BA231" s="53" t="str">
        <f t="shared" si="434"/>
        <v>B0 6B 2B</v>
      </c>
      <c r="BB231" s="53" t="str">
        <f t="shared" si="434"/>
        <v>B0 6B 2C</v>
      </c>
      <c r="BC231" s="53" t="str">
        <f t="shared" si="434"/>
        <v>B0 6B 2D</v>
      </c>
      <c r="BD231" s="53" t="str">
        <f t="shared" si="434"/>
        <v>B0 6B 2E</v>
      </c>
      <c r="BE231" s="53" t="str">
        <f t="shared" si="434"/>
        <v>B0 6B 2F</v>
      </c>
      <c r="BF231" s="53" t="str">
        <f t="shared" si="434"/>
        <v>B0 6B 30</v>
      </c>
      <c r="BG231" s="53" t="str">
        <f t="shared" si="434"/>
        <v>B0 6B 31</v>
      </c>
      <c r="BH231" s="53" t="str">
        <f t="shared" si="434"/>
        <v>B0 6B 32</v>
      </c>
      <c r="BI231" s="53" t="str">
        <f t="shared" si="434"/>
        <v>B0 6B 33</v>
      </c>
      <c r="BJ231" s="53" t="str">
        <f t="shared" si="434"/>
        <v>B0 6B 34</v>
      </c>
      <c r="BK231" s="53" t="str">
        <f t="shared" si="434"/>
        <v>B0 6B 35</v>
      </c>
      <c r="BL231" s="53" t="str">
        <f t="shared" si="434"/>
        <v>B0 6B 36</v>
      </c>
      <c r="BM231" s="53" t="str">
        <f t="shared" si="434"/>
        <v>B0 6B 37</v>
      </c>
      <c r="BN231" s="53" t="str">
        <f t="shared" si="434"/>
        <v>B0 6B 38</v>
      </c>
      <c r="BO231" s="53" t="str">
        <f t="shared" si="434"/>
        <v>B0 6B 39</v>
      </c>
      <c r="BP231" s="53" t="str">
        <f t="shared" si="434"/>
        <v>B0 6B 3A</v>
      </c>
      <c r="BQ231" s="53" t="str">
        <f t="shared" si="434"/>
        <v>B0 6B 3B</v>
      </c>
      <c r="BR231" s="53" t="str">
        <f t="shared" si="434"/>
        <v>B0 6B 3C</v>
      </c>
      <c r="BS231" s="53" t="str">
        <f t="shared" si="434"/>
        <v>B0 6B 3D</v>
      </c>
      <c r="BT231" s="53" t="str">
        <f t="shared" si="434"/>
        <v>B0 6B 3E</v>
      </c>
      <c r="BU231" s="53" t="str">
        <f t="shared" si="434"/>
        <v>B0 6B 3F</v>
      </c>
      <c r="BV231" s="53" t="str">
        <f t="shared" ref="BV231:DA231" si="435">$H231&amp;" "&amp;$I231&amp;" "&amp;BV$14</f>
        <v>B0 6B 40</v>
      </c>
      <c r="BW231" s="53" t="str">
        <f t="shared" si="435"/>
        <v>B0 6B 41</v>
      </c>
      <c r="BX231" s="53" t="str">
        <f t="shared" si="435"/>
        <v>B0 6B 42</v>
      </c>
      <c r="BY231" s="53" t="str">
        <f t="shared" si="435"/>
        <v>B0 6B 43</v>
      </c>
      <c r="BZ231" s="53" t="str">
        <f t="shared" si="435"/>
        <v>B0 6B 44</v>
      </c>
      <c r="CA231" s="53" t="str">
        <f t="shared" si="435"/>
        <v>B0 6B 45</v>
      </c>
      <c r="CB231" s="53" t="str">
        <f t="shared" si="435"/>
        <v>B0 6B 46</v>
      </c>
      <c r="CC231" s="53" t="str">
        <f t="shared" si="435"/>
        <v>B0 6B 47</v>
      </c>
      <c r="CD231" s="53" t="str">
        <f t="shared" si="435"/>
        <v>B0 6B 48</v>
      </c>
      <c r="CE231" s="53" t="str">
        <f t="shared" si="435"/>
        <v>B0 6B 49</v>
      </c>
      <c r="CF231" s="53" t="str">
        <f t="shared" si="435"/>
        <v>B0 6B 4A</v>
      </c>
      <c r="CG231" s="53" t="str">
        <f t="shared" si="435"/>
        <v>B0 6B 4B</v>
      </c>
      <c r="CH231" s="53" t="str">
        <f t="shared" si="435"/>
        <v>B0 6B 4C</v>
      </c>
      <c r="CI231" s="53" t="str">
        <f t="shared" si="435"/>
        <v>B0 6B 4D</v>
      </c>
      <c r="CJ231" s="53" t="str">
        <f t="shared" si="435"/>
        <v>B0 6B 4E</v>
      </c>
      <c r="CK231" s="53" t="str">
        <f t="shared" si="435"/>
        <v>B0 6B 4F</v>
      </c>
      <c r="CL231" s="53" t="str">
        <f t="shared" si="435"/>
        <v>B0 6B 50</v>
      </c>
      <c r="CM231" s="53" t="str">
        <f t="shared" si="435"/>
        <v>B0 6B 51</v>
      </c>
      <c r="CN231" s="53" t="str">
        <f t="shared" si="435"/>
        <v>B0 6B 52</v>
      </c>
      <c r="CO231" s="53" t="str">
        <f t="shared" si="435"/>
        <v>B0 6B 53</v>
      </c>
      <c r="CP231" s="53" t="str">
        <f t="shared" si="435"/>
        <v>B0 6B 54</v>
      </c>
      <c r="CQ231" s="53" t="str">
        <f t="shared" si="435"/>
        <v>B0 6B 55</v>
      </c>
      <c r="CR231" s="53" t="str">
        <f t="shared" si="435"/>
        <v>B0 6B 56</v>
      </c>
      <c r="CS231" s="53" t="str">
        <f t="shared" si="435"/>
        <v>B0 6B 57</v>
      </c>
      <c r="CT231" s="53" t="str">
        <f t="shared" si="435"/>
        <v>B0 6B 58</v>
      </c>
      <c r="CU231" s="53" t="str">
        <f t="shared" si="435"/>
        <v>B0 6B 59</v>
      </c>
      <c r="CV231" s="53" t="str">
        <f t="shared" si="435"/>
        <v>B0 6B 5A</v>
      </c>
      <c r="CW231" s="53" t="str">
        <f t="shared" si="435"/>
        <v>B0 6B 5B</v>
      </c>
      <c r="CX231" s="53" t="str">
        <f t="shared" si="435"/>
        <v>B0 6B 5C</v>
      </c>
      <c r="CY231" s="53" t="str">
        <f t="shared" si="435"/>
        <v>B0 6B 5D</v>
      </c>
      <c r="CZ231" s="53" t="str">
        <f t="shared" si="435"/>
        <v>B0 6B 5E</v>
      </c>
      <c r="DA231" s="53" t="str">
        <f t="shared" si="435"/>
        <v>B0 6B 5F</v>
      </c>
      <c r="DB231" s="53" t="str">
        <f t="shared" ref="DB231:EG231" si="436">$H231&amp;" "&amp;$I231&amp;" "&amp;DB$14</f>
        <v>B0 6B 60</v>
      </c>
      <c r="DC231" s="53" t="str">
        <f t="shared" si="436"/>
        <v>B0 6B 61</v>
      </c>
      <c r="DD231" s="53" t="str">
        <f t="shared" si="436"/>
        <v>B0 6B 62</v>
      </c>
      <c r="DE231" s="53" t="str">
        <f t="shared" si="436"/>
        <v>B0 6B 63</v>
      </c>
      <c r="DF231" s="53" t="str">
        <f t="shared" si="436"/>
        <v>B0 6B 64</v>
      </c>
      <c r="DG231" s="53" t="str">
        <f t="shared" si="436"/>
        <v>B0 6B 65</v>
      </c>
      <c r="DH231" s="53" t="str">
        <f t="shared" si="436"/>
        <v>B0 6B 66</v>
      </c>
      <c r="DI231" s="53" t="str">
        <f t="shared" si="436"/>
        <v>B0 6B 67</v>
      </c>
      <c r="DJ231" s="53" t="str">
        <f t="shared" si="436"/>
        <v>B0 6B 68</v>
      </c>
      <c r="DK231" s="53" t="str">
        <f t="shared" si="436"/>
        <v>B0 6B 69</v>
      </c>
      <c r="DL231" s="53" t="str">
        <f t="shared" si="436"/>
        <v>B0 6B 6A</v>
      </c>
      <c r="DM231" s="53" t="str">
        <f t="shared" si="436"/>
        <v>B0 6B 6B</v>
      </c>
      <c r="DN231" s="53" t="str">
        <f t="shared" si="436"/>
        <v>B0 6B 6C</v>
      </c>
      <c r="DO231" s="53" t="str">
        <f t="shared" si="436"/>
        <v>B0 6B 6D</v>
      </c>
      <c r="DP231" s="53" t="str">
        <f t="shared" si="436"/>
        <v>B0 6B 6E</v>
      </c>
      <c r="DQ231" s="53" t="str">
        <f t="shared" si="436"/>
        <v>B0 6B 6F</v>
      </c>
      <c r="DR231" s="53" t="str">
        <f t="shared" si="436"/>
        <v>B0 6B 70</v>
      </c>
      <c r="DS231" s="53" t="str">
        <f t="shared" si="436"/>
        <v>B0 6B 71</v>
      </c>
      <c r="DT231" s="53" t="str">
        <f t="shared" si="436"/>
        <v>B0 6B 72</v>
      </c>
      <c r="DU231" s="53" t="str">
        <f t="shared" si="436"/>
        <v>B0 6B 73</v>
      </c>
      <c r="DV231" s="53" t="str">
        <f t="shared" si="436"/>
        <v>B0 6B 74</v>
      </c>
      <c r="DW231" s="53" t="str">
        <f t="shared" si="436"/>
        <v>B0 6B 75</v>
      </c>
      <c r="DX231" s="53" t="str">
        <f t="shared" si="436"/>
        <v>B0 6B 76</v>
      </c>
      <c r="DY231" s="53" t="str">
        <f t="shared" si="436"/>
        <v>B0 6B 77</v>
      </c>
      <c r="DZ231" s="53" t="str">
        <f t="shared" si="436"/>
        <v>B0 6B 78</v>
      </c>
      <c r="EA231" s="53" t="str">
        <f t="shared" si="436"/>
        <v>B0 6B 79</v>
      </c>
      <c r="EB231" s="53" t="str">
        <f t="shared" si="436"/>
        <v>B0 6B 7A</v>
      </c>
      <c r="EC231" s="53" t="str">
        <f t="shared" si="436"/>
        <v>B0 6B 7B</v>
      </c>
      <c r="ED231" s="53" t="str">
        <f t="shared" si="436"/>
        <v>B0 6B 7C</v>
      </c>
      <c r="EE231" s="53" t="str">
        <f t="shared" si="436"/>
        <v>B0 6B 7D</v>
      </c>
      <c r="EF231" s="53" t="str">
        <f t="shared" si="436"/>
        <v>B0 6B 7E</v>
      </c>
      <c r="EG231" s="53" t="str">
        <f t="shared" si="436"/>
        <v>B0 6B 7F</v>
      </c>
    </row>
    <row r="232" spans="1:137" s="19" customFormat="1" ht="50.25" hidden="1" customHeight="1" outlineLevel="1">
      <c r="A232" s="8" t="s">
        <v>459</v>
      </c>
      <c r="B232" s="8" t="s">
        <v>836</v>
      </c>
      <c r="C232" s="8" t="str">
        <f t="shared" si="392"/>
        <v>0c</v>
      </c>
      <c r="D232"/>
      <c r="E232"/>
      <c r="F232"/>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c r="BA232" s="24"/>
      <c r="BB232" s="24"/>
      <c r="BC232" s="24"/>
      <c r="BD232" s="24"/>
      <c r="BE232" s="24"/>
      <c r="BF232" s="24"/>
      <c r="BG232" s="24"/>
      <c r="BH232" s="24"/>
      <c r="BI232" s="24"/>
      <c r="BJ232" s="24"/>
      <c r="BK232" s="24"/>
      <c r="BL232" s="24"/>
      <c r="BM232" s="24"/>
      <c r="BN232" s="24"/>
      <c r="BO232" s="24"/>
      <c r="BP232" s="24"/>
      <c r="BQ232" s="24"/>
      <c r="BR232" s="24"/>
      <c r="BS232" s="24"/>
      <c r="BT232" s="24"/>
      <c r="BU232" s="24"/>
      <c r="BV232" s="24"/>
      <c r="BW232" s="24"/>
      <c r="BX232" s="24"/>
      <c r="BY232" s="24"/>
      <c r="BZ232" s="24"/>
      <c r="CA232" s="24"/>
      <c r="CB232" s="24"/>
      <c r="CC232" s="24"/>
      <c r="CD232" s="24"/>
      <c r="CE232" s="24"/>
      <c r="CF232" s="24"/>
      <c r="CG232" s="24"/>
      <c r="CH232" s="24"/>
      <c r="CI232" s="24"/>
      <c r="CJ232" s="24"/>
      <c r="CK232" s="24"/>
      <c r="CL232" s="24"/>
      <c r="CM232" s="24"/>
      <c r="CN232" s="24"/>
      <c r="CO232" s="24"/>
      <c r="CP232" s="24"/>
      <c r="CQ232" s="24"/>
      <c r="CR232" s="24"/>
      <c r="CS232" s="24"/>
      <c r="CT232" s="24"/>
      <c r="CU232" s="24"/>
      <c r="CV232" s="24"/>
      <c r="CW232" s="24"/>
      <c r="CX232" s="24"/>
      <c r="CY232" s="24"/>
      <c r="CZ232" s="24"/>
      <c r="DA232" s="24"/>
      <c r="DB232" s="24"/>
      <c r="DC232" s="24"/>
      <c r="DD232" s="24"/>
      <c r="DE232" s="24"/>
      <c r="DF232" s="24"/>
      <c r="DG232" s="24"/>
      <c r="DH232" s="24"/>
      <c r="DI232" s="24"/>
      <c r="DJ232" s="24"/>
      <c r="DK232" s="24"/>
      <c r="DL232" s="24"/>
      <c r="DM232" s="24"/>
      <c r="DN232" s="24"/>
      <c r="DO232" s="24"/>
      <c r="DP232" s="24"/>
      <c r="DQ232" s="24"/>
      <c r="DR232" s="24"/>
      <c r="DS232" s="24"/>
      <c r="DT232" s="24"/>
      <c r="DU232" s="24"/>
      <c r="DV232" s="24"/>
      <c r="DW232" s="24"/>
      <c r="DX232" s="24"/>
      <c r="DY232" s="24"/>
      <c r="DZ232" s="24"/>
      <c r="EA232" s="24"/>
      <c r="EB232" s="24"/>
      <c r="EC232" s="24"/>
      <c r="ED232" s="24"/>
      <c r="EE232" s="24"/>
      <c r="EF232" s="24"/>
      <c r="EG232" s="24"/>
    </row>
    <row r="233" spans="1:137" hidden="1" outlineLevel="1">
      <c r="A233" s="8" t="s">
        <v>459</v>
      </c>
      <c r="B233" s="8" t="s">
        <v>837</v>
      </c>
      <c r="C233" s="8" t="str">
        <f t="shared" si="392"/>
        <v>0c</v>
      </c>
      <c r="H233" s="53" t="s">
        <v>459</v>
      </c>
      <c r="I233" s="53" t="s">
        <v>826</v>
      </c>
      <c r="J233" s="53" t="str">
        <f t="shared" ref="J233:AO233" si="437">$H233&amp;" "&amp;$I233&amp;" "&amp;J$14</f>
        <v>B0 6C 00</v>
      </c>
      <c r="K233" s="53" t="str">
        <f t="shared" si="437"/>
        <v>B0 6C 01</v>
      </c>
      <c r="L233" s="53" t="str">
        <f t="shared" si="437"/>
        <v>B0 6C 02</v>
      </c>
      <c r="M233" s="53" t="str">
        <f t="shared" si="437"/>
        <v>B0 6C 03</v>
      </c>
      <c r="N233" s="53" t="str">
        <f t="shared" si="437"/>
        <v>B0 6C 04</v>
      </c>
      <c r="O233" s="53" t="str">
        <f t="shared" si="437"/>
        <v>B0 6C 05</v>
      </c>
      <c r="P233" s="53" t="str">
        <f t="shared" si="437"/>
        <v>B0 6C 06</v>
      </c>
      <c r="Q233" s="53" t="str">
        <f t="shared" si="437"/>
        <v>B0 6C 07</v>
      </c>
      <c r="R233" s="53" t="str">
        <f t="shared" si="437"/>
        <v>B0 6C 08</v>
      </c>
      <c r="S233" s="53" t="str">
        <f t="shared" si="437"/>
        <v>B0 6C 09</v>
      </c>
      <c r="T233" s="53" t="str">
        <f t="shared" si="437"/>
        <v>B0 6C 0A</v>
      </c>
      <c r="U233" s="53" t="str">
        <f t="shared" si="437"/>
        <v>B0 6C 0B</v>
      </c>
      <c r="V233" s="53" t="str">
        <f t="shared" si="437"/>
        <v>B0 6C 0C</v>
      </c>
      <c r="W233" s="53" t="str">
        <f t="shared" si="437"/>
        <v>B0 6C 0D</v>
      </c>
      <c r="X233" s="53" t="str">
        <f t="shared" si="437"/>
        <v>B0 6C 0E</v>
      </c>
      <c r="Y233" s="53" t="str">
        <f t="shared" si="437"/>
        <v>B0 6C 0F</v>
      </c>
      <c r="Z233" s="53" t="str">
        <f t="shared" si="437"/>
        <v>B0 6C 10</v>
      </c>
      <c r="AA233" s="53" t="str">
        <f t="shared" si="437"/>
        <v>B0 6C 11</v>
      </c>
      <c r="AB233" s="53" t="str">
        <f t="shared" si="437"/>
        <v>B0 6C 12</v>
      </c>
      <c r="AC233" s="53" t="str">
        <f t="shared" si="437"/>
        <v>B0 6C 13</v>
      </c>
      <c r="AD233" s="53" t="str">
        <f t="shared" si="437"/>
        <v>B0 6C 14</v>
      </c>
      <c r="AE233" s="53" t="str">
        <f t="shared" si="437"/>
        <v>B0 6C 15</v>
      </c>
      <c r="AF233" s="53" t="str">
        <f t="shared" si="437"/>
        <v>B0 6C 16</v>
      </c>
      <c r="AG233" s="53" t="str">
        <f t="shared" si="437"/>
        <v>B0 6C 17</v>
      </c>
      <c r="AH233" s="53" t="str">
        <f t="shared" si="437"/>
        <v>B0 6C 18</v>
      </c>
      <c r="AI233" s="53" t="str">
        <f t="shared" si="437"/>
        <v>B0 6C 19</v>
      </c>
      <c r="AJ233" s="53" t="str">
        <f t="shared" si="437"/>
        <v>B0 6C 1A</v>
      </c>
      <c r="AK233" s="53" t="str">
        <f t="shared" si="437"/>
        <v>B0 6C 1B</v>
      </c>
      <c r="AL233" s="53" t="str">
        <f t="shared" si="437"/>
        <v>B0 6C 1C</v>
      </c>
      <c r="AM233" s="53" t="str">
        <f t="shared" si="437"/>
        <v>B0 6C 1D</v>
      </c>
      <c r="AN233" s="53" t="str">
        <f t="shared" si="437"/>
        <v>B0 6C 1E</v>
      </c>
      <c r="AO233" s="53" t="str">
        <f t="shared" si="437"/>
        <v>B0 6C 1F</v>
      </c>
      <c r="AP233" s="53" t="str">
        <f t="shared" ref="AP233:BU233" si="438">$H233&amp;" "&amp;$I233&amp;" "&amp;AP$14</f>
        <v>B0 6C 20</v>
      </c>
      <c r="AQ233" s="53" t="str">
        <f t="shared" si="438"/>
        <v>B0 6C 21</v>
      </c>
      <c r="AR233" s="53" t="str">
        <f t="shared" si="438"/>
        <v>B0 6C 22</v>
      </c>
      <c r="AS233" s="53" t="str">
        <f t="shared" si="438"/>
        <v>B0 6C 23</v>
      </c>
      <c r="AT233" s="53" t="str">
        <f t="shared" si="438"/>
        <v>B0 6C 24</v>
      </c>
      <c r="AU233" s="53" t="str">
        <f t="shared" si="438"/>
        <v>B0 6C 25</v>
      </c>
      <c r="AV233" s="53" t="str">
        <f t="shared" si="438"/>
        <v>B0 6C 26</v>
      </c>
      <c r="AW233" s="53" t="str">
        <f t="shared" si="438"/>
        <v>B0 6C 27</v>
      </c>
      <c r="AX233" s="53" t="str">
        <f t="shared" si="438"/>
        <v>B0 6C 28</v>
      </c>
      <c r="AY233" s="53" t="str">
        <f t="shared" si="438"/>
        <v>B0 6C 29</v>
      </c>
      <c r="AZ233" s="53" t="str">
        <f t="shared" si="438"/>
        <v>B0 6C 2A</v>
      </c>
      <c r="BA233" s="53" t="str">
        <f t="shared" si="438"/>
        <v>B0 6C 2B</v>
      </c>
      <c r="BB233" s="53" t="str">
        <f t="shared" si="438"/>
        <v>B0 6C 2C</v>
      </c>
      <c r="BC233" s="53" t="str">
        <f t="shared" si="438"/>
        <v>B0 6C 2D</v>
      </c>
      <c r="BD233" s="53" t="str">
        <f t="shared" si="438"/>
        <v>B0 6C 2E</v>
      </c>
      <c r="BE233" s="53" t="str">
        <f t="shared" si="438"/>
        <v>B0 6C 2F</v>
      </c>
      <c r="BF233" s="53" t="str">
        <f t="shared" si="438"/>
        <v>B0 6C 30</v>
      </c>
      <c r="BG233" s="53" t="str">
        <f t="shared" si="438"/>
        <v>B0 6C 31</v>
      </c>
      <c r="BH233" s="53" t="str">
        <f t="shared" si="438"/>
        <v>B0 6C 32</v>
      </c>
      <c r="BI233" s="53" t="str">
        <f t="shared" si="438"/>
        <v>B0 6C 33</v>
      </c>
      <c r="BJ233" s="53" t="str">
        <f t="shared" si="438"/>
        <v>B0 6C 34</v>
      </c>
      <c r="BK233" s="53" t="str">
        <f t="shared" si="438"/>
        <v>B0 6C 35</v>
      </c>
      <c r="BL233" s="53" t="str">
        <f t="shared" si="438"/>
        <v>B0 6C 36</v>
      </c>
      <c r="BM233" s="53" t="str">
        <f t="shared" si="438"/>
        <v>B0 6C 37</v>
      </c>
      <c r="BN233" s="53" t="str">
        <f t="shared" si="438"/>
        <v>B0 6C 38</v>
      </c>
      <c r="BO233" s="53" t="str">
        <f t="shared" si="438"/>
        <v>B0 6C 39</v>
      </c>
      <c r="BP233" s="53" t="str">
        <f t="shared" si="438"/>
        <v>B0 6C 3A</v>
      </c>
      <c r="BQ233" s="53" t="str">
        <f t="shared" si="438"/>
        <v>B0 6C 3B</v>
      </c>
      <c r="BR233" s="53" t="str">
        <f t="shared" si="438"/>
        <v>B0 6C 3C</v>
      </c>
      <c r="BS233" s="53" t="str">
        <f t="shared" si="438"/>
        <v>B0 6C 3D</v>
      </c>
      <c r="BT233" s="53" t="str">
        <f t="shared" si="438"/>
        <v>B0 6C 3E</v>
      </c>
      <c r="BU233" s="53" t="str">
        <f t="shared" si="438"/>
        <v>B0 6C 3F</v>
      </c>
      <c r="BV233" s="53" t="str">
        <f t="shared" ref="BV233:DA233" si="439">$H233&amp;" "&amp;$I233&amp;" "&amp;BV$14</f>
        <v>B0 6C 40</v>
      </c>
      <c r="BW233" s="53" t="str">
        <f t="shared" si="439"/>
        <v>B0 6C 41</v>
      </c>
      <c r="BX233" s="53" t="str">
        <f t="shared" si="439"/>
        <v>B0 6C 42</v>
      </c>
      <c r="BY233" s="53" t="str">
        <f t="shared" si="439"/>
        <v>B0 6C 43</v>
      </c>
      <c r="BZ233" s="53" t="str">
        <f t="shared" si="439"/>
        <v>B0 6C 44</v>
      </c>
      <c r="CA233" s="53" t="str">
        <f t="shared" si="439"/>
        <v>B0 6C 45</v>
      </c>
      <c r="CB233" s="53" t="str">
        <f t="shared" si="439"/>
        <v>B0 6C 46</v>
      </c>
      <c r="CC233" s="53" t="str">
        <f t="shared" si="439"/>
        <v>B0 6C 47</v>
      </c>
      <c r="CD233" s="53" t="str">
        <f t="shared" si="439"/>
        <v>B0 6C 48</v>
      </c>
      <c r="CE233" s="53" t="str">
        <f t="shared" si="439"/>
        <v>B0 6C 49</v>
      </c>
      <c r="CF233" s="53" t="str">
        <f t="shared" si="439"/>
        <v>B0 6C 4A</v>
      </c>
      <c r="CG233" s="53" t="str">
        <f t="shared" si="439"/>
        <v>B0 6C 4B</v>
      </c>
      <c r="CH233" s="53" t="str">
        <f t="shared" si="439"/>
        <v>B0 6C 4C</v>
      </c>
      <c r="CI233" s="53" t="str">
        <f t="shared" si="439"/>
        <v>B0 6C 4D</v>
      </c>
      <c r="CJ233" s="53" t="str">
        <f t="shared" si="439"/>
        <v>B0 6C 4E</v>
      </c>
      <c r="CK233" s="53" t="str">
        <f t="shared" si="439"/>
        <v>B0 6C 4F</v>
      </c>
      <c r="CL233" s="53" t="str">
        <f t="shared" si="439"/>
        <v>B0 6C 50</v>
      </c>
      <c r="CM233" s="53" t="str">
        <f t="shared" si="439"/>
        <v>B0 6C 51</v>
      </c>
      <c r="CN233" s="53" t="str">
        <f t="shared" si="439"/>
        <v>B0 6C 52</v>
      </c>
      <c r="CO233" s="53" t="str">
        <f t="shared" si="439"/>
        <v>B0 6C 53</v>
      </c>
      <c r="CP233" s="53" t="str">
        <f t="shared" si="439"/>
        <v>B0 6C 54</v>
      </c>
      <c r="CQ233" s="53" t="str">
        <f t="shared" si="439"/>
        <v>B0 6C 55</v>
      </c>
      <c r="CR233" s="53" t="str">
        <f t="shared" si="439"/>
        <v>B0 6C 56</v>
      </c>
      <c r="CS233" s="53" t="str">
        <f t="shared" si="439"/>
        <v>B0 6C 57</v>
      </c>
      <c r="CT233" s="53" t="str">
        <f t="shared" si="439"/>
        <v>B0 6C 58</v>
      </c>
      <c r="CU233" s="53" t="str">
        <f t="shared" si="439"/>
        <v>B0 6C 59</v>
      </c>
      <c r="CV233" s="53" t="str">
        <f t="shared" si="439"/>
        <v>B0 6C 5A</v>
      </c>
      <c r="CW233" s="53" t="str">
        <f t="shared" si="439"/>
        <v>B0 6C 5B</v>
      </c>
      <c r="CX233" s="53" t="str">
        <f t="shared" si="439"/>
        <v>B0 6C 5C</v>
      </c>
      <c r="CY233" s="53" t="str">
        <f t="shared" si="439"/>
        <v>B0 6C 5D</v>
      </c>
      <c r="CZ233" s="53" t="str">
        <f t="shared" si="439"/>
        <v>B0 6C 5E</v>
      </c>
      <c r="DA233" s="53" t="str">
        <f t="shared" si="439"/>
        <v>B0 6C 5F</v>
      </c>
      <c r="DB233" s="53" t="str">
        <f t="shared" ref="DB233:EG233" si="440">$H233&amp;" "&amp;$I233&amp;" "&amp;DB$14</f>
        <v>B0 6C 60</v>
      </c>
      <c r="DC233" s="53" t="str">
        <f t="shared" si="440"/>
        <v>B0 6C 61</v>
      </c>
      <c r="DD233" s="53" t="str">
        <f t="shared" si="440"/>
        <v>B0 6C 62</v>
      </c>
      <c r="DE233" s="53" t="str">
        <f t="shared" si="440"/>
        <v>B0 6C 63</v>
      </c>
      <c r="DF233" s="53" t="str">
        <f t="shared" si="440"/>
        <v>B0 6C 64</v>
      </c>
      <c r="DG233" s="53" t="str">
        <f t="shared" si="440"/>
        <v>B0 6C 65</v>
      </c>
      <c r="DH233" s="53" t="str">
        <f t="shared" si="440"/>
        <v>B0 6C 66</v>
      </c>
      <c r="DI233" s="53" t="str">
        <f t="shared" si="440"/>
        <v>B0 6C 67</v>
      </c>
      <c r="DJ233" s="53" t="str">
        <f t="shared" si="440"/>
        <v>B0 6C 68</v>
      </c>
      <c r="DK233" s="53" t="str">
        <f t="shared" si="440"/>
        <v>B0 6C 69</v>
      </c>
      <c r="DL233" s="53" t="str">
        <f t="shared" si="440"/>
        <v>B0 6C 6A</v>
      </c>
      <c r="DM233" s="53" t="str">
        <f t="shared" si="440"/>
        <v>B0 6C 6B</v>
      </c>
      <c r="DN233" s="53" t="str">
        <f t="shared" si="440"/>
        <v>B0 6C 6C</v>
      </c>
      <c r="DO233" s="53" t="str">
        <f t="shared" si="440"/>
        <v>B0 6C 6D</v>
      </c>
      <c r="DP233" s="53" t="str">
        <f t="shared" si="440"/>
        <v>B0 6C 6E</v>
      </c>
      <c r="DQ233" s="53" t="str">
        <f t="shared" si="440"/>
        <v>B0 6C 6F</v>
      </c>
      <c r="DR233" s="53" t="str">
        <f t="shared" si="440"/>
        <v>B0 6C 70</v>
      </c>
      <c r="DS233" s="53" t="str">
        <f t="shared" si="440"/>
        <v>B0 6C 71</v>
      </c>
      <c r="DT233" s="53" t="str">
        <f t="shared" si="440"/>
        <v>B0 6C 72</v>
      </c>
      <c r="DU233" s="53" t="str">
        <f t="shared" si="440"/>
        <v>B0 6C 73</v>
      </c>
      <c r="DV233" s="53" t="str">
        <f t="shared" si="440"/>
        <v>B0 6C 74</v>
      </c>
      <c r="DW233" s="53" t="str">
        <f t="shared" si="440"/>
        <v>B0 6C 75</v>
      </c>
      <c r="DX233" s="53" t="str">
        <f t="shared" si="440"/>
        <v>B0 6C 76</v>
      </c>
      <c r="DY233" s="53" t="str">
        <f t="shared" si="440"/>
        <v>B0 6C 77</v>
      </c>
      <c r="DZ233" s="53" t="str">
        <f t="shared" si="440"/>
        <v>B0 6C 78</v>
      </c>
      <c r="EA233" s="53" t="str">
        <f t="shared" si="440"/>
        <v>B0 6C 79</v>
      </c>
      <c r="EB233" s="53" t="str">
        <f t="shared" si="440"/>
        <v>B0 6C 7A</v>
      </c>
      <c r="EC233" s="53" t="str">
        <f t="shared" si="440"/>
        <v>B0 6C 7B</v>
      </c>
      <c r="ED233" s="53" t="str">
        <f t="shared" si="440"/>
        <v>B0 6C 7C</v>
      </c>
      <c r="EE233" s="53" t="str">
        <f t="shared" si="440"/>
        <v>B0 6C 7D</v>
      </c>
      <c r="EF233" s="53" t="str">
        <f t="shared" si="440"/>
        <v>B0 6C 7E</v>
      </c>
      <c r="EG233" s="53" t="str">
        <f t="shared" si="440"/>
        <v>B0 6C 7F</v>
      </c>
    </row>
    <row r="234" spans="1:137" s="19" customFormat="1" ht="50.25" hidden="1" customHeight="1" outlineLevel="1">
      <c r="A234" s="8" t="s">
        <v>459</v>
      </c>
      <c r="B234" s="8" t="s">
        <v>838</v>
      </c>
      <c r="C234" s="8" t="str">
        <f t="shared" si="392"/>
        <v>0c</v>
      </c>
      <c r="D234"/>
      <c r="E234"/>
      <c r="F23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c r="BA234" s="24"/>
      <c r="BB234" s="24"/>
      <c r="BC234" s="24"/>
      <c r="BD234" s="24"/>
      <c r="BE234" s="24"/>
      <c r="BF234" s="24"/>
      <c r="BG234" s="24"/>
      <c r="BH234" s="24"/>
      <c r="BI234" s="24"/>
      <c r="BJ234" s="24"/>
      <c r="BK234" s="24"/>
      <c r="BL234" s="24"/>
      <c r="BM234" s="24"/>
      <c r="BN234" s="24"/>
      <c r="BO234" s="24"/>
      <c r="BP234" s="24"/>
      <c r="BQ234" s="24"/>
      <c r="BR234" s="24"/>
      <c r="BS234" s="24"/>
      <c r="BT234" s="24"/>
      <c r="BU234" s="24"/>
      <c r="BV234" s="24"/>
      <c r="BW234" s="24"/>
      <c r="BX234" s="24"/>
      <c r="BY234" s="24"/>
      <c r="BZ234" s="24"/>
      <c r="CA234" s="24"/>
      <c r="CB234" s="24"/>
      <c r="CC234" s="24"/>
      <c r="CD234" s="24"/>
      <c r="CE234" s="24"/>
      <c r="CF234" s="24"/>
      <c r="CG234" s="24"/>
      <c r="CH234" s="24"/>
      <c r="CI234" s="24"/>
      <c r="CJ234" s="24"/>
      <c r="CK234" s="24"/>
      <c r="CL234" s="24"/>
      <c r="CM234" s="24"/>
      <c r="CN234" s="24"/>
      <c r="CO234" s="24"/>
      <c r="CP234" s="24"/>
      <c r="CQ234" s="24"/>
      <c r="CR234" s="24"/>
      <c r="CS234" s="24"/>
      <c r="CT234" s="24"/>
      <c r="CU234" s="24"/>
      <c r="CV234" s="24"/>
      <c r="CW234" s="24"/>
      <c r="CX234" s="24"/>
      <c r="CY234" s="24"/>
      <c r="CZ234" s="24"/>
      <c r="DA234" s="24"/>
      <c r="DB234" s="24"/>
      <c r="DC234" s="24"/>
      <c r="DD234" s="24"/>
      <c r="DE234" s="24"/>
      <c r="DF234" s="24"/>
      <c r="DG234" s="24"/>
      <c r="DH234" s="24"/>
      <c r="DI234" s="24"/>
      <c r="DJ234" s="24"/>
      <c r="DK234" s="24"/>
      <c r="DL234" s="24"/>
      <c r="DM234" s="24"/>
      <c r="DN234" s="24"/>
      <c r="DO234" s="24"/>
      <c r="DP234" s="24"/>
      <c r="DQ234" s="24"/>
      <c r="DR234" s="24"/>
      <c r="DS234" s="24"/>
      <c r="DT234" s="24"/>
      <c r="DU234" s="24"/>
      <c r="DV234" s="24"/>
      <c r="DW234" s="24"/>
      <c r="DX234" s="24"/>
      <c r="DY234" s="24"/>
      <c r="DZ234" s="24"/>
      <c r="EA234" s="24"/>
      <c r="EB234" s="24"/>
      <c r="EC234" s="24"/>
      <c r="ED234" s="24"/>
      <c r="EE234" s="24"/>
      <c r="EF234" s="24"/>
      <c r="EG234" s="24"/>
    </row>
    <row r="235" spans="1:137" hidden="1" outlineLevel="1">
      <c r="A235" s="8" t="s">
        <v>459</v>
      </c>
      <c r="B235" s="8" t="s">
        <v>839</v>
      </c>
      <c r="C235" s="8" t="str">
        <f t="shared" si="392"/>
        <v>0c</v>
      </c>
      <c r="H235" s="53" t="s">
        <v>459</v>
      </c>
      <c r="I235" s="53" t="s">
        <v>827</v>
      </c>
      <c r="J235" s="53" t="str">
        <f t="shared" ref="J235:AO235" si="441">$H235&amp;" "&amp;$I235&amp;" "&amp;J$14</f>
        <v>B0 6D 00</v>
      </c>
      <c r="K235" s="53" t="str">
        <f t="shared" si="441"/>
        <v>B0 6D 01</v>
      </c>
      <c r="L235" s="53" t="str">
        <f t="shared" si="441"/>
        <v>B0 6D 02</v>
      </c>
      <c r="M235" s="53" t="str">
        <f t="shared" si="441"/>
        <v>B0 6D 03</v>
      </c>
      <c r="N235" s="53" t="str">
        <f t="shared" si="441"/>
        <v>B0 6D 04</v>
      </c>
      <c r="O235" s="53" t="str">
        <f t="shared" si="441"/>
        <v>B0 6D 05</v>
      </c>
      <c r="P235" s="53" t="str">
        <f t="shared" si="441"/>
        <v>B0 6D 06</v>
      </c>
      <c r="Q235" s="53" t="str">
        <f t="shared" si="441"/>
        <v>B0 6D 07</v>
      </c>
      <c r="R235" s="53" t="str">
        <f t="shared" si="441"/>
        <v>B0 6D 08</v>
      </c>
      <c r="S235" s="53" t="str">
        <f t="shared" si="441"/>
        <v>B0 6D 09</v>
      </c>
      <c r="T235" s="53" t="str">
        <f t="shared" si="441"/>
        <v>B0 6D 0A</v>
      </c>
      <c r="U235" s="53" t="str">
        <f t="shared" si="441"/>
        <v>B0 6D 0B</v>
      </c>
      <c r="V235" s="53" t="str">
        <f t="shared" si="441"/>
        <v>B0 6D 0C</v>
      </c>
      <c r="W235" s="53" t="str">
        <f t="shared" si="441"/>
        <v>B0 6D 0D</v>
      </c>
      <c r="X235" s="53" t="str">
        <f t="shared" si="441"/>
        <v>B0 6D 0E</v>
      </c>
      <c r="Y235" s="53" t="str">
        <f t="shared" si="441"/>
        <v>B0 6D 0F</v>
      </c>
      <c r="Z235" s="53" t="str">
        <f t="shared" si="441"/>
        <v>B0 6D 10</v>
      </c>
      <c r="AA235" s="53" t="str">
        <f t="shared" si="441"/>
        <v>B0 6D 11</v>
      </c>
      <c r="AB235" s="53" t="str">
        <f t="shared" si="441"/>
        <v>B0 6D 12</v>
      </c>
      <c r="AC235" s="53" t="str">
        <f t="shared" si="441"/>
        <v>B0 6D 13</v>
      </c>
      <c r="AD235" s="53" t="str">
        <f t="shared" si="441"/>
        <v>B0 6D 14</v>
      </c>
      <c r="AE235" s="53" t="str">
        <f t="shared" si="441"/>
        <v>B0 6D 15</v>
      </c>
      <c r="AF235" s="53" t="str">
        <f t="shared" si="441"/>
        <v>B0 6D 16</v>
      </c>
      <c r="AG235" s="53" t="str">
        <f t="shared" si="441"/>
        <v>B0 6D 17</v>
      </c>
      <c r="AH235" s="53" t="str">
        <f t="shared" si="441"/>
        <v>B0 6D 18</v>
      </c>
      <c r="AI235" s="53" t="str">
        <f t="shared" si="441"/>
        <v>B0 6D 19</v>
      </c>
      <c r="AJ235" s="53" t="str">
        <f t="shared" si="441"/>
        <v>B0 6D 1A</v>
      </c>
      <c r="AK235" s="53" t="str">
        <f t="shared" si="441"/>
        <v>B0 6D 1B</v>
      </c>
      <c r="AL235" s="53" t="str">
        <f t="shared" si="441"/>
        <v>B0 6D 1C</v>
      </c>
      <c r="AM235" s="53" t="str">
        <f t="shared" si="441"/>
        <v>B0 6D 1D</v>
      </c>
      <c r="AN235" s="53" t="str">
        <f t="shared" si="441"/>
        <v>B0 6D 1E</v>
      </c>
      <c r="AO235" s="53" t="str">
        <f t="shared" si="441"/>
        <v>B0 6D 1F</v>
      </c>
      <c r="AP235" s="53" t="str">
        <f t="shared" ref="AP235:BU235" si="442">$H235&amp;" "&amp;$I235&amp;" "&amp;AP$14</f>
        <v>B0 6D 20</v>
      </c>
      <c r="AQ235" s="53" t="str">
        <f t="shared" si="442"/>
        <v>B0 6D 21</v>
      </c>
      <c r="AR235" s="53" t="str">
        <f t="shared" si="442"/>
        <v>B0 6D 22</v>
      </c>
      <c r="AS235" s="53" t="str">
        <f t="shared" si="442"/>
        <v>B0 6D 23</v>
      </c>
      <c r="AT235" s="53" t="str">
        <f t="shared" si="442"/>
        <v>B0 6D 24</v>
      </c>
      <c r="AU235" s="53" t="str">
        <f t="shared" si="442"/>
        <v>B0 6D 25</v>
      </c>
      <c r="AV235" s="53" t="str">
        <f t="shared" si="442"/>
        <v>B0 6D 26</v>
      </c>
      <c r="AW235" s="53" t="str">
        <f t="shared" si="442"/>
        <v>B0 6D 27</v>
      </c>
      <c r="AX235" s="53" t="str">
        <f t="shared" si="442"/>
        <v>B0 6D 28</v>
      </c>
      <c r="AY235" s="53" t="str">
        <f t="shared" si="442"/>
        <v>B0 6D 29</v>
      </c>
      <c r="AZ235" s="53" t="str">
        <f t="shared" si="442"/>
        <v>B0 6D 2A</v>
      </c>
      <c r="BA235" s="53" t="str">
        <f t="shared" si="442"/>
        <v>B0 6D 2B</v>
      </c>
      <c r="BB235" s="53" t="str">
        <f t="shared" si="442"/>
        <v>B0 6D 2C</v>
      </c>
      <c r="BC235" s="53" t="str">
        <f t="shared" si="442"/>
        <v>B0 6D 2D</v>
      </c>
      <c r="BD235" s="53" t="str">
        <f t="shared" si="442"/>
        <v>B0 6D 2E</v>
      </c>
      <c r="BE235" s="53" t="str">
        <f t="shared" si="442"/>
        <v>B0 6D 2F</v>
      </c>
      <c r="BF235" s="53" t="str">
        <f t="shared" si="442"/>
        <v>B0 6D 30</v>
      </c>
      <c r="BG235" s="53" t="str">
        <f t="shared" si="442"/>
        <v>B0 6D 31</v>
      </c>
      <c r="BH235" s="53" t="str">
        <f t="shared" si="442"/>
        <v>B0 6D 32</v>
      </c>
      <c r="BI235" s="53" t="str">
        <f t="shared" si="442"/>
        <v>B0 6D 33</v>
      </c>
      <c r="BJ235" s="53" t="str">
        <f t="shared" si="442"/>
        <v>B0 6D 34</v>
      </c>
      <c r="BK235" s="53" t="str">
        <f t="shared" si="442"/>
        <v>B0 6D 35</v>
      </c>
      <c r="BL235" s="53" t="str">
        <f t="shared" si="442"/>
        <v>B0 6D 36</v>
      </c>
      <c r="BM235" s="53" t="str">
        <f t="shared" si="442"/>
        <v>B0 6D 37</v>
      </c>
      <c r="BN235" s="53" t="str">
        <f t="shared" si="442"/>
        <v>B0 6D 38</v>
      </c>
      <c r="BO235" s="53" t="str">
        <f t="shared" si="442"/>
        <v>B0 6D 39</v>
      </c>
      <c r="BP235" s="53" t="str">
        <f t="shared" si="442"/>
        <v>B0 6D 3A</v>
      </c>
      <c r="BQ235" s="53" t="str">
        <f t="shared" si="442"/>
        <v>B0 6D 3B</v>
      </c>
      <c r="BR235" s="53" t="str">
        <f t="shared" si="442"/>
        <v>B0 6D 3C</v>
      </c>
      <c r="BS235" s="53" t="str">
        <f t="shared" si="442"/>
        <v>B0 6D 3D</v>
      </c>
      <c r="BT235" s="53" t="str">
        <f t="shared" si="442"/>
        <v>B0 6D 3E</v>
      </c>
      <c r="BU235" s="53" t="str">
        <f t="shared" si="442"/>
        <v>B0 6D 3F</v>
      </c>
      <c r="BV235" s="53" t="str">
        <f t="shared" ref="BV235:DA235" si="443">$H235&amp;" "&amp;$I235&amp;" "&amp;BV$14</f>
        <v>B0 6D 40</v>
      </c>
      <c r="BW235" s="53" t="str">
        <f t="shared" si="443"/>
        <v>B0 6D 41</v>
      </c>
      <c r="BX235" s="53" t="str">
        <f t="shared" si="443"/>
        <v>B0 6D 42</v>
      </c>
      <c r="BY235" s="53" t="str">
        <f t="shared" si="443"/>
        <v>B0 6D 43</v>
      </c>
      <c r="BZ235" s="53" t="str">
        <f t="shared" si="443"/>
        <v>B0 6D 44</v>
      </c>
      <c r="CA235" s="53" t="str">
        <f t="shared" si="443"/>
        <v>B0 6D 45</v>
      </c>
      <c r="CB235" s="53" t="str">
        <f t="shared" si="443"/>
        <v>B0 6D 46</v>
      </c>
      <c r="CC235" s="53" t="str">
        <f t="shared" si="443"/>
        <v>B0 6D 47</v>
      </c>
      <c r="CD235" s="53" t="str">
        <f t="shared" si="443"/>
        <v>B0 6D 48</v>
      </c>
      <c r="CE235" s="53" t="str">
        <f t="shared" si="443"/>
        <v>B0 6D 49</v>
      </c>
      <c r="CF235" s="53" t="str">
        <f t="shared" si="443"/>
        <v>B0 6D 4A</v>
      </c>
      <c r="CG235" s="53" t="str">
        <f t="shared" si="443"/>
        <v>B0 6D 4B</v>
      </c>
      <c r="CH235" s="53" t="str">
        <f t="shared" si="443"/>
        <v>B0 6D 4C</v>
      </c>
      <c r="CI235" s="53" t="str">
        <f t="shared" si="443"/>
        <v>B0 6D 4D</v>
      </c>
      <c r="CJ235" s="53" t="str">
        <f t="shared" si="443"/>
        <v>B0 6D 4E</v>
      </c>
      <c r="CK235" s="53" t="str">
        <f t="shared" si="443"/>
        <v>B0 6D 4F</v>
      </c>
      <c r="CL235" s="53" t="str">
        <f t="shared" si="443"/>
        <v>B0 6D 50</v>
      </c>
      <c r="CM235" s="53" t="str">
        <f t="shared" si="443"/>
        <v>B0 6D 51</v>
      </c>
      <c r="CN235" s="53" t="str">
        <f t="shared" si="443"/>
        <v>B0 6D 52</v>
      </c>
      <c r="CO235" s="53" t="str">
        <f t="shared" si="443"/>
        <v>B0 6D 53</v>
      </c>
      <c r="CP235" s="53" t="str">
        <f t="shared" si="443"/>
        <v>B0 6D 54</v>
      </c>
      <c r="CQ235" s="53" t="str">
        <f t="shared" si="443"/>
        <v>B0 6D 55</v>
      </c>
      <c r="CR235" s="53" t="str">
        <f t="shared" si="443"/>
        <v>B0 6D 56</v>
      </c>
      <c r="CS235" s="53" t="str">
        <f t="shared" si="443"/>
        <v>B0 6D 57</v>
      </c>
      <c r="CT235" s="53" t="str">
        <f t="shared" si="443"/>
        <v>B0 6D 58</v>
      </c>
      <c r="CU235" s="53" t="str">
        <f t="shared" si="443"/>
        <v>B0 6D 59</v>
      </c>
      <c r="CV235" s="53" t="str">
        <f t="shared" si="443"/>
        <v>B0 6D 5A</v>
      </c>
      <c r="CW235" s="53" t="str">
        <f t="shared" si="443"/>
        <v>B0 6D 5B</v>
      </c>
      <c r="CX235" s="53" t="str">
        <f t="shared" si="443"/>
        <v>B0 6D 5C</v>
      </c>
      <c r="CY235" s="53" t="str">
        <f t="shared" si="443"/>
        <v>B0 6D 5D</v>
      </c>
      <c r="CZ235" s="53" t="str">
        <f t="shared" si="443"/>
        <v>B0 6D 5E</v>
      </c>
      <c r="DA235" s="53" t="str">
        <f t="shared" si="443"/>
        <v>B0 6D 5F</v>
      </c>
      <c r="DB235" s="53" t="str">
        <f t="shared" ref="DB235:EG235" si="444">$H235&amp;" "&amp;$I235&amp;" "&amp;DB$14</f>
        <v>B0 6D 60</v>
      </c>
      <c r="DC235" s="53" t="str">
        <f t="shared" si="444"/>
        <v>B0 6D 61</v>
      </c>
      <c r="DD235" s="53" t="str">
        <f t="shared" si="444"/>
        <v>B0 6D 62</v>
      </c>
      <c r="DE235" s="53" t="str">
        <f t="shared" si="444"/>
        <v>B0 6D 63</v>
      </c>
      <c r="DF235" s="53" t="str">
        <f t="shared" si="444"/>
        <v>B0 6D 64</v>
      </c>
      <c r="DG235" s="53" t="str">
        <f t="shared" si="444"/>
        <v>B0 6D 65</v>
      </c>
      <c r="DH235" s="53" t="str">
        <f t="shared" si="444"/>
        <v>B0 6D 66</v>
      </c>
      <c r="DI235" s="53" t="str">
        <f t="shared" si="444"/>
        <v>B0 6D 67</v>
      </c>
      <c r="DJ235" s="53" t="str">
        <f t="shared" si="444"/>
        <v>B0 6D 68</v>
      </c>
      <c r="DK235" s="53" t="str">
        <f t="shared" si="444"/>
        <v>B0 6D 69</v>
      </c>
      <c r="DL235" s="53" t="str">
        <f t="shared" si="444"/>
        <v>B0 6D 6A</v>
      </c>
      <c r="DM235" s="53" t="str">
        <f t="shared" si="444"/>
        <v>B0 6D 6B</v>
      </c>
      <c r="DN235" s="53" t="str">
        <f t="shared" si="444"/>
        <v>B0 6D 6C</v>
      </c>
      <c r="DO235" s="53" t="str">
        <f t="shared" si="444"/>
        <v>B0 6D 6D</v>
      </c>
      <c r="DP235" s="53" t="str">
        <f t="shared" si="444"/>
        <v>B0 6D 6E</v>
      </c>
      <c r="DQ235" s="53" t="str">
        <f t="shared" si="444"/>
        <v>B0 6D 6F</v>
      </c>
      <c r="DR235" s="53" t="str">
        <f t="shared" si="444"/>
        <v>B0 6D 70</v>
      </c>
      <c r="DS235" s="53" t="str">
        <f t="shared" si="444"/>
        <v>B0 6D 71</v>
      </c>
      <c r="DT235" s="53" t="str">
        <f t="shared" si="444"/>
        <v>B0 6D 72</v>
      </c>
      <c r="DU235" s="53" t="str">
        <f t="shared" si="444"/>
        <v>B0 6D 73</v>
      </c>
      <c r="DV235" s="53" t="str">
        <f t="shared" si="444"/>
        <v>B0 6D 74</v>
      </c>
      <c r="DW235" s="53" t="str">
        <f t="shared" si="444"/>
        <v>B0 6D 75</v>
      </c>
      <c r="DX235" s="53" t="str">
        <f t="shared" si="444"/>
        <v>B0 6D 76</v>
      </c>
      <c r="DY235" s="53" t="str">
        <f t="shared" si="444"/>
        <v>B0 6D 77</v>
      </c>
      <c r="DZ235" s="53" t="str">
        <f t="shared" si="444"/>
        <v>B0 6D 78</v>
      </c>
      <c r="EA235" s="53" t="str">
        <f t="shared" si="444"/>
        <v>B0 6D 79</v>
      </c>
      <c r="EB235" s="53" t="str">
        <f t="shared" si="444"/>
        <v>B0 6D 7A</v>
      </c>
      <c r="EC235" s="53" t="str">
        <f t="shared" si="444"/>
        <v>B0 6D 7B</v>
      </c>
      <c r="ED235" s="53" t="str">
        <f t="shared" si="444"/>
        <v>B0 6D 7C</v>
      </c>
      <c r="EE235" s="53" t="str">
        <f t="shared" si="444"/>
        <v>B0 6D 7D</v>
      </c>
      <c r="EF235" s="53" t="str">
        <f t="shared" si="444"/>
        <v>B0 6D 7E</v>
      </c>
      <c r="EG235" s="53" t="str">
        <f t="shared" si="444"/>
        <v>B0 6D 7F</v>
      </c>
    </row>
    <row r="236" spans="1:137" s="19" customFormat="1" ht="50.25" hidden="1" customHeight="1" outlineLevel="1">
      <c r="A236" s="8" t="s">
        <v>459</v>
      </c>
      <c r="B236" s="8" t="s">
        <v>840</v>
      </c>
      <c r="C236" s="8" t="str">
        <f t="shared" si="392"/>
        <v>0c</v>
      </c>
      <c r="D236"/>
      <c r="E236"/>
      <c r="F236"/>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c r="BA236" s="24"/>
      <c r="BB236" s="24"/>
      <c r="BC236" s="24"/>
      <c r="BD236" s="24"/>
      <c r="BE236" s="24"/>
      <c r="BF236" s="24"/>
      <c r="BG236" s="24"/>
      <c r="BH236" s="24"/>
      <c r="BI236" s="24"/>
      <c r="BJ236" s="24"/>
      <c r="BK236" s="24"/>
      <c r="BL236" s="24"/>
      <c r="BM236" s="24"/>
      <c r="BN236" s="24"/>
      <c r="BO236" s="24"/>
      <c r="BP236" s="24"/>
      <c r="BQ236" s="24"/>
      <c r="BR236" s="24"/>
      <c r="BS236" s="24"/>
      <c r="BT236" s="24"/>
      <c r="BU236" s="24"/>
      <c r="BV236" s="24"/>
      <c r="BW236" s="24"/>
      <c r="BX236" s="24"/>
      <c r="BY236" s="24"/>
      <c r="BZ236" s="24"/>
      <c r="CA236" s="24"/>
      <c r="CB236" s="24"/>
      <c r="CC236" s="24"/>
      <c r="CD236" s="24"/>
      <c r="CE236" s="24"/>
      <c r="CF236" s="24"/>
      <c r="CG236" s="24"/>
      <c r="CH236" s="24"/>
      <c r="CI236" s="24"/>
      <c r="CJ236" s="24"/>
      <c r="CK236" s="24"/>
      <c r="CL236" s="24"/>
      <c r="CM236" s="24"/>
      <c r="CN236" s="24"/>
      <c r="CO236" s="24"/>
      <c r="CP236" s="24"/>
      <c r="CQ236" s="24"/>
      <c r="CR236" s="24"/>
      <c r="CS236" s="24"/>
      <c r="CT236" s="24"/>
      <c r="CU236" s="24"/>
      <c r="CV236" s="24"/>
      <c r="CW236" s="24"/>
      <c r="CX236" s="24"/>
      <c r="CY236" s="24"/>
      <c r="CZ236" s="24"/>
      <c r="DA236" s="24"/>
      <c r="DB236" s="24"/>
      <c r="DC236" s="24"/>
      <c r="DD236" s="24"/>
      <c r="DE236" s="24"/>
      <c r="DF236" s="24"/>
      <c r="DG236" s="24"/>
      <c r="DH236" s="24"/>
      <c r="DI236" s="24"/>
      <c r="DJ236" s="24"/>
      <c r="DK236" s="24"/>
      <c r="DL236" s="24"/>
      <c r="DM236" s="24"/>
      <c r="DN236" s="24"/>
      <c r="DO236" s="24"/>
      <c r="DP236" s="24"/>
      <c r="DQ236" s="24"/>
      <c r="DR236" s="24"/>
      <c r="DS236" s="24"/>
      <c r="DT236" s="24"/>
      <c r="DU236" s="24"/>
      <c r="DV236" s="24"/>
      <c r="DW236" s="24"/>
      <c r="DX236" s="24"/>
      <c r="DY236" s="24"/>
      <c r="DZ236" s="24"/>
      <c r="EA236" s="24"/>
      <c r="EB236" s="24"/>
      <c r="EC236" s="24"/>
      <c r="ED236" s="24"/>
      <c r="EE236" s="24"/>
      <c r="EF236" s="24"/>
      <c r="EG236" s="24"/>
    </row>
    <row r="237" spans="1:137" hidden="1" outlineLevel="1">
      <c r="A237" s="8" t="s">
        <v>459</v>
      </c>
      <c r="B237" s="8" t="s">
        <v>841</v>
      </c>
      <c r="C237" s="8" t="str">
        <f t="shared" si="392"/>
        <v>0c</v>
      </c>
      <c r="H237" s="53" t="s">
        <v>459</v>
      </c>
      <c r="I237" s="53" t="s">
        <v>828</v>
      </c>
      <c r="J237" s="53" t="str">
        <f t="shared" ref="J237:AO237" si="445">$H237&amp;" "&amp;$I237&amp;" "&amp;J$14</f>
        <v>B0 6E 00</v>
      </c>
      <c r="K237" s="53" t="str">
        <f t="shared" si="445"/>
        <v>B0 6E 01</v>
      </c>
      <c r="L237" s="53" t="str">
        <f t="shared" si="445"/>
        <v>B0 6E 02</v>
      </c>
      <c r="M237" s="53" t="str">
        <f t="shared" si="445"/>
        <v>B0 6E 03</v>
      </c>
      <c r="N237" s="53" t="str">
        <f t="shared" si="445"/>
        <v>B0 6E 04</v>
      </c>
      <c r="O237" s="53" t="str">
        <f t="shared" si="445"/>
        <v>B0 6E 05</v>
      </c>
      <c r="P237" s="53" t="str">
        <f t="shared" si="445"/>
        <v>B0 6E 06</v>
      </c>
      <c r="Q237" s="53" t="str">
        <f t="shared" si="445"/>
        <v>B0 6E 07</v>
      </c>
      <c r="R237" s="53" t="str">
        <f t="shared" si="445"/>
        <v>B0 6E 08</v>
      </c>
      <c r="S237" s="53" t="str">
        <f t="shared" si="445"/>
        <v>B0 6E 09</v>
      </c>
      <c r="T237" s="53" t="str">
        <f t="shared" si="445"/>
        <v>B0 6E 0A</v>
      </c>
      <c r="U237" s="53" t="str">
        <f t="shared" si="445"/>
        <v>B0 6E 0B</v>
      </c>
      <c r="V237" s="53" t="str">
        <f t="shared" si="445"/>
        <v>B0 6E 0C</v>
      </c>
      <c r="W237" s="53" t="str">
        <f t="shared" si="445"/>
        <v>B0 6E 0D</v>
      </c>
      <c r="X237" s="53" t="str">
        <f t="shared" si="445"/>
        <v>B0 6E 0E</v>
      </c>
      <c r="Y237" s="53" t="str">
        <f t="shared" si="445"/>
        <v>B0 6E 0F</v>
      </c>
      <c r="Z237" s="53" t="str">
        <f t="shared" si="445"/>
        <v>B0 6E 10</v>
      </c>
      <c r="AA237" s="53" t="str">
        <f t="shared" si="445"/>
        <v>B0 6E 11</v>
      </c>
      <c r="AB237" s="53" t="str">
        <f t="shared" si="445"/>
        <v>B0 6E 12</v>
      </c>
      <c r="AC237" s="53" t="str">
        <f t="shared" si="445"/>
        <v>B0 6E 13</v>
      </c>
      <c r="AD237" s="53" t="str">
        <f t="shared" si="445"/>
        <v>B0 6E 14</v>
      </c>
      <c r="AE237" s="53" t="str">
        <f t="shared" si="445"/>
        <v>B0 6E 15</v>
      </c>
      <c r="AF237" s="53" t="str">
        <f t="shared" si="445"/>
        <v>B0 6E 16</v>
      </c>
      <c r="AG237" s="53" t="str">
        <f t="shared" si="445"/>
        <v>B0 6E 17</v>
      </c>
      <c r="AH237" s="53" t="str">
        <f t="shared" si="445"/>
        <v>B0 6E 18</v>
      </c>
      <c r="AI237" s="53" t="str">
        <f t="shared" si="445"/>
        <v>B0 6E 19</v>
      </c>
      <c r="AJ237" s="53" t="str">
        <f t="shared" si="445"/>
        <v>B0 6E 1A</v>
      </c>
      <c r="AK237" s="53" t="str">
        <f t="shared" si="445"/>
        <v>B0 6E 1B</v>
      </c>
      <c r="AL237" s="53" t="str">
        <f t="shared" si="445"/>
        <v>B0 6E 1C</v>
      </c>
      <c r="AM237" s="53" t="str">
        <f t="shared" si="445"/>
        <v>B0 6E 1D</v>
      </c>
      <c r="AN237" s="53" t="str">
        <f t="shared" si="445"/>
        <v>B0 6E 1E</v>
      </c>
      <c r="AO237" s="53" t="str">
        <f t="shared" si="445"/>
        <v>B0 6E 1F</v>
      </c>
      <c r="AP237" s="53" t="str">
        <f t="shared" ref="AP237:BU237" si="446">$H237&amp;" "&amp;$I237&amp;" "&amp;AP$14</f>
        <v>B0 6E 20</v>
      </c>
      <c r="AQ237" s="53" t="str">
        <f t="shared" si="446"/>
        <v>B0 6E 21</v>
      </c>
      <c r="AR237" s="53" t="str">
        <f t="shared" si="446"/>
        <v>B0 6E 22</v>
      </c>
      <c r="AS237" s="53" t="str">
        <f t="shared" si="446"/>
        <v>B0 6E 23</v>
      </c>
      <c r="AT237" s="53" t="str">
        <f t="shared" si="446"/>
        <v>B0 6E 24</v>
      </c>
      <c r="AU237" s="53" t="str">
        <f t="shared" si="446"/>
        <v>B0 6E 25</v>
      </c>
      <c r="AV237" s="53" t="str">
        <f t="shared" si="446"/>
        <v>B0 6E 26</v>
      </c>
      <c r="AW237" s="53" t="str">
        <f t="shared" si="446"/>
        <v>B0 6E 27</v>
      </c>
      <c r="AX237" s="53" t="str">
        <f t="shared" si="446"/>
        <v>B0 6E 28</v>
      </c>
      <c r="AY237" s="53" t="str">
        <f t="shared" si="446"/>
        <v>B0 6E 29</v>
      </c>
      <c r="AZ237" s="53" t="str">
        <f t="shared" si="446"/>
        <v>B0 6E 2A</v>
      </c>
      <c r="BA237" s="53" t="str">
        <f t="shared" si="446"/>
        <v>B0 6E 2B</v>
      </c>
      <c r="BB237" s="53" t="str">
        <f t="shared" si="446"/>
        <v>B0 6E 2C</v>
      </c>
      <c r="BC237" s="53" t="str">
        <f t="shared" si="446"/>
        <v>B0 6E 2D</v>
      </c>
      <c r="BD237" s="53" t="str">
        <f t="shared" si="446"/>
        <v>B0 6E 2E</v>
      </c>
      <c r="BE237" s="53" t="str">
        <f t="shared" si="446"/>
        <v>B0 6E 2F</v>
      </c>
      <c r="BF237" s="53" t="str">
        <f t="shared" si="446"/>
        <v>B0 6E 30</v>
      </c>
      <c r="BG237" s="53" t="str">
        <f t="shared" si="446"/>
        <v>B0 6E 31</v>
      </c>
      <c r="BH237" s="53" t="str">
        <f t="shared" si="446"/>
        <v>B0 6E 32</v>
      </c>
      <c r="BI237" s="53" t="str">
        <f t="shared" si="446"/>
        <v>B0 6E 33</v>
      </c>
      <c r="BJ237" s="53" t="str">
        <f t="shared" si="446"/>
        <v>B0 6E 34</v>
      </c>
      <c r="BK237" s="53" t="str">
        <f t="shared" si="446"/>
        <v>B0 6E 35</v>
      </c>
      <c r="BL237" s="53" t="str">
        <f t="shared" si="446"/>
        <v>B0 6E 36</v>
      </c>
      <c r="BM237" s="53" t="str">
        <f t="shared" si="446"/>
        <v>B0 6E 37</v>
      </c>
      <c r="BN237" s="53" t="str">
        <f t="shared" si="446"/>
        <v>B0 6E 38</v>
      </c>
      <c r="BO237" s="53" t="str">
        <f t="shared" si="446"/>
        <v>B0 6E 39</v>
      </c>
      <c r="BP237" s="53" t="str">
        <f t="shared" si="446"/>
        <v>B0 6E 3A</v>
      </c>
      <c r="BQ237" s="53" t="str">
        <f t="shared" si="446"/>
        <v>B0 6E 3B</v>
      </c>
      <c r="BR237" s="53" t="str">
        <f t="shared" si="446"/>
        <v>B0 6E 3C</v>
      </c>
      <c r="BS237" s="53" t="str">
        <f t="shared" si="446"/>
        <v>B0 6E 3D</v>
      </c>
      <c r="BT237" s="53" t="str">
        <f t="shared" si="446"/>
        <v>B0 6E 3E</v>
      </c>
      <c r="BU237" s="53" t="str">
        <f t="shared" si="446"/>
        <v>B0 6E 3F</v>
      </c>
      <c r="BV237" s="53" t="str">
        <f t="shared" ref="BV237:DA237" si="447">$H237&amp;" "&amp;$I237&amp;" "&amp;BV$14</f>
        <v>B0 6E 40</v>
      </c>
      <c r="BW237" s="53" t="str">
        <f t="shared" si="447"/>
        <v>B0 6E 41</v>
      </c>
      <c r="BX237" s="53" t="str">
        <f t="shared" si="447"/>
        <v>B0 6E 42</v>
      </c>
      <c r="BY237" s="53" t="str">
        <f t="shared" si="447"/>
        <v>B0 6E 43</v>
      </c>
      <c r="BZ237" s="53" t="str">
        <f t="shared" si="447"/>
        <v>B0 6E 44</v>
      </c>
      <c r="CA237" s="53" t="str">
        <f t="shared" si="447"/>
        <v>B0 6E 45</v>
      </c>
      <c r="CB237" s="53" t="str">
        <f t="shared" si="447"/>
        <v>B0 6E 46</v>
      </c>
      <c r="CC237" s="53" t="str">
        <f t="shared" si="447"/>
        <v>B0 6E 47</v>
      </c>
      <c r="CD237" s="53" t="str">
        <f t="shared" si="447"/>
        <v>B0 6E 48</v>
      </c>
      <c r="CE237" s="53" t="str">
        <f t="shared" si="447"/>
        <v>B0 6E 49</v>
      </c>
      <c r="CF237" s="53" t="str">
        <f t="shared" si="447"/>
        <v>B0 6E 4A</v>
      </c>
      <c r="CG237" s="53" t="str">
        <f t="shared" si="447"/>
        <v>B0 6E 4B</v>
      </c>
      <c r="CH237" s="53" t="str">
        <f t="shared" si="447"/>
        <v>B0 6E 4C</v>
      </c>
      <c r="CI237" s="53" t="str">
        <f t="shared" si="447"/>
        <v>B0 6E 4D</v>
      </c>
      <c r="CJ237" s="53" t="str">
        <f t="shared" si="447"/>
        <v>B0 6E 4E</v>
      </c>
      <c r="CK237" s="53" t="str">
        <f t="shared" si="447"/>
        <v>B0 6E 4F</v>
      </c>
      <c r="CL237" s="53" t="str">
        <f t="shared" si="447"/>
        <v>B0 6E 50</v>
      </c>
      <c r="CM237" s="53" t="str">
        <f t="shared" si="447"/>
        <v>B0 6E 51</v>
      </c>
      <c r="CN237" s="53" t="str">
        <f t="shared" si="447"/>
        <v>B0 6E 52</v>
      </c>
      <c r="CO237" s="53" t="str">
        <f t="shared" si="447"/>
        <v>B0 6E 53</v>
      </c>
      <c r="CP237" s="53" t="str">
        <f t="shared" si="447"/>
        <v>B0 6E 54</v>
      </c>
      <c r="CQ237" s="53" t="str">
        <f t="shared" si="447"/>
        <v>B0 6E 55</v>
      </c>
      <c r="CR237" s="53" t="str">
        <f t="shared" si="447"/>
        <v>B0 6E 56</v>
      </c>
      <c r="CS237" s="53" t="str">
        <f t="shared" si="447"/>
        <v>B0 6E 57</v>
      </c>
      <c r="CT237" s="53" t="str">
        <f t="shared" si="447"/>
        <v>B0 6E 58</v>
      </c>
      <c r="CU237" s="53" t="str">
        <f t="shared" si="447"/>
        <v>B0 6E 59</v>
      </c>
      <c r="CV237" s="53" t="str">
        <f t="shared" si="447"/>
        <v>B0 6E 5A</v>
      </c>
      <c r="CW237" s="53" t="str">
        <f t="shared" si="447"/>
        <v>B0 6E 5B</v>
      </c>
      <c r="CX237" s="53" t="str">
        <f t="shared" si="447"/>
        <v>B0 6E 5C</v>
      </c>
      <c r="CY237" s="53" t="str">
        <f t="shared" si="447"/>
        <v>B0 6E 5D</v>
      </c>
      <c r="CZ237" s="53" t="str">
        <f t="shared" si="447"/>
        <v>B0 6E 5E</v>
      </c>
      <c r="DA237" s="53" t="str">
        <f t="shared" si="447"/>
        <v>B0 6E 5F</v>
      </c>
      <c r="DB237" s="53" t="str">
        <f t="shared" ref="DB237:EG237" si="448">$H237&amp;" "&amp;$I237&amp;" "&amp;DB$14</f>
        <v>B0 6E 60</v>
      </c>
      <c r="DC237" s="53" t="str">
        <f t="shared" si="448"/>
        <v>B0 6E 61</v>
      </c>
      <c r="DD237" s="53" t="str">
        <f t="shared" si="448"/>
        <v>B0 6E 62</v>
      </c>
      <c r="DE237" s="53" t="str">
        <f t="shared" si="448"/>
        <v>B0 6E 63</v>
      </c>
      <c r="DF237" s="53" t="str">
        <f t="shared" si="448"/>
        <v>B0 6E 64</v>
      </c>
      <c r="DG237" s="53" t="str">
        <f t="shared" si="448"/>
        <v>B0 6E 65</v>
      </c>
      <c r="DH237" s="53" t="str">
        <f t="shared" si="448"/>
        <v>B0 6E 66</v>
      </c>
      <c r="DI237" s="53" t="str">
        <f t="shared" si="448"/>
        <v>B0 6E 67</v>
      </c>
      <c r="DJ237" s="53" t="str">
        <f t="shared" si="448"/>
        <v>B0 6E 68</v>
      </c>
      <c r="DK237" s="53" t="str">
        <f t="shared" si="448"/>
        <v>B0 6E 69</v>
      </c>
      <c r="DL237" s="53" t="str">
        <f t="shared" si="448"/>
        <v>B0 6E 6A</v>
      </c>
      <c r="DM237" s="53" t="str">
        <f t="shared" si="448"/>
        <v>B0 6E 6B</v>
      </c>
      <c r="DN237" s="53" t="str">
        <f t="shared" si="448"/>
        <v>B0 6E 6C</v>
      </c>
      <c r="DO237" s="53" t="str">
        <f t="shared" si="448"/>
        <v>B0 6E 6D</v>
      </c>
      <c r="DP237" s="53" t="str">
        <f t="shared" si="448"/>
        <v>B0 6E 6E</v>
      </c>
      <c r="DQ237" s="53" t="str">
        <f t="shared" si="448"/>
        <v>B0 6E 6F</v>
      </c>
      <c r="DR237" s="53" t="str">
        <f t="shared" si="448"/>
        <v>B0 6E 70</v>
      </c>
      <c r="DS237" s="53" t="str">
        <f t="shared" si="448"/>
        <v>B0 6E 71</v>
      </c>
      <c r="DT237" s="53" t="str">
        <f t="shared" si="448"/>
        <v>B0 6E 72</v>
      </c>
      <c r="DU237" s="53" t="str">
        <f t="shared" si="448"/>
        <v>B0 6E 73</v>
      </c>
      <c r="DV237" s="53" t="str">
        <f t="shared" si="448"/>
        <v>B0 6E 74</v>
      </c>
      <c r="DW237" s="53" t="str">
        <f t="shared" si="448"/>
        <v>B0 6E 75</v>
      </c>
      <c r="DX237" s="53" t="str">
        <f t="shared" si="448"/>
        <v>B0 6E 76</v>
      </c>
      <c r="DY237" s="53" t="str">
        <f t="shared" si="448"/>
        <v>B0 6E 77</v>
      </c>
      <c r="DZ237" s="53" t="str">
        <f t="shared" si="448"/>
        <v>B0 6E 78</v>
      </c>
      <c r="EA237" s="53" t="str">
        <f t="shared" si="448"/>
        <v>B0 6E 79</v>
      </c>
      <c r="EB237" s="53" t="str">
        <f t="shared" si="448"/>
        <v>B0 6E 7A</v>
      </c>
      <c r="EC237" s="53" t="str">
        <f t="shared" si="448"/>
        <v>B0 6E 7B</v>
      </c>
      <c r="ED237" s="53" t="str">
        <f t="shared" si="448"/>
        <v>B0 6E 7C</v>
      </c>
      <c r="EE237" s="53" t="str">
        <f t="shared" si="448"/>
        <v>B0 6E 7D</v>
      </c>
      <c r="EF237" s="53" t="str">
        <f t="shared" si="448"/>
        <v>B0 6E 7E</v>
      </c>
      <c r="EG237" s="53" t="str">
        <f t="shared" si="448"/>
        <v>B0 6E 7F</v>
      </c>
    </row>
    <row r="238" spans="1:137" s="19" customFormat="1" ht="50.25" hidden="1" customHeight="1" outlineLevel="1">
      <c r="A238" s="8" t="s">
        <v>459</v>
      </c>
      <c r="B238" s="8" t="s">
        <v>842</v>
      </c>
      <c r="C238" s="8" t="str">
        <f t="shared" si="392"/>
        <v>0c</v>
      </c>
      <c r="D238"/>
      <c r="E238"/>
      <c r="F238"/>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c r="BA238" s="24"/>
      <c r="BB238" s="24"/>
      <c r="BC238" s="24"/>
      <c r="BD238" s="24"/>
      <c r="BE238" s="24"/>
      <c r="BF238" s="24"/>
      <c r="BG238" s="24"/>
      <c r="BH238" s="24"/>
      <c r="BI238" s="24"/>
      <c r="BJ238" s="24"/>
      <c r="BK238" s="24"/>
      <c r="BL238" s="24"/>
      <c r="BM238" s="24"/>
      <c r="BN238" s="24"/>
      <c r="BO238" s="24"/>
      <c r="BP238" s="24"/>
      <c r="BQ238" s="24"/>
      <c r="BR238" s="24"/>
      <c r="BS238" s="24"/>
      <c r="BT238" s="24"/>
      <c r="BU238" s="24"/>
      <c r="BV238" s="24"/>
      <c r="BW238" s="24"/>
      <c r="BX238" s="24"/>
      <c r="BY238" s="24"/>
      <c r="BZ238" s="24"/>
      <c r="CA238" s="24"/>
      <c r="CB238" s="24"/>
      <c r="CC238" s="24"/>
      <c r="CD238" s="24"/>
      <c r="CE238" s="24"/>
      <c r="CF238" s="24"/>
      <c r="CG238" s="24"/>
      <c r="CH238" s="24"/>
      <c r="CI238" s="24"/>
      <c r="CJ238" s="24"/>
      <c r="CK238" s="24"/>
      <c r="CL238" s="24"/>
      <c r="CM238" s="24"/>
      <c r="CN238" s="24"/>
      <c r="CO238" s="24"/>
      <c r="CP238" s="24"/>
      <c r="CQ238" s="24"/>
      <c r="CR238" s="24"/>
      <c r="CS238" s="24"/>
      <c r="CT238" s="24"/>
      <c r="CU238" s="24"/>
      <c r="CV238" s="24"/>
      <c r="CW238" s="24"/>
      <c r="CX238" s="24"/>
      <c r="CY238" s="24"/>
      <c r="CZ238" s="24"/>
      <c r="DA238" s="24"/>
      <c r="DB238" s="24"/>
      <c r="DC238" s="24"/>
      <c r="DD238" s="24"/>
      <c r="DE238" s="24"/>
      <c r="DF238" s="24"/>
      <c r="DG238" s="24"/>
      <c r="DH238" s="24"/>
      <c r="DI238" s="24"/>
      <c r="DJ238" s="24"/>
      <c r="DK238" s="24"/>
      <c r="DL238" s="24"/>
      <c r="DM238" s="24"/>
      <c r="DN238" s="24"/>
      <c r="DO238" s="24"/>
      <c r="DP238" s="24"/>
      <c r="DQ238" s="24"/>
      <c r="DR238" s="24"/>
      <c r="DS238" s="24"/>
      <c r="DT238" s="24"/>
      <c r="DU238" s="24"/>
      <c r="DV238" s="24"/>
      <c r="DW238" s="24"/>
      <c r="DX238" s="24"/>
      <c r="DY238" s="24"/>
      <c r="DZ238" s="24"/>
      <c r="EA238" s="24"/>
      <c r="EB238" s="24"/>
      <c r="EC238" s="24"/>
      <c r="ED238" s="24"/>
      <c r="EE238" s="24"/>
      <c r="EF238" s="24"/>
      <c r="EG238" s="24"/>
    </row>
    <row r="239" spans="1:137" hidden="1" outlineLevel="1">
      <c r="A239" s="8" t="s">
        <v>459</v>
      </c>
      <c r="B239" s="8" t="s">
        <v>843</v>
      </c>
      <c r="C239" s="8" t="str">
        <f t="shared" si="392"/>
        <v>0c</v>
      </c>
      <c r="H239" s="53" t="s">
        <v>459</v>
      </c>
      <c r="I239" s="53" t="s">
        <v>829</v>
      </c>
      <c r="J239" s="53" t="str">
        <f t="shared" ref="J239:AO239" si="449">$H239&amp;" "&amp;$I239&amp;" "&amp;J$14</f>
        <v>B0 6F 00</v>
      </c>
      <c r="K239" s="53" t="str">
        <f t="shared" si="449"/>
        <v>B0 6F 01</v>
      </c>
      <c r="L239" s="53" t="str">
        <f t="shared" si="449"/>
        <v>B0 6F 02</v>
      </c>
      <c r="M239" s="53" t="str">
        <f t="shared" si="449"/>
        <v>B0 6F 03</v>
      </c>
      <c r="N239" s="53" t="str">
        <f t="shared" si="449"/>
        <v>B0 6F 04</v>
      </c>
      <c r="O239" s="53" t="str">
        <f t="shared" si="449"/>
        <v>B0 6F 05</v>
      </c>
      <c r="P239" s="53" t="str">
        <f t="shared" si="449"/>
        <v>B0 6F 06</v>
      </c>
      <c r="Q239" s="53" t="str">
        <f t="shared" si="449"/>
        <v>B0 6F 07</v>
      </c>
      <c r="R239" s="53" t="str">
        <f t="shared" si="449"/>
        <v>B0 6F 08</v>
      </c>
      <c r="S239" s="53" t="str">
        <f t="shared" si="449"/>
        <v>B0 6F 09</v>
      </c>
      <c r="T239" s="53" t="str">
        <f t="shared" si="449"/>
        <v>B0 6F 0A</v>
      </c>
      <c r="U239" s="53" t="str">
        <f t="shared" si="449"/>
        <v>B0 6F 0B</v>
      </c>
      <c r="V239" s="53" t="str">
        <f t="shared" si="449"/>
        <v>B0 6F 0C</v>
      </c>
      <c r="W239" s="53" t="str">
        <f t="shared" si="449"/>
        <v>B0 6F 0D</v>
      </c>
      <c r="X239" s="53" t="str">
        <f t="shared" si="449"/>
        <v>B0 6F 0E</v>
      </c>
      <c r="Y239" s="53" t="str">
        <f t="shared" si="449"/>
        <v>B0 6F 0F</v>
      </c>
      <c r="Z239" s="53" t="str">
        <f t="shared" si="449"/>
        <v>B0 6F 10</v>
      </c>
      <c r="AA239" s="53" t="str">
        <f t="shared" si="449"/>
        <v>B0 6F 11</v>
      </c>
      <c r="AB239" s="53" t="str">
        <f t="shared" si="449"/>
        <v>B0 6F 12</v>
      </c>
      <c r="AC239" s="53" t="str">
        <f t="shared" si="449"/>
        <v>B0 6F 13</v>
      </c>
      <c r="AD239" s="53" t="str">
        <f t="shared" si="449"/>
        <v>B0 6F 14</v>
      </c>
      <c r="AE239" s="53" t="str">
        <f t="shared" si="449"/>
        <v>B0 6F 15</v>
      </c>
      <c r="AF239" s="53" t="str">
        <f t="shared" si="449"/>
        <v>B0 6F 16</v>
      </c>
      <c r="AG239" s="53" t="str">
        <f t="shared" si="449"/>
        <v>B0 6F 17</v>
      </c>
      <c r="AH239" s="53" t="str">
        <f t="shared" si="449"/>
        <v>B0 6F 18</v>
      </c>
      <c r="AI239" s="53" t="str">
        <f t="shared" si="449"/>
        <v>B0 6F 19</v>
      </c>
      <c r="AJ239" s="53" t="str">
        <f t="shared" si="449"/>
        <v>B0 6F 1A</v>
      </c>
      <c r="AK239" s="53" t="str">
        <f t="shared" si="449"/>
        <v>B0 6F 1B</v>
      </c>
      <c r="AL239" s="53" t="str">
        <f t="shared" si="449"/>
        <v>B0 6F 1C</v>
      </c>
      <c r="AM239" s="53" t="str">
        <f t="shared" si="449"/>
        <v>B0 6F 1D</v>
      </c>
      <c r="AN239" s="53" t="str">
        <f t="shared" si="449"/>
        <v>B0 6F 1E</v>
      </c>
      <c r="AO239" s="53" t="str">
        <f t="shared" si="449"/>
        <v>B0 6F 1F</v>
      </c>
      <c r="AP239" s="53" t="str">
        <f t="shared" ref="AP239:BU239" si="450">$H239&amp;" "&amp;$I239&amp;" "&amp;AP$14</f>
        <v>B0 6F 20</v>
      </c>
      <c r="AQ239" s="53" t="str">
        <f t="shared" si="450"/>
        <v>B0 6F 21</v>
      </c>
      <c r="AR239" s="53" t="str">
        <f t="shared" si="450"/>
        <v>B0 6F 22</v>
      </c>
      <c r="AS239" s="53" t="str">
        <f t="shared" si="450"/>
        <v>B0 6F 23</v>
      </c>
      <c r="AT239" s="53" t="str">
        <f t="shared" si="450"/>
        <v>B0 6F 24</v>
      </c>
      <c r="AU239" s="53" t="str">
        <f t="shared" si="450"/>
        <v>B0 6F 25</v>
      </c>
      <c r="AV239" s="53" t="str">
        <f t="shared" si="450"/>
        <v>B0 6F 26</v>
      </c>
      <c r="AW239" s="53" t="str">
        <f t="shared" si="450"/>
        <v>B0 6F 27</v>
      </c>
      <c r="AX239" s="53" t="str">
        <f t="shared" si="450"/>
        <v>B0 6F 28</v>
      </c>
      <c r="AY239" s="53" t="str">
        <f t="shared" si="450"/>
        <v>B0 6F 29</v>
      </c>
      <c r="AZ239" s="53" t="str">
        <f t="shared" si="450"/>
        <v>B0 6F 2A</v>
      </c>
      <c r="BA239" s="53" t="str">
        <f t="shared" si="450"/>
        <v>B0 6F 2B</v>
      </c>
      <c r="BB239" s="53" t="str">
        <f t="shared" si="450"/>
        <v>B0 6F 2C</v>
      </c>
      <c r="BC239" s="53" t="str">
        <f t="shared" si="450"/>
        <v>B0 6F 2D</v>
      </c>
      <c r="BD239" s="53" t="str">
        <f t="shared" si="450"/>
        <v>B0 6F 2E</v>
      </c>
      <c r="BE239" s="53" t="str">
        <f t="shared" si="450"/>
        <v>B0 6F 2F</v>
      </c>
      <c r="BF239" s="53" t="str">
        <f t="shared" si="450"/>
        <v>B0 6F 30</v>
      </c>
      <c r="BG239" s="53" t="str">
        <f t="shared" si="450"/>
        <v>B0 6F 31</v>
      </c>
      <c r="BH239" s="53" t="str">
        <f t="shared" si="450"/>
        <v>B0 6F 32</v>
      </c>
      <c r="BI239" s="53" t="str">
        <f t="shared" si="450"/>
        <v>B0 6F 33</v>
      </c>
      <c r="BJ239" s="53" t="str">
        <f t="shared" si="450"/>
        <v>B0 6F 34</v>
      </c>
      <c r="BK239" s="53" t="str">
        <f t="shared" si="450"/>
        <v>B0 6F 35</v>
      </c>
      <c r="BL239" s="53" t="str">
        <f t="shared" si="450"/>
        <v>B0 6F 36</v>
      </c>
      <c r="BM239" s="53" t="str">
        <f t="shared" si="450"/>
        <v>B0 6F 37</v>
      </c>
      <c r="BN239" s="53" t="str">
        <f t="shared" si="450"/>
        <v>B0 6F 38</v>
      </c>
      <c r="BO239" s="53" t="str">
        <f t="shared" si="450"/>
        <v>B0 6F 39</v>
      </c>
      <c r="BP239" s="53" t="str">
        <f t="shared" si="450"/>
        <v>B0 6F 3A</v>
      </c>
      <c r="BQ239" s="53" t="str">
        <f t="shared" si="450"/>
        <v>B0 6F 3B</v>
      </c>
      <c r="BR239" s="53" t="str">
        <f t="shared" si="450"/>
        <v>B0 6F 3C</v>
      </c>
      <c r="BS239" s="53" t="str">
        <f t="shared" si="450"/>
        <v>B0 6F 3D</v>
      </c>
      <c r="BT239" s="53" t="str">
        <f t="shared" si="450"/>
        <v>B0 6F 3E</v>
      </c>
      <c r="BU239" s="53" t="str">
        <f t="shared" si="450"/>
        <v>B0 6F 3F</v>
      </c>
      <c r="BV239" s="53" t="str">
        <f t="shared" ref="BV239:DA239" si="451">$H239&amp;" "&amp;$I239&amp;" "&amp;BV$14</f>
        <v>B0 6F 40</v>
      </c>
      <c r="BW239" s="53" t="str">
        <f t="shared" si="451"/>
        <v>B0 6F 41</v>
      </c>
      <c r="BX239" s="53" t="str">
        <f t="shared" si="451"/>
        <v>B0 6F 42</v>
      </c>
      <c r="BY239" s="53" t="str">
        <f t="shared" si="451"/>
        <v>B0 6F 43</v>
      </c>
      <c r="BZ239" s="53" t="str">
        <f t="shared" si="451"/>
        <v>B0 6F 44</v>
      </c>
      <c r="CA239" s="53" t="str">
        <f t="shared" si="451"/>
        <v>B0 6F 45</v>
      </c>
      <c r="CB239" s="53" t="str">
        <f t="shared" si="451"/>
        <v>B0 6F 46</v>
      </c>
      <c r="CC239" s="53" t="str">
        <f t="shared" si="451"/>
        <v>B0 6F 47</v>
      </c>
      <c r="CD239" s="53" t="str">
        <f t="shared" si="451"/>
        <v>B0 6F 48</v>
      </c>
      <c r="CE239" s="53" t="str">
        <f t="shared" si="451"/>
        <v>B0 6F 49</v>
      </c>
      <c r="CF239" s="53" t="str">
        <f t="shared" si="451"/>
        <v>B0 6F 4A</v>
      </c>
      <c r="CG239" s="53" t="str">
        <f t="shared" si="451"/>
        <v>B0 6F 4B</v>
      </c>
      <c r="CH239" s="53" t="str">
        <f t="shared" si="451"/>
        <v>B0 6F 4C</v>
      </c>
      <c r="CI239" s="53" t="str">
        <f t="shared" si="451"/>
        <v>B0 6F 4D</v>
      </c>
      <c r="CJ239" s="53" t="str">
        <f t="shared" si="451"/>
        <v>B0 6F 4E</v>
      </c>
      <c r="CK239" s="53" t="str">
        <f t="shared" si="451"/>
        <v>B0 6F 4F</v>
      </c>
      <c r="CL239" s="53" t="str">
        <f t="shared" si="451"/>
        <v>B0 6F 50</v>
      </c>
      <c r="CM239" s="53" t="str">
        <f t="shared" si="451"/>
        <v>B0 6F 51</v>
      </c>
      <c r="CN239" s="53" t="str">
        <f t="shared" si="451"/>
        <v>B0 6F 52</v>
      </c>
      <c r="CO239" s="53" t="str">
        <f t="shared" si="451"/>
        <v>B0 6F 53</v>
      </c>
      <c r="CP239" s="53" t="str">
        <f t="shared" si="451"/>
        <v>B0 6F 54</v>
      </c>
      <c r="CQ239" s="53" t="str">
        <f t="shared" si="451"/>
        <v>B0 6F 55</v>
      </c>
      <c r="CR239" s="53" t="str">
        <f t="shared" si="451"/>
        <v>B0 6F 56</v>
      </c>
      <c r="CS239" s="53" t="str">
        <f t="shared" si="451"/>
        <v>B0 6F 57</v>
      </c>
      <c r="CT239" s="53" t="str">
        <f t="shared" si="451"/>
        <v>B0 6F 58</v>
      </c>
      <c r="CU239" s="53" t="str">
        <f t="shared" si="451"/>
        <v>B0 6F 59</v>
      </c>
      <c r="CV239" s="53" t="str">
        <f t="shared" si="451"/>
        <v>B0 6F 5A</v>
      </c>
      <c r="CW239" s="53" t="str">
        <f t="shared" si="451"/>
        <v>B0 6F 5B</v>
      </c>
      <c r="CX239" s="53" t="str">
        <f t="shared" si="451"/>
        <v>B0 6F 5C</v>
      </c>
      <c r="CY239" s="53" t="str">
        <f t="shared" si="451"/>
        <v>B0 6F 5D</v>
      </c>
      <c r="CZ239" s="53" t="str">
        <f t="shared" si="451"/>
        <v>B0 6F 5E</v>
      </c>
      <c r="DA239" s="53" t="str">
        <f t="shared" si="451"/>
        <v>B0 6F 5F</v>
      </c>
      <c r="DB239" s="53" t="str">
        <f t="shared" ref="DB239:EG239" si="452">$H239&amp;" "&amp;$I239&amp;" "&amp;DB$14</f>
        <v>B0 6F 60</v>
      </c>
      <c r="DC239" s="53" t="str">
        <f t="shared" si="452"/>
        <v>B0 6F 61</v>
      </c>
      <c r="DD239" s="53" t="str">
        <f t="shared" si="452"/>
        <v>B0 6F 62</v>
      </c>
      <c r="DE239" s="53" t="str">
        <f t="shared" si="452"/>
        <v>B0 6F 63</v>
      </c>
      <c r="DF239" s="53" t="str">
        <f t="shared" si="452"/>
        <v>B0 6F 64</v>
      </c>
      <c r="DG239" s="53" t="str">
        <f t="shared" si="452"/>
        <v>B0 6F 65</v>
      </c>
      <c r="DH239" s="53" t="str">
        <f t="shared" si="452"/>
        <v>B0 6F 66</v>
      </c>
      <c r="DI239" s="53" t="str">
        <f t="shared" si="452"/>
        <v>B0 6F 67</v>
      </c>
      <c r="DJ239" s="53" t="str">
        <f t="shared" si="452"/>
        <v>B0 6F 68</v>
      </c>
      <c r="DK239" s="53" t="str">
        <f t="shared" si="452"/>
        <v>B0 6F 69</v>
      </c>
      <c r="DL239" s="53" t="str">
        <f t="shared" si="452"/>
        <v>B0 6F 6A</v>
      </c>
      <c r="DM239" s="53" t="str">
        <f t="shared" si="452"/>
        <v>B0 6F 6B</v>
      </c>
      <c r="DN239" s="53" t="str">
        <f t="shared" si="452"/>
        <v>B0 6F 6C</v>
      </c>
      <c r="DO239" s="53" t="str">
        <f t="shared" si="452"/>
        <v>B0 6F 6D</v>
      </c>
      <c r="DP239" s="53" t="str">
        <f t="shared" si="452"/>
        <v>B0 6F 6E</v>
      </c>
      <c r="DQ239" s="53" t="str">
        <f t="shared" si="452"/>
        <v>B0 6F 6F</v>
      </c>
      <c r="DR239" s="53" t="str">
        <f t="shared" si="452"/>
        <v>B0 6F 70</v>
      </c>
      <c r="DS239" s="53" t="str">
        <f t="shared" si="452"/>
        <v>B0 6F 71</v>
      </c>
      <c r="DT239" s="53" t="str">
        <f t="shared" si="452"/>
        <v>B0 6F 72</v>
      </c>
      <c r="DU239" s="53" t="str">
        <f t="shared" si="452"/>
        <v>B0 6F 73</v>
      </c>
      <c r="DV239" s="53" t="str">
        <f t="shared" si="452"/>
        <v>B0 6F 74</v>
      </c>
      <c r="DW239" s="53" t="str">
        <f t="shared" si="452"/>
        <v>B0 6F 75</v>
      </c>
      <c r="DX239" s="53" t="str">
        <f t="shared" si="452"/>
        <v>B0 6F 76</v>
      </c>
      <c r="DY239" s="53" t="str">
        <f t="shared" si="452"/>
        <v>B0 6F 77</v>
      </c>
      <c r="DZ239" s="53" t="str">
        <f t="shared" si="452"/>
        <v>B0 6F 78</v>
      </c>
      <c r="EA239" s="53" t="str">
        <f t="shared" si="452"/>
        <v>B0 6F 79</v>
      </c>
      <c r="EB239" s="53" t="str">
        <f t="shared" si="452"/>
        <v>B0 6F 7A</v>
      </c>
      <c r="EC239" s="53" t="str">
        <f t="shared" si="452"/>
        <v>B0 6F 7B</v>
      </c>
      <c r="ED239" s="53" t="str">
        <f t="shared" si="452"/>
        <v>B0 6F 7C</v>
      </c>
      <c r="EE239" s="53" t="str">
        <f t="shared" si="452"/>
        <v>B0 6F 7D</v>
      </c>
      <c r="EF239" s="53" t="str">
        <f t="shared" si="452"/>
        <v>B0 6F 7E</v>
      </c>
      <c r="EG239" s="53" t="str">
        <f t="shared" si="452"/>
        <v>B0 6F 7F</v>
      </c>
    </row>
    <row r="240" spans="1:137" s="19" customFormat="1" ht="50.25" hidden="1" customHeight="1" outlineLevel="1">
      <c r="A240" s="8" t="s">
        <v>459</v>
      </c>
      <c r="B240" s="8" t="s">
        <v>844</v>
      </c>
      <c r="C240" s="8" t="str">
        <f t="shared" si="392"/>
        <v>0c</v>
      </c>
      <c r="D240"/>
      <c r="E240"/>
      <c r="F240"/>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c r="BA240" s="24"/>
      <c r="BB240" s="24"/>
      <c r="BC240" s="24"/>
      <c r="BD240" s="24"/>
      <c r="BE240" s="24"/>
      <c r="BF240" s="24"/>
      <c r="BG240" s="24"/>
      <c r="BH240" s="24"/>
      <c r="BI240" s="24"/>
      <c r="BJ240" s="24"/>
      <c r="BK240" s="24"/>
      <c r="BL240" s="24"/>
      <c r="BM240" s="24"/>
      <c r="BN240" s="24"/>
      <c r="BO240" s="24"/>
      <c r="BP240" s="24"/>
      <c r="BQ240" s="24"/>
      <c r="BR240" s="24"/>
      <c r="BS240" s="24"/>
      <c r="BT240" s="24"/>
      <c r="BU240" s="24"/>
      <c r="BV240" s="24"/>
      <c r="BW240" s="24"/>
      <c r="BX240" s="24"/>
      <c r="BY240" s="24"/>
      <c r="BZ240" s="24"/>
      <c r="CA240" s="24"/>
      <c r="CB240" s="24"/>
      <c r="CC240" s="24"/>
      <c r="CD240" s="24"/>
      <c r="CE240" s="24"/>
      <c r="CF240" s="24"/>
      <c r="CG240" s="24"/>
      <c r="CH240" s="24"/>
      <c r="CI240" s="24"/>
      <c r="CJ240" s="24"/>
      <c r="CK240" s="24"/>
      <c r="CL240" s="24"/>
      <c r="CM240" s="24"/>
      <c r="CN240" s="24"/>
      <c r="CO240" s="24"/>
      <c r="CP240" s="24"/>
      <c r="CQ240" s="24"/>
      <c r="CR240" s="24"/>
      <c r="CS240" s="24"/>
      <c r="CT240" s="24"/>
      <c r="CU240" s="24"/>
      <c r="CV240" s="24"/>
      <c r="CW240" s="24"/>
      <c r="CX240" s="24"/>
      <c r="CY240" s="24"/>
      <c r="CZ240" s="24"/>
      <c r="DA240" s="24"/>
      <c r="DB240" s="24"/>
      <c r="DC240" s="24"/>
      <c r="DD240" s="24"/>
      <c r="DE240" s="24"/>
      <c r="DF240" s="24"/>
      <c r="DG240" s="24"/>
      <c r="DH240" s="24"/>
      <c r="DI240" s="24"/>
      <c r="DJ240" s="24"/>
      <c r="DK240" s="24"/>
      <c r="DL240" s="24"/>
      <c r="DM240" s="24"/>
      <c r="DN240" s="24"/>
      <c r="DO240" s="24"/>
      <c r="DP240" s="24"/>
      <c r="DQ240" s="24"/>
      <c r="DR240" s="24"/>
      <c r="DS240" s="24"/>
      <c r="DT240" s="24"/>
      <c r="DU240" s="24"/>
      <c r="DV240" s="24"/>
      <c r="DW240" s="24"/>
      <c r="DX240" s="24"/>
      <c r="DY240" s="24"/>
      <c r="DZ240" s="24"/>
      <c r="EA240" s="24"/>
      <c r="EB240" s="24"/>
      <c r="EC240" s="24"/>
      <c r="ED240" s="24"/>
      <c r="EE240" s="24"/>
      <c r="EF240" s="24"/>
      <c r="EG240" s="24"/>
    </row>
    <row r="241" spans="1:137" hidden="1" outlineLevel="1">
      <c r="A241" s="8"/>
      <c r="B241" s="8" t="s">
        <v>845</v>
      </c>
      <c r="C241" s="8">
        <v>65</v>
      </c>
      <c r="H241" s="53" t="s">
        <v>459</v>
      </c>
      <c r="I241" s="53" t="s">
        <v>830</v>
      </c>
      <c r="J241" s="53" t="str">
        <f t="shared" ref="J241:AO241" si="453">$H241&amp;" "&amp;$I241&amp;" "&amp;J$14</f>
        <v>B0 70 00</v>
      </c>
      <c r="K241" s="53" t="str">
        <f t="shared" si="453"/>
        <v>B0 70 01</v>
      </c>
      <c r="L241" s="53" t="str">
        <f t="shared" si="453"/>
        <v>B0 70 02</v>
      </c>
      <c r="M241" s="53" t="str">
        <f t="shared" si="453"/>
        <v>B0 70 03</v>
      </c>
      <c r="N241" s="53" t="str">
        <f t="shared" si="453"/>
        <v>B0 70 04</v>
      </c>
      <c r="O241" s="53" t="str">
        <f t="shared" si="453"/>
        <v>B0 70 05</v>
      </c>
      <c r="P241" s="53" t="str">
        <f t="shared" si="453"/>
        <v>B0 70 06</v>
      </c>
      <c r="Q241" s="53" t="str">
        <f t="shared" si="453"/>
        <v>B0 70 07</v>
      </c>
      <c r="R241" s="53" t="str">
        <f t="shared" si="453"/>
        <v>B0 70 08</v>
      </c>
      <c r="S241" s="53" t="str">
        <f t="shared" si="453"/>
        <v>B0 70 09</v>
      </c>
      <c r="T241" s="53" t="str">
        <f t="shared" si="453"/>
        <v>B0 70 0A</v>
      </c>
      <c r="U241" s="53" t="str">
        <f t="shared" si="453"/>
        <v>B0 70 0B</v>
      </c>
      <c r="V241" s="53" t="str">
        <f t="shared" si="453"/>
        <v>B0 70 0C</v>
      </c>
      <c r="W241" s="53" t="str">
        <f t="shared" si="453"/>
        <v>B0 70 0D</v>
      </c>
      <c r="X241" s="53" t="str">
        <f t="shared" si="453"/>
        <v>B0 70 0E</v>
      </c>
      <c r="Y241" s="53" t="str">
        <f t="shared" si="453"/>
        <v>B0 70 0F</v>
      </c>
      <c r="Z241" s="53" t="str">
        <f t="shared" si="453"/>
        <v>B0 70 10</v>
      </c>
      <c r="AA241" s="53" t="str">
        <f t="shared" si="453"/>
        <v>B0 70 11</v>
      </c>
      <c r="AB241" s="53" t="str">
        <f t="shared" si="453"/>
        <v>B0 70 12</v>
      </c>
      <c r="AC241" s="53" t="str">
        <f t="shared" si="453"/>
        <v>B0 70 13</v>
      </c>
      <c r="AD241" s="53" t="str">
        <f t="shared" si="453"/>
        <v>B0 70 14</v>
      </c>
      <c r="AE241" s="53" t="str">
        <f t="shared" si="453"/>
        <v>B0 70 15</v>
      </c>
      <c r="AF241" s="53" t="str">
        <f t="shared" si="453"/>
        <v>B0 70 16</v>
      </c>
      <c r="AG241" s="53" t="str">
        <f t="shared" si="453"/>
        <v>B0 70 17</v>
      </c>
      <c r="AH241" s="53" t="str">
        <f t="shared" si="453"/>
        <v>B0 70 18</v>
      </c>
      <c r="AI241" s="53" t="str">
        <f t="shared" si="453"/>
        <v>B0 70 19</v>
      </c>
      <c r="AJ241" s="53" t="str">
        <f t="shared" si="453"/>
        <v>B0 70 1A</v>
      </c>
      <c r="AK241" s="53" t="str">
        <f t="shared" si="453"/>
        <v>B0 70 1B</v>
      </c>
      <c r="AL241" s="53" t="str">
        <f t="shared" si="453"/>
        <v>B0 70 1C</v>
      </c>
      <c r="AM241" s="53" t="str">
        <f t="shared" si="453"/>
        <v>B0 70 1D</v>
      </c>
      <c r="AN241" s="53" t="str">
        <f t="shared" si="453"/>
        <v>B0 70 1E</v>
      </c>
      <c r="AO241" s="53" t="str">
        <f t="shared" si="453"/>
        <v>B0 70 1F</v>
      </c>
      <c r="AP241" s="53" t="str">
        <f t="shared" ref="AP241:BU241" si="454">$H241&amp;" "&amp;$I241&amp;" "&amp;AP$14</f>
        <v>B0 70 20</v>
      </c>
      <c r="AQ241" s="53" t="str">
        <f t="shared" si="454"/>
        <v>B0 70 21</v>
      </c>
      <c r="AR241" s="53" t="str">
        <f t="shared" si="454"/>
        <v>B0 70 22</v>
      </c>
      <c r="AS241" s="53" t="str">
        <f t="shared" si="454"/>
        <v>B0 70 23</v>
      </c>
      <c r="AT241" s="53" t="str">
        <f t="shared" si="454"/>
        <v>B0 70 24</v>
      </c>
      <c r="AU241" s="53" t="str">
        <f t="shared" si="454"/>
        <v>B0 70 25</v>
      </c>
      <c r="AV241" s="53" t="str">
        <f t="shared" si="454"/>
        <v>B0 70 26</v>
      </c>
      <c r="AW241" s="53" t="str">
        <f t="shared" si="454"/>
        <v>B0 70 27</v>
      </c>
      <c r="AX241" s="53" t="str">
        <f t="shared" si="454"/>
        <v>B0 70 28</v>
      </c>
      <c r="AY241" s="53" t="str">
        <f t="shared" si="454"/>
        <v>B0 70 29</v>
      </c>
      <c r="AZ241" s="53" t="str">
        <f t="shared" si="454"/>
        <v>B0 70 2A</v>
      </c>
      <c r="BA241" s="53" t="str">
        <f t="shared" si="454"/>
        <v>B0 70 2B</v>
      </c>
      <c r="BB241" s="53" t="str">
        <f t="shared" si="454"/>
        <v>B0 70 2C</v>
      </c>
      <c r="BC241" s="53" t="str">
        <f t="shared" si="454"/>
        <v>B0 70 2D</v>
      </c>
      <c r="BD241" s="53" t="str">
        <f t="shared" si="454"/>
        <v>B0 70 2E</v>
      </c>
      <c r="BE241" s="53" t="str">
        <f t="shared" si="454"/>
        <v>B0 70 2F</v>
      </c>
      <c r="BF241" s="53" t="str">
        <f t="shared" si="454"/>
        <v>B0 70 30</v>
      </c>
      <c r="BG241" s="53" t="str">
        <f t="shared" si="454"/>
        <v>B0 70 31</v>
      </c>
      <c r="BH241" s="53" t="str">
        <f t="shared" si="454"/>
        <v>B0 70 32</v>
      </c>
      <c r="BI241" s="53" t="str">
        <f t="shared" si="454"/>
        <v>B0 70 33</v>
      </c>
      <c r="BJ241" s="53" t="str">
        <f t="shared" si="454"/>
        <v>B0 70 34</v>
      </c>
      <c r="BK241" s="53" t="str">
        <f t="shared" si="454"/>
        <v>B0 70 35</v>
      </c>
      <c r="BL241" s="53" t="str">
        <f t="shared" si="454"/>
        <v>B0 70 36</v>
      </c>
      <c r="BM241" s="53" t="str">
        <f t="shared" si="454"/>
        <v>B0 70 37</v>
      </c>
      <c r="BN241" s="53" t="str">
        <f t="shared" si="454"/>
        <v>B0 70 38</v>
      </c>
      <c r="BO241" s="53" t="str">
        <f t="shared" si="454"/>
        <v>B0 70 39</v>
      </c>
      <c r="BP241" s="53" t="str">
        <f t="shared" si="454"/>
        <v>B0 70 3A</v>
      </c>
      <c r="BQ241" s="53" t="str">
        <f t="shared" si="454"/>
        <v>B0 70 3B</v>
      </c>
      <c r="BR241" s="53" t="str">
        <f t="shared" si="454"/>
        <v>B0 70 3C</v>
      </c>
      <c r="BS241" s="53" t="str">
        <f t="shared" si="454"/>
        <v>B0 70 3D</v>
      </c>
      <c r="BT241" s="53" t="str">
        <f t="shared" si="454"/>
        <v>B0 70 3E</v>
      </c>
      <c r="BU241" s="53" t="str">
        <f t="shared" si="454"/>
        <v>B0 70 3F</v>
      </c>
      <c r="BV241" s="53" t="str">
        <f t="shared" ref="BV241:DA241" si="455">$H241&amp;" "&amp;$I241&amp;" "&amp;BV$14</f>
        <v>B0 70 40</v>
      </c>
      <c r="BW241" s="53" t="str">
        <f t="shared" si="455"/>
        <v>B0 70 41</v>
      </c>
      <c r="BX241" s="53" t="str">
        <f t="shared" si="455"/>
        <v>B0 70 42</v>
      </c>
      <c r="BY241" s="53" t="str">
        <f t="shared" si="455"/>
        <v>B0 70 43</v>
      </c>
      <c r="BZ241" s="53" t="str">
        <f t="shared" si="455"/>
        <v>B0 70 44</v>
      </c>
      <c r="CA241" s="53" t="str">
        <f t="shared" si="455"/>
        <v>B0 70 45</v>
      </c>
      <c r="CB241" s="53" t="str">
        <f t="shared" si="455"/>
        <v>B0 70 46</v>
      </c>
      <c r="CC241" s="53" t="str">
        <f t="shared" si="455"/>
        <v>B0 70 47</v>
      </c>
      <c r="CD241" s="53" t="str">
        <f t="shared" si="455"/>
        <v>B0 70 48</v>
      </c>
      <c r="CE241" s="53" t="str">
        <f t="shared" si="455"/>
        <v>B0 70 49</v>
      </c>
      <c r="CF241" s="53" t="str">
        <f t="shared" si="455"/>
        <v>B0 70 4A</v>
      </c>
      <c r="CG241" s="53" t="str">
        <f t="shared" si="455"/>
        <v>B0 70 4B</v>
      </c>
      <c r="CH241" s="53" t="str">
        <f t="shared" si="455"/>
        <v>B0 70 4C</v>
      </c>
      <c r="CI241" s="53" t="str">
        <f t="shared" si="455"/>
        <v>B0 70 4D</v>
      </c>
      <c r="CJ241" s="53" t="str">
        <f t="shared" si="455"/>
        <v>B0 70 4E</v>
      </c>
      <c r="CK241" s="53" t="str">
        <f t="shared" si="455"/>
        <v>B0 70 4F</v>
      </c>
      <c r="CL241" s="53" t="str">
        <f t="shared" si="455"/>
        <v>B0 70 50</v>
      </c>
      <c r="CM241" s="53" t="str">
        <f t="shared" si="455"/>
        <v>B0 70 51</v>
      </c>
      <c r="CN241" s="53" t="str">
        <f t="shared" si="455"/>
        <v>B0 70 52</v>
      </c>
      <c r="CO241" s="53" t="str">
        <f t="shared" si="455"/>
        <v>B0 70 53</v>
      </c>
      <c r="CP241" s="53" t="str">
        <f t="shared" si="455"/>
        <v>B0 70 54</v>
      </c>
      <c r="CQ241" s="53" t="str">
        <f t="shared" si="455"/>
        <v>B0 70 55</v>
      </c>
      <c r="CR241" s="53" t="str">
        <f t="shared" si="455"/>
        <v>B0 70 56</v>
      </c>
      <c r="CS241" s="53" t="str">
        <f t="shared" si="455"/>
        <v>B0 70 57</v>
      </c>
      <c r="CT241" s="53" t="str">
        <f t="shared" si="455"/>
        <v>B0 70 58</v>
      </c>
      <c r="CU241" s="53" t="str">
        <f t="shared" si="455"/>
        <v>B0 70 59</v>
      </c>
      <c r="CV241" s="53" t="str">
        <f t="shared" si="455"/>
        <v>B0 70 5A</v>
      </c>
      <c r="CW241" s="53" t="str">
        <f t="shared" si="455"/>
        <v>B0 70 5B</v>
      </c>
      <c r="CX241" s="53" t="str">
        <f t="shared" si="455"/>
        <v>B0 70 5C</v>
      </c>
      <c r="CY241" s="53" t="str">
        <f t="shared" si="455"/>
        <v>B0 70 5D</v>
      </c>
      <c r="CZ241" s="53" t="str">
        <f t="shared" si="455"/>
        <v>B0 70 5E</v>
      </c>
      <c r="DA241" s="53" t="str">
        <f t="shared" si="455"/>
        <v>B0 70 5F</v>
      </c>
      <c r="DB241" s="53" t="str">
        <f t="shared" ref="DB241:EG241" si="456">$H241&amp;" "&amp;$I241&amp;" "&amp;DB$14</f>
        <v>B0 70 60</v>
      </c>
      <c r="DC241" s="53" t="str">
        <f t="shared" si="456"/>
        <v>B0 70 61</v>
      </c>
      <c r="DD241" s="53" t="str">
        <f t="shared" si="456"/>
        <v>B0 70 62</v>
      </c>
      <c r="DE241" s="53" t="str">
        <f t="shared" si="456"/>
        <v>B0 70 63</v>
      </c>
      <c r="DF241" s="53" t="str">
        <f t="shared" si="456"/>
        <v>B0 70 64</v>
      </c>
      <c r="DG241" s="53" t="str">
        <f t="shared" si="456"/>
        <v>B0 70 65</v>
      </c>
      <c r="DH241" s="53" t="str">
        <f t="shared" si="456"/>
        <v>B0 70 66</v>
      </c>
      <c r="DI241" s="53" t="str">
        <f t="shared" si="456"/>
        <v>B0 70 67</v>
      </c>
      <c r="DJ241" s="53" t="str">
        <f t="shared" si="456"/>
        <v>B0 70 68</v>
      </c>
      <c r="DK241" s="53" t="str">
        <f t="shared" si="456"/>
        <v>B0 70 69</v>
      </c>
      <c r="DL241" s="53" t="str">
        <f t="shared" si="456"/>
        <v>B0 70 6A</v>
      </c>
      <c r="DM241" s="53" t="str">
        <f t="shared" si="456"/>
        <v>B0 70 6B</v>
      </c>
      <c r="DN241" s="53" t="str">
        <f t="shared" si="456"/>
        <v>B0 70 6C</v>
      </c>
      <c r="DO241" s="53" t="str">
        <f t="shared" si="456"/>
        <v>B0 70 6D</v>
      </c>
      <c r="DP241" s="53" t="str">
        <f t="shared" si="456"/>
        <v>B0 70 6E</v>
      </c>
      <c r="DQ241" s="53" t="str">
        <f t="shared" si="456"/>
        <v>B0 70 6F</v>
      </c>
      <c r="DR241" s="53" t="str">
        <f t="shared" si="456"/>
        <v>B0 70 70</v>
      </c>
      <c r="DS241" s="53" t="str">
        <f t="shared" si="456"/>
        <v>B0 70 71</v>
      </c>
      <c r="DT241" s="53" t="str">
        <f t="shared" si="456"/>
        <v>B0 70 72</v>
      </c>
      <c r="DU241" s="53" t="str">
        <f t="shared" si="456"/>
        <v>B0 70 73</v>
      </c>
      <c r="DV241" s="53" t="str">
        <f t="shared" si="456"/>
        <v>B0 70 74</v>
      </c>
      <c r="DW241" s="53" t="str">
        <f t="shared" si="456"/>
        <v>B0 70 75</v>
      </c>
      <c r="DX241" s="53" t="str">
        <f t="shared" si="456"/>
        <v>B0 70 76</v>
      </c>
      <c r="DY241" s="53" t="str">
        <f t="shared" si="456"/>
        <v>B0 70 77</v>
      </c>
      <c r="DZ241" s="53" t="str">
        <f t="shared" si="456"/>
        <v>B0 70 78</v>
      </c>
      <c r="EA241" s="53" t="str">
        <f t="shared" si="456"/>
        <v>B0 70 79</v>
      </c>
      <c r="EB241" s="53" t="str">
        <f t="shared" si="456"/>
        <v>B0 70 7A</v>
      </c>
      <c r="EC241" s="53" t="str">
        <f t="shared" si="456"/>
        <v>B0 70 7B</v>
      </c>
      <c r="ED241" s="53" t="str">
        <f t="shared" si="456"/>
        <v>B0 70 7C</v>
      </c>
      <c r="EE241" s="53" t="str">
        <f t="shared" si="456"/>
        <v>B0 70 7D</v>
      </c>
      <c r="EF241" s="53" t="str">
        <f t="shared" si="456"/>
        <v>B0 70 7E</v>
      </c>
      <c r="EG241" s="53" t="str">
        <f t="shared" si="456"/>
        <v>B0 70 7F</v>
      </c>
    </row>
    <row r="242" spans="1:137" s="19" customFormat="1" ht="50.25" hidden="1" customHeight="1" outlineLevel="1">
      <c r="A242"/>
      <c r="B242"/>
      <c r="C242"/>
      <c r="D242"/>
      <c r="E242"/>
      <c r="F242"/>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c r="BA242" s="24"/>
      <c r="BB242" s="24"/>
      <c r="BC242" s="24"/>
      <c r="BD242" s="24"/>
      <c r="BE242" s="24"/>
      <c r="BF242" s="24"/>
      <c r="BG242" s="24"/>
      <c r="BH242" s="24"/>
      <c r="BI242" s="24"/>
      <c r="BJ242" s="24"/>
      <c r="BK242" s="24"/>
      <c r="BL242" s="24"/>
      <c r="BM242" s="24"/>
      <c r="BN242" s="24"/>
      <c r="BO242" s="24"/>
      <c r="BP242" s="24"/>
      <c r="BQ242" s="24"/>
      <c r="BR242" s="24"/>
      <c r="BS242" s="24"/>
      <c r="BT242" s="24"/>
      <c r="BU242" s="24"/>
      <c r="BV242" s="24"/>
      <c r="BW242" s="24"/>
      <c r="BX242" s="24"/>
      <c r="BY242" s="24"/>
      <c r="BZ242" s="24"/>
      <c r="CA242" s="24"/>
      <c r="CB242" s="24"/>
      <c r="CC242" s="24"/>
      <c r="CD242" s="24"/>
      <c r="CE242" s="24"/>
      <c r="CF242" s="24"/>
      <c r="CG242" s="24"/>
      <c r="CH242" s="24"/>
      <c r="CI242" s="24"/>
      <c r="CJ242" s="24"/>
      <c r="CK242" s="24"/>
      <c r="CL242" s="24"/>
      <c r="CM242" s="24"/>
      <c r="CN242" s="24"/>
      <c r="CO242" s="24"/>
      <c r="CP242" s="24"/>
      <c r="CQ242" s="24"/>
      <c r="CR242" s="24"/>
      <c r="CS242" s="24"/>
      <c r="CT242" s="24"/>
      <c r="CU242" s="24"/>
      <c r="CV242" s="24"/>
      <c r="CW242" s="24"/>
      <c r="CX242" s="24"/>
      <c r="CY242" s="24"/>
      <c r="CZ242" s="24"/>
      <c r="DA242" s="24"/>
      <c r="DB242" s="24"/>
      <c r="DC242" s="24"/>
      <c r="DD242" s="24"/>
      <c r="DE242" s="24"/>
      <c r="DF242" s="24"/>
      <c r="DG242" s="24"/>
      <c r="DH242" s="24"/>
      <c r="DI242" s="24"/>
      <c r="DJ242" s="24"/>
      <c r="DK242" s="24"/>
      <c r="DL242" s="24"/>
      <c r="DM242" s="24"/>
      <c r="DN242" s="24"/>
      <c r="DO242" s="24"/>
      <c r="DP242" s="24"/>
      <c r="DQ242" s="24"/>
      <c r="DR242" s="24"/>
      <c r="DS242" s="24"/>
      <c r="DT242" s="24"/>
      <c r="DU242" s="24"/>
      <c r="DV242" s="24"/>
      <c r="DW242" s="24"/>
      <c r="DX242" s="24"/>
      <c r="DY242" s="24"/>
      <c r="DZ242" s="24"/>
      <c r="EA242" s="24"/>
      <c r="EB242" s="24"/>
      <c r="EC242" s="24"/>
      <c r="ED242" s="24"/>
      <c r="EE242" s="24"/>
      <c r="EF242" s="24"/>
      <c r="EG242" s="24"/>
    </row>
    <row r="243" spans="1:137" hidden="1" outlineLevel="1">
      <c r="H243" s="53" t="s">
        <v>459</v>
      </c>
      <c r="I243" s="53" t="s">
        <v>831</v>
      </c>
      <c r="J243" s="53" t="str">
        <f t="shared" ref="J243:AO243" si="457">$H243&amp;" "&amp;$I243&amp;" "&amp;J$14</f>
        <v>B0 71 00</v>
      </c>
      <c r="K243" s="53" t="str">
        <f t="shared" si="457"/>
        <v>B0 71 01</v>
      </c>
      <c r="L243" s="53" t="str">
        <f t="shared" si="457"/>
        <v>B0 71 02</v>
      </c>
      <c r="M243" s="53" t="str">
        <f t="shared" si="457"/>
        <v>B0 71 03</v>
      </c>
      <c r="N243" s="53" t="str">
        <f t="shared" si="457"/>
        <v>B0 71 04</v>
      </c>
      <c r="O243" s="53" t="str">
        <f t="shared" si="457"/>
        <v>B0 71 05</v>
      </c>
      <c r="P243" s="53" t="str">
        <f t="shared" si="457"/>
        <v>B0 71 06</v>
      </c>
      <c r="Q243" s="53" t="str">
        <f t="shared" si="457"/>
        <v>B0 71 07</v>
      </c>
      <c r="R243" s="53" t="str">
        <f t="shared" si="457"/>
        <v>B0 71 08</v>
      </c>
      <c r="S243" s="53" t="str">
        <f t="shared" si="457"/>
        <v>B0 71 09</v>
      </c>
      <c r="T243" s="53" t="str">
        <f t="shared" si="457"/>
        <v>B0 71 0A</v>
      </c>
      <c r="U243" s="53" t="str">
        <f t="shared" si="457"/>
        <v>B0 71 0B</v>
      </c>
      <c r="V243" s="53" t="str">
        <f t="shared" si="457"/>
        <v>B0 71 0C</v>
      </c>
      <c r="W243" s="53" t="str">
        <f t="shared" si="457"/>
        <v>B0 71 0D</v>
      </c>
      <c r="X243" s="53" t="str">
        <f t="shared" si="457"/>
        <v>B0 71 0E</v>
      </c>
      <c r="Y243" s="53" t="str">
        <f t="shared" si="457"/>
        <v>B0 71 0F</v>
      </c>
      <c r="Z243" s="53" t="str">
        <f t="shared" si="457"/>
        <v>B0 71 10</v>
      </c>
      <c r="AA243" s="53" t="str">
        <f t="shared" si="457"/>
        <v>B0 71 11</v>
      </c>
      <c r="AB243" s="53" t="str">
        <f t="shared" si="457"/>
        <v>B0 71 12</v>
      </c>
      <c r="AC243" s="53" t="str">
        <f t="shared" si="457"/>
        <v>B0 71 13</v>
      </c>
      <c r="AD243" s="53" t="str">
        <f t="shared" si="457"/>
        <v>B0 71 14</v>
      </c>
      <c r="AE243" s="53" t="str">
        <f t="shared" si="457"/>
        <v>B0 71 15</v>
      </c>
      <c r="AF243" s="53" t="str">
        <f t="shared" si="457"/>
        <v>B0 71 16</v>
      </c>
      <c r="AG243" s="53" t="str">
        <f t="shared" si="457"/>
        <v>B0 71 17</v>
      </c>
      <c r="AH243" s="53" t="str">
        <f t="shared" si="457"/>
        <v>B0 71 18</v>
      </c>
      <c r="AI243" s="53" t="str">
        <f t="shared" si="457"/>
        <v>B0 71 19</v>
      </c>
      <c r="AJ243" s="53" t="str">
        <f t="shared" si="457"/>
        <v>B0 71 1A</v>
      </c>
      <c r="AK243" s="53" t="str">
        <f t="shared" si="457"/>
        <v>B0 71 1B</v>
      </c>
      <c r="AL243" s="53" t="str">
        <f t="shared" si="457"/>
        <v>B0 71 1C</v>
      </c>
      <c r="AM243" s="53" t="str">
        <f t="shared" si="457"/>
        <v>B0 71 1D</v>
      </c>
      <c r="AN243" s="53" t="str">
        <f t="shared" si="457"/>
        <v>B0 71 1E</v>
      </c>
      <c r="AO243" s="53" t="str">
        <f t="shared" si="457"/>
        <v>B0 71 1F</v>
      </c>
      <c r="AP243" s="53" t="str">
        <f t="shared" ref="AP243:BU243" si="458">$H243&amp;" "&amp;$I243&amp;" "&amp;AP$14</f>
        <v>B0 71 20</v>
      </c>
      <c r="AQ243" s="53" t="str">
        <f t="shared" si="458"/>
        <v>B0 71 21</v>
      </c>
      <c r="AR243" s="53" t="str">
        <f t="shared" si="458"/>
        <v>B0 71 22</v>
      </c>
      <c r="AS243" s="53" t="str">
        <f t="shared" si="458"/>
        <v>B0 71 23</v>
      </c>
      <c r="AT243" s="53" t="str">
        <f t="shared" si="458"/>
        <v>B0 71 24</v>
      </c>
      <c r="AU243" s="53" t="str">
        <f t="shared" si="458"/>
        <v>B0 71 25</v>
      </c>
      <c r="AV243" s="53" t="str">
        <f t="shared" si="458"/>
        <v>B0 71 26</v>
      </c>
      <c r="AW243" s="53" t="str">
        <f t="shared" si="458"/>
        <v>B0 71 27</v>
      </c>
      <c r="AX243" s="53" t="str">
        <f t="shared" si="458"/>
        <v>B0 71 28</v>
      </c>
      <c r="AY243" s="53" t="str">
        <f t="shared" si="458"/>
        <v>B0 71 29</v>
      </c>
      <c r="AZ243" s="53" t="str">
        <f t="shared" si="458"/>
        <v>B0 71 2A</v>
      </c>
      <c r="BA243" s="53" t="str">
        <f t="shared" si="458"/>
        <v>B0 71 2B</v>
      </c>
      <c r="BB243" s="53" t="str">
        <f t="shared" si="458"/>
        <v>B0 71 2C</v>
      </c>
      <c r="BC243" s="53" t="str">
        <f t="shared" si="458"/>
        <v>B0 71 2D</v>
      </c>
      <c r="BD243" s="53" t="str">
        <f t="shared" si="458"/>
        <v>B0 71 2E</v>
      </c>
      <c r="BE243" s="53" t="str">
        <f t="shared" si="458"/>
        <v>B0 71 2F</v>
      </c>
      <c r="BF243" s="53" t="str">
        <f t="shared" si="458"/>
        <v>B0 71 30</v>
      </c>
      <c r="BG243" s="53" t="str">
        <f t="shared" si="458"/>
        <v>B0 71 31</v>
      </c>
      <c r="BH243" s="53" t="str">
        <f t="shared" si="458"/>
        <v>B0 71 32</v>
      </c>
      <c r="BI243" s="53" t="str">
        <f t="shared" si="458"/>
        <v>B0 71 33</v>
      </c>
      <c r="BJ243" s="53" t="str">
        <f t="shared" si="458"/>
        <v>B0 71 34</v>
      </c>
      <c r="BK243" s="53" t="str">
        <f t="shared" si="458"/>
        <v>B0 71 35</v>
      </c>
      <c r="BL243" s="53" t="str">
        <f t="shared" si="458"/>
        <v>B0 71 36</v>
      </c>
      <c r="BM243" s="53" t="str">
        <f t="shared" si="458"/>
        <v>B0 71 37</v>
      </c>
      <c r="BN243" s="53" t="str">
        <f t="shared" si="458"/>
        <v>B0 71 38</v>
      </c>
      <c r="BO243" s="53" t="str">
        <f t="shared" si="458"/>
        <v>B0 71 39</v>
      </c>
      <c r="BP243" s="53" t="str">
        <f t="shared" si="458"/>
        <v>B0 71 3A</v>
      </c>
      <c r="BQ243" s="53" t="str">
        <f t="shared" si="458"/>
        <v>B0 71 3B</v>
      </c>
      <c r="BR243" s="53" t="str">
        <f t="shared" si="458"/>
        <v>B0 71 3C</v>
      </c>
      <c r="BS243" s="53" t="str">
        <f t="shared" si="458"/>
        <v>B0 71 3D</v>
      </c>
      <c r="BT243" s="53" t="str">
        <f t="shared" si="458"/>
        <v>B0 71 3E</v>
      </c>
      <c r="BU243" s="53" t="str">
        <f t="shared" si="458"/>
        <v>B0 71 3F</v>
      </c>
      <c r="BV243" s="53" t="str">
        <f t="shared" ref="BV243:DA243" si="459">$H243&amp;" "&amp;$I243&amp;" "&amp;BV$14</f>
        <v>B0 71 40</v>
      </c>
      <c r="BW243" s="53" t="str">
        <f t="shared" si="459"/>
        <v>B0 71 41</v>
      </c>
      <c r="BX243" s="53" t="str">
        <f t="shared" si="459"/>
        <v>B0 71 42</v>
      </c>
      <c r="BY243" s="53" t="str">
        <f t="shared" si="459"/>
        <v>B0 71 43</v>
      </c>
      <c r="BZ243" s="53" t="str">
        <f t="shared" si="459"/>
        <v>B0 71 44</v>
      </c>
      <c r="CA243" s="53" t="str">
        <f t="shared" si="459"/>
        <v>B0 71 45</v>
      </c>
      <c r="CB243" s="53" t="str">
        <f t="shared" si="459"/>
        <v>B0 71 46</v>
      </c>
      <c r="CC243" s="53" t="str">
        <f t="shared" si="459"/>
        <v>B0 71 47</v>
      </c>
      <c r="CD243" s="53" t="str">
        <f t="shared" si="459"/>
        <v>B0 71 48</v>
      </c>
      <c r="CE243" s="53" t="str">
        <f t="shared" si="459"/>
        <v>B0 71 49</v>
      </c>
      <c r="CF243" s="53" t="str">
        <f t="shared" si="459"/>
        <v>B0 71 4A</v>
      </c>
      <c r="CG243" s="53" t="str">
        <f t="shared" si="459"/>
        <v>B0 71 4B</v>
      </c>
      <c r="CH243" s="53" t="str">
        <f t="shared" si="459"/>
        <v>B0 71 4C</v>
      </c>
      <c r="CI243" s="53" t="str">
        <f t="shared" si="459"/>
        <v>B0 71 4D</v>
      </c>
      <c r="CJ243" s="53" t="str">
        <f t="shared" si="459"/>
        <v>B0 71 4E</v>
      </c>
      <c r="CK243" s="53" t="str">
        <f t="shared" si="459"/>
        <v>B0 71 4F</v>
      </c>
      <c r="CL243" s="53" t="str">
        <f t="shared" si="459"/>
        <v>B0 71 50</v>
      </c>
      <c r="CM243" s="53" t="str">
        <f t="shared" si="459"/>
        <v>B0 71 51</v>
      </c>
      <c r="CN243" s="53" t="str">
        <f t="shared" si="459"/>
        <v>B0 71 52</v>
      </c>
      <c r="CO243" s="53" t="str">
        <f t="shared" si="459"/>
        <v>B0 71 53</v>
      </c>
      <c r="CP243" s="53" t="str">
        <f t="shared" si="459"/>
        <v>B0 71 54</v>
      </c>
      <c r="CQ243" s="53" t="str">
        <f t="shared" si="459"/>
        <v>B0 71 55</v>
      </c>
      <c r="CR243" s="53" t="str">
        <f t="shared" si="459"/>
        <v>B0 71 56</v>
      </c>
      <c r="CS243" s="53" t="str">
        <f t="shared" si="459"/>
        <v>B0 71 57</v>
      </c>
      <c r="CT243" s="53" t="str">
        <f t="shared" si="459"/>
        <v>B0 71 58</v>
      </c>
      <c r="CU243" s="53" t="str">
        <f t="shared" si="459"/>
        <v>B0 71 59</v>
      </c>
      <c r="CV243" s="53" t="str">
        <f t="shared" si="459"/>
        <v>B0 71 5A</v>
      </c>
      <c r="CW243" s="53" t="str">
        <f t="shared" si="459"/>
        <v>B0 71 5B</v>
      </c>
      <c r="CX243" s="53" t="str">
        <f t="shared" si="459"/>
        <v>B0 71 5C</v>
      </c>
      <c r="CY243" s="53" t="str">
        <f t="shared" si="459"/>
        <v>B0 71 5D</v>
      </c>
      <c r="CZ243" s="53" t="str">
        <f t="shared" si="459"/>
        <v>B0 71 5E</v>
      </c>
      <c r="DA243" s="53" t="str">
        <f t="shared" si="459"/>
        <v>B0 71 5F</v>
      </c>
      <c r="DB243" s="53" t="str">
        <f t="shared" ref="DB243:EG243" si="460">$H243&amp;" "&amp;$I243&amp;" "&amp;DB$14</f>
        <v>B0 71 60</v>
      </c>
      <c r="DC243" s="53" t="str">
        <f t="shared" si="460"/>
        <v>B0 71 61</v>
      </c>
      <c r="DD243" s="53" t="str">
        <f t="shared" si="460"/>
        <v>B0 71 62</v>
      </c>
      <c r="DE243" s="53" t="str">
        <f t="shared" si="460"/>
        <v>B0 71 63</v>
      </c>
      <c r="DF243" s="53" t="str">
        <f t="shared" si="460"/>
        <v>B0 71 64</v>
      </c>
      <c r="DG243" s="53" t="str">
        <f t="shared" si="460"/>
        <v>B0 71 65</v>
      </c>
      <c r="DH243" s="53" t="str">
        <f t="shared" si="460"/>
        <v>B0 71 66</v>
      </c>
      <c r="DI243" s="53" t="str">
        <f t="shared" si="460"/>
        <v>B0 71 67</v>
      </c>
      <c r="DJ243" s="53" t="str">
        <f t="shared" si="460"/>
        <v>B0 71 68</v>
      </c>
      <c r="DK243" s="53" t="str">
        <f t="shared" si="460"/>
        <v>B0 71 69</v>
      </c>
      <c r="DL243" s="53" t="str">
        <f t="shared" si="460"/>
        <v>B0 71 6A</v>
      </c>
      <c r="DM243" s="53" t="str">
        <f t="shared" si="460"/>
        <v>B0 71 6B</v>
      </c>
      <c r="DN243" s="53" t="str">
        <f t="shared" si="460"/>
        <v>B0 71 6C</v>
      </c>
      <c r="DO243" s="53" t="str">
        <f t="shared" si="460"/>
        <v>B0 71 6D</v>
      </c>
      <c r="DP243" s="53" t="str">
        <f t="shared" si="460"/>
        <v>B0 71 6E</v>
      </c>
      <c r="DQ243" s="53" t="str">
        <f t="shared" si="460"/>
        <v>B0 71 6F</v>
      </c>
      <c r="DR243" s="53" t="str">
        <f t="shared" si="460"/>
        <v>B0 71 70</v>
      </c>
      <c r="DS243" s="53" t="str">
        <f t="shared" si="460"/>
        <v>B0 71 71</v>
      </c>
      <c r="DT243" s="53" t="str">
        <f t="shared" si="460"/>
        <v>B0 71 72</v>
      </c>
      <c r="DU243" s="53" t="str">
        <f t="shared" si="460"/>
        <v>B0 71 73</v>
      </c>
      <c r="DV243" s="53" t="str">
        <f t="shared" si="460"/>
        <v>B0 71 74</v>
      </c>
      <c r="DW243" s="53" t="str">
        <f t="shared" si="460"/>
        <v>B0 71 75</v>
      </c>
      <c r="DX243" s="53" t="str">
        <f t="shared" si="460"/>
        <v>B0 71 76</v>
      </c>
      <c r="DY243" s="53" t="str">
        <f t="shared" si="460"/>
        <v>B0 71 77</v>
      </c>
      <c r="DZ243" s="53" t="str">
        <f t="shared" si="460"/>
        <v>B0 71 78</v>
      </c>
      <c r="EA243" s="53" t="str">
        <f t="shared" si="460"/>
        <v>B0 71 79</v>
      </c>
      <c r="EB243" s="53" t="str">
        <f t="shared" si="460"/>
        <v>B0 71 7A</v>
      </c>
      <c r="EC243" s="53" t="str">
        <f t="shared" si="460"/>
        <v>B0 71 7B</v>
      </c>
      <c r="ED243" s="53" t="str">
        <f t="shared" si="460"/>
        <v>B0 71 7C</v>
      </c>
      <c r="EE243" s="53" t="str">
        <f t="shared" si="460"/>
        <v>B0 71 7D</v>
      </c>
      <c r="EF243" s="53" t="str">
        <f t="shared" si="460"/>
        <v>B0 71 7E</v>
      </c>
      <c r="EG243" s="53" t="str">
        <f t="shared" si="460"/>
        <v>B0 71 7F</v>
      </c>
    </row>
    <row r="244" spans="1:137" s="19" customFormat="1" ht="50.25" hidden="1" customHeight="1" outlineLevel="1">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c r="BA244" s="24"/>
      <c r="BB244" s="24"/>
      <c r="BC244" s="24"/>
      <c r="BD244" s="24"/>
      <c r="BE244" s="24"/>
      <c r="BF244" s="24"/>
      <c r="BG244" s="24"/>
      <c r="BH244" s="24"/>
      <c r="BI244" s="24"/>
      <c r="BJ244" s="24"/>
      <c r="BK244" s="24"/>
      <c r="BL244" s="24"/>
      <c r="BM244" s="24"/>
      <c r="BN244" s="24"/>
      <c r="BO244" s="24"/>
      <c r="BP244" s="24"/>
      <c r="BQ244" s="24"/>
      <c r="BR244" s="24"/>
      <c r="BS244" s="24"/>
      <c r="BT244" s="24"/>
      <c r="BU244" s="24"/>
      <c r="BV244" s="24"/>
      <c r="BW244" s="24"/>
      <c r="BX244" s="24"/>
      <c r="BY244" s="24"/>
      <c r="BZ244" s="24"/>
      <c r="CA244" s="24"/>
      <c r="CB244" s="24"/>
      <c r="CC244" s="24"/>
      <c r="CD244" s="24"/>
      <c r="CE244" s="24"/>
      <c r="CF244" s="24"/>
      <c r="CG244" s="24"/>
      <c r="CH244" s="24"/>
      <c r="CI244" s="24"/>
      <c r="CJ244" s="24"/>
      <c r="CK244" s="24"/>
      <c r="CL244" s="24"/>
      <c r="CM244" s="24"/>
      <c r="CN244" s="24"/>
      <c r="CO244" s="24"/>
      <c r="CP244" s="24"/>
      <c r="CQ244" s="24"/>
      <c r="CR244" s="24"/>
      <c r="CS244" s="24"/>
      <c r="CT244" s="24"/>
      <c r="CU244" s="24"/>
      <c r="CV244" s="24"/>
      <c r="CW244" s="24"/>
      <c r="CX244" s="24"/>
      <c r="CY244" s="24"/>
      <c r="CZ244" s="24"/>
      <c r="DA244" s="24"/>
      <c r="DB244" s="24"/>
      <c r="DC244" s="24"/>
      <c r="DD244" s="24"/>
      <c r="DE244" s="24"/>
      <c r="DF244" s="24"/>
      <c r="DG244" s="24"/>
      <c r="DH244" s="24"/>
      <c r="DI244" s="24"/>
      <c r="DJ244" s="24"/>
      <c r="DK244" s="24"/>
      <c r="DL244" s="24"/>
      <c r="DM244" s="24"/>
      <c r="DN244" s="24"/>
      <c r="DO244" s="24"/>
      <c r="DP244" s="24"/>
      <c r="DQ244" s="24"/>
      <c r="DR244" s="24"/>
      <c r="DS244" s="24"/>
      <c r="DT244" s="24"/>
      <c r="DU244" s="24"/>
      <c r="DV244" s="24"/>
      <c r="DW244" s="24"/>
      <c r="DX244" s="24"/>
      <c r="DY244" s="24"/>
      <c r="DZ244" s="24"/>
      <c r="EA244" s="24"/>
      <c r="EB244" s="24"/>
      <c r="EC244" s="24"/>
      <c r="ED244" s="24"/>
      <c r="EE244" s="24"/>
      <c r="EF244" s="24"/>
      <c r="EG244" s="24"/>
    </row>
    <row r="245" spans="1:137" hidden="1" outlineLevel="1">
      <c r="H245" s="53" t="s">
        <v>459</v>
      </c>
      <c r="I245" s="53" t="s">
        <v>832</v>
      </c>
      <c r="J245" s="53" t="str">
        <f t="shared" ref="J245:AO245" si="461">$H245&amp;" "&amp;$I245&amp;" "&amp;J$14</f>
        <v>B0 72 00</v>
      </c>
      <c r="K245" s="53" t="str">
        <f t="shared" si="461"/>
        <v>B0 72 01</v>
      </c>
      <c r="L245" s="53" t="str">
        <f t="shared" si="461"/>
        <v>B0 72 02</v>
      </c>
      <c r="M245" s="53" t="str">
        <f t="shared" si="461"/>
        <v>B0 72 03</v>
      </c>
      <c r="N245" s="53" t="str">
        <f t="shared" si="461"/>
        <v>B0 72 04</v>
      </c>
      <c r="O245" s="53" t="str">
        <f t="shared" si="461"/>
        <v>B0 72 05</v>
      </c>
      <c r="P245" s="53" t="str">
        <f t="shared" si="461"/>
        <v>B0 72 06</v>
      </c>
      <c r="Q245" s="53" t="str">
        <f t="shared" si="461"/>
        <v>B0 72 07</v>
      </c>
      <c r="R245" s="53" t="str">
        <f t="shared" si="461"/>
        <v>B0 72 08</v>
      </c>
      <c r="S245" s="53" t="str">
        <f t="shared" si="461"/>
        <v>B0 72 09</v>
      </c>
      <c r="T245" s="53" t="str">
        <f t="shared" si="461"/>
        <v>B0 72 0A</v>
      </c>
      <c r="U245" s="53" t="str">
        <f t="shared" si="461"/>
        <v>B0 72 0B</v>
      </c>
      <c r="V245" s="53" t="str">
        <f t="shared" si="461"/>
        <v>B0 72 0C</v>
      </c>
      <c r="W245" s="53" t="str">
        <f t="shared" si="461"/>
        <v>B0 72 0D</v>
      </c>
      <c r="X245" s="53" t="str">
        <f t="shared" si="461"/>
        <v>B0 72 0E</v>
      </c>
      <c r="Y245" s="53" t="str">
        <f t="shared" si="461"/>
        <v>B0 72 0F</v>
      </c>
      <c r="Z245" s="53" t="str">
        <f t="shared" si="461"/>
        <v>B0 72 10</v>
      </c>
      <c r="AA245" s="53" t="str">
        <f t="shared" si="461"/>
        <v>B0 72 11</v>
      </c>
      <c r="AB245" s="53" t="str">
        <f t="shared" si="461"/>
        <v>B0 72 12</v>
      </c>
      <c r="AC245" s="53" t="str">
        <f t="shared" si="461"/>
        <v>B0 72 13</v>
      </c>
      <c r="AD245" s="53" t="str">
        <f t="shared" si="461"/>
        <v>B0 72 14</v>
      </c>
      <c r="AE245" s="53" t="str">
        <f t="shared" si="461"/>
        <v>B0 72 15</v>
      </c>
      <c r="AF245" s="53" t="str">
        <f t="shared" si="461"/>
        <v>B0 72 16</v>
      </c>
      <c r="AG245" s="53" t="str">
        <f t="shared" si="461"/>
        <v>B0 72 17</v>
      </c>
      <c r="AH245" s="53" t="str">
        <f t="shared" si="461"/>
        <v>B0 72 18</v>
      </c>
      <c r="AI245" s="53" t="str">
        <f t="shared" si="461"/>
        <v>B0 72 19</v>
      </c>
      <c r="AJ245" s="53" t="str">
        <f t="shared" si="461"/>
        <v>B0 72 1A</v>
      </c>
      <c r="AK245" s="53" t="str">
        <f t="shared" si="461"/>
        <v>B0 72 1B</v>
      </c>
      <c r="AL245" s="53" t="str">
        <f t="shared" si="461"/>
        <v>B0 72 1C</v>
      </c>
      <c r="AM245" s="53" t="str">
        <f t="shared" si="461"/>
        <v>B0 72 1D</v>
      </c>
      <c r="AN245" s="53" t="str">
        <f t="shared" si="461"/>
        <v>B0 72 1E</v>
      </c>
      <c r="AO245" s="53" t="str">
        <f t="shared" si="461"/>
        <v>B0 72 1F</v>
      </c>
      <c r="AP245" s="53" t="str">
        <f t="shared" ref="AP245:BU245" si="462">$H245&amp;" "&amp;$I245&amp;" "&amp;AP$14</f>
        <v>B0 72 20</v>
      </c>
      <c r="AQ245" s="53" t="str">
        <f t="shared" si="462"/>
        <v>B0 72 21</v>
      </c>
      <c r="AR245" s="53" t="str">
        <f t="shared" si="462"/>
        <v>B0 72 22</v>
      </c>
      <c r="AS245" s="53" t="str">
        <f t="shared" si="462"/>
        <v>B0 72 23</v>
      </c>
      <c r="AT245" s="53" t="str">
        <f t="shared" si="462"/>
        <v>B0 72 24</v>
      </c>
      <c r="AU245" s="53" t="str">
        <f t="shared" si="462"/>
        <v>B0 72 25</v>
      </c>
      <c r="AV245" s="53" t="str">
        <f t="shared" si="462"/>
        <v>B0 72 26</v>
      </c>
      <c r="AW245" s="53" t="str">
        <f t="shared" si="462"/>
        <v>B0 72 27</v>
      </c>
      <c r="AX245" s="53" t="str">
        <f t="shared" si="462"/>
        <v>B0 72 28</v>
      </c>
      <c r="AY245" s="53" t="str">
        <f t="shared" si="462"/>
        <v>B0 72 29</v>
      </c>
      <c r="AZ245" s="53" t="str">
        <f t="shared" si="462"/>
        <v>B0 72 2A</v>
      </c>
      <c r="BA245" s="53" t="str">
        <f t="shared" si="462"/>
        <v>B0 72 2B</v>
      </c>
      <c r="BB245" s="53" t="str">
        <f t="shared" si="462"/>
        <v>B0 72 2C</v>
      </c>
      <c r="BC245" s="53" t="str">
        <f t="shared" si="462"/>
        <v>B0 72 2D</v>
      </c>
      <c r="BD245" s="53" t="str">
        <f t="shared" si="462"/>
        <v>B0 72 2E</v>
      </c>
      <c r="BE245" s="53" t="str">
        <f t="shared" si="462"/>
        <v>B0 72 2F</v>
      </c>
      <c r="BF245" s="53" t="str">
        <f t="shared" si="462"/>
        <v>B0 72 30</v>
      </c>
      <c r="BG245" s="53" t="str">
        <f t="shared" si="462"/>
        <v>B0 72 31</v>
      </c>
      <c r="BH245" s="53" t="str">
        <f t="shared" si="462"/>
        <v>B0 72 32</v>
      </c>
      <c r="BI245" s="53" t="str">
        <f t="shared" si="462"/>
        <v>B0 72 33</v>
      </c>
      <c r="BJ245" s="53" t="str">
        <f t="shared" si="462"/>
        <v>B0 72 34</v>
      </c>
      <c r="BK245" s="53" t="str">
        <f t="shared" si="462"/>
        <v>B0 72 35</v>
      </c>
      <c r="BL245" s="53" t="str">
        <f t="shared" si="462"/>
        <v>B0 72 36</v>
      </c>
      <c r="BM245" s="53" t="str">
        <f t="shared" si="462"/>
        <v>B0 72 37</v>
      </c>
      <c r="BN245" s="53" t="str">
        <f t="shared" si="462"/>
        <v>B0 72 38</v>
      </c>
      <c r="BO245" s="53" t="str">
        <f t="shared" si="462"/>
        <v>B0 72 39</v>
      </c>
      <c r="BP245" s="53" t="str">
        <f t="shared" si="462"/>
        <v>B0 72 3A</v>
      </c>
      <c r="BQ245" s="53" t="str">
        <f t="shared" si="462"/>
        <v>B0 72 3B</v>
      </c>
      <c r="BR245" s="53" t="str">
        <f t="shared" si="462"/>
        <v>B0 72 3C</v>
      </c>
      <c r="BS245" s="53" t="str">
        <f t="shared" si="462"/>
        <v>B0 72 3D</v>
      </c>
      <c r="BT245" s="53" t="str">
        <f t="shared" si="462"/>
        <v>B0 72 3E</v>
      </c>
      <c r="BU245" s="53" t="str">
        <f t="shared" si="462"/>
        <v>B0 72 3F</v>
      </c>
      <c r="BV245" s="53" t="str">
        <f t="shared" ref="BV245:DA245" si="463">$H245&amp;" "&amp;$I245&amp;" "&amp;BV$14</f>
        <v>B0 72 40</v>
      </c>
      <c r="BW245" s="53" t="str">
        <f t="shared" si="463"/>
        <v>B0 72 41</v>
      </c>
      <c r="BX245" s="53" t="str">
        <f t="shared" si="463"/>
        <v>B0 72 42</v>
      </c>
      <c r="BY245" s="53" t="str">
        <f t="shared" si="463"/>
        <v>B0 72 43</v>
      </c>
      <c r="BZ245" s="53" t="str">
        <f t="shared" si="463"/>
        <v>B0 72 44</v>
      </c>
      <c r="CA245" s="53" t="str">
        <f t="shared" si="463"/>
        <v>B0 72 45</v>
      </c>
      <c r="CB245" s="53" t="str">
        <f t="shared" si="463"/>
        <v>B0 72 46</v>
      </c>
      <c r="CC245" s="53" t="str">
        <f t="shared" si="463"/>
        <v>B0 72 47</v>
      </c>
      <c r="CD245" s="53" t="str">
        <f t="shared" si="463"/>
        <v>B0 72 48</v>
      </c>
      <c r="CE245" s="53" t="str">
        <f t="shared" si="463"/>
        <v>B0 72 49</v>
      </c>
      <c r="CF245" s="53" t="str">
        <f t="shared" si="463"/>
        <v>B0 72 4A</v>
      </c>
      <c r="CG245" s="53" t="str">
        <f t="shared" si="463"/>
        <v>B0 72 4B</v>
      </c>
      <c r="CH245" s="53" t="str">
        <f t="shared" si="463"/>
        <v>B0 72 4C</v>
      </c>
      <c r="CI245" s="53" t="str">
        <f t="shared" si="463"/>
        <v>B0 72 4D</v>
      </c>
      <c r="CJ245" s="53" t="str">
        <f t="shared" si="463"/>
        <v>B0 72 4E</v>
      </c>
      <c r="CK245" s="53" t="str">
        <f t="shared" si="463"/>
        <v>B0 72 4F</v>
      </c>
      <c r="CL245" s="53" t="str">
        <f t="shared" si="463"/>
        <v>B0 72 50</v>
      </c>
      <c r="CM245" s="53" t="str">
        <f t="shared" si="463"/>
        <v>B0 72 51</v>
      </c>
      <c r="CN245" s="53" t="str">
        <f t="shared" si="463"/>
        <v>B0 72 52</v>
      </c>
      <c r="CO245" s="53" t="str">
        <f t="shared" si="463"/>
        <v>B0 72 53</v>
      </c>
      <c r="CP245" s="53" t="str">
        <f t="shared" si="463"/>
        <v>B0 72 54</v>
      </c>
      <c r="CQ245" s="53" t="str">
        <f t="shared" si="463"/>
        <v>B0 72 55</v>
      </c>
      <c r="CR245" s="53" t="str">
        <f t="shared" si="463"/>
        <v>B0 72 56</v>
      </c>
      <c r="CS245" s="53" t="str">
        <f t="shared" si="463"/>
        <v>B0 72 57</v>
      </c>
      <c r="CT245" s="53" t="str">
        <f t="shared" si="463"/>
        <v>B0 72 58</v>
      </c>
      <c r="CU245" s="53" t="str">
        <f t="shared" si="463"/>
        <v>B0 72 59</v>
      </c>
      <c r="CV245" s="53" t="str">
        <f t="shared" si="463"/>
        <v>B0 72 5A</v>
      </c>
      <c r="CW245" s="53" t="str">
        <f t="shared" si="463"/>
        <v>B0 72 5B</v>
      </c>
      <c r="CX245" s="53" t="str">
        <f t="shared" si="463"/>
        <v>B0 72 5C</v>
      </c>
      <c r="CY245" s="53" t="str">
        <f t="shared" si="463"/>
        <v>B0 72 5D</v>
      </c>
      <c r="CZ245" s="53" t="str">
        <f t="shared" si="463"/>
        <v>B0 72 5E</v>
      </c>
      <c r="DA245" s="53" t="str">
        <f t="shared" si="463"/>
        <v>B0 72 5F</v>
      </c>
      <c r="DB245" s="53" t="str">
        <f t="shared" ref="DB245:EG245" si="464">$H245&amp;" "&amp;$I245&amp;" "&amp;DB$14</f>
        <v>B0 72 60</v>
      </c>
      <c r="DC245" s="53" t="str">
        <f t="shared" si="464"/>
        <v>B0 72 61</v>
      </c>
      <c r="DD245" s="53" t="str">
        <f t="shared" si="464"/>
        <v>B0 72 62</v>
      </c>
      <c r="DE245" s="53" t="str">
        <f t="shared" si="464"/>
        <v>B0 72 63</v>
      </c>
      <c r="DF245" s="53" t="str">
        <f t="shared" si="464"/>
        <v>B0 72 64</v>
      </c>
      <c r="DG245" s="53" t="str">
        <f t="shared" si="464"/>
        <v>B0 72 65</v>
      </c>
      <c r="DH245" s="53" t="str">
        <f t="shared" si="464"/>
        <v>B0 72 66</v>
      </c>
      <c r="DI245" s="53" t="str">
        <f t="shared" si="464"/>
        <v>B0 72 67</v>
      </c>
      <c r="DJ245" s="53" t="str">
        <f t="shared" si="464"/>
        <v>B0 72 68</v>
      </c>
      <c r="DK245" s="53" t="str">
        <f t="shared" si="464"/>
        <v>B0 72 69</v>
      </c>
      <c r="DL245" s="53" t="str">
        <f t="shared" si="464"/>
        <v>B0 72 6A</v>
      </c>
      <c r="DM245" s="53" t="str">
        <f t="shared" si="464"/>
        <v>B0 72 6B</v>
      </c>
      <c r="DN245" s="53" t="str">
        <f t="shared" si="464"/>
        <v>B0 72 6C</v>
      </c>
      <c r="DO245" s="53" t="str">
        <f t="shared" si="464"/>
        <v>B0 72 6D</v>
      </c>
      <c r="DP245" s="53" t="str">
        <f t="shared" si="464"/>
        <v>B0 72 6E</v>
      </c>
      <c r="DQ245" s="53" t="str">
        <f t="shared" si="464"/>
        <v>B0 72 6F</v>
      </c>
      <c r="DR245" s="53" t="str">
        <f t="shared" si="464"/>
        <v>B0 72 70</v>
      </c>
      <c r="DS245" s="53" t="str">
        <f t="shared" si="464"/>
        <v>B0 72 71</v>
      </c>
      <c r="DT245" s="53" t="str">
        <f t="shared" si="464"/>
        <v>B0 72 72</v>
      </c>
      <c r="DU245" s="53" t="str">
        <f t="shared" si="464"/>
        <v>B0 72 73</v>
      </c>
      <c r="DV245" s="53" t="str">
        <f t="shared" si="464"/>
        <v>B0 72 74</v>
      </c>
      <c r="DW245" s="53" t="str">
        <f t="shared" si="464"/>
        <v>B0 72 75</v>
      </c>
      <c r="DX245" s="53" t="str">
        <f t="shared" si="464"/>
        <v>B0 72 76</v>
      </c>
      <c r="DY245" s="53" t="str">
        <f t="shared" si="464"/>
        <v>B0 72 77</v>
      </c>
      <c r="DZ245" s="53" t="str">
        <f t="shared" si="464"/>
        <v>B0 72 78</v>
      </c>
      <c r="EA245" s="53" t="str">
        <f t="shared" si="464"/>
        <v>B0 72 79</v>
      </c>
      <c r="EB245" s="53" t="str">
        <f t="shared" si="464"/>
        <v>B0 72 7A</v>
      </c>
      <c r="EC245" s="53" t="str">
        <f t="shared" si="464"/>
        <v>B0 72 7B</v>
      </c>
      <c r="ED245" s="53" t="str">
        <f t="shared" si="464"/>
        <v>B0 72 7C</v>
      </c>
      <c r="EE245" s="53" t="str">
        <f t="shared" si="464"/>
        <v>B0 72 7D</v>
      </c>
      <c r="EF245" s="53" t="str">
        <f t="shared" si="464"/>
        <v>B0 72 7E</v>
      </c>
      <c r="EG245" s="53" t="str">
        <f t="shared" si="464"/>
        <v>B0 72 7F</v>
      </c>
    </row>
    <row r="246" spans="1:137" s="19" customFormat="1" ht="50.25" hidden="1" customHeight="1" outlineLevel="1">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c r="BA246" s="24"/>
      <c r="BB246" s="24"/>
      <c r="BC246" s="24"/>
      <c r="BD246" s="24"/>
      <c r="BE246" s="24"/>
      <c r="BF246" s="24"/>
      <c r="BG246" s="24"/>
      <c r="BH246" s="24"/>
      <c r="BI246" s="24"/>
      <c r="BJ246" s="24"/>
      <c r="BK246" s="24"/>
      <c r="BL246" s="24"/>
      <c r="BM246" s="24"/>
      <c r="BN246" s="24"/>
      <c r="BO246" s="24"/>
      <c r="BP246" s="24"/>
      <c r="BQ246" s="24"/>
      <c r="BR246" s="24"/>
      <c r="BS246" s="24"/>
      <c r="BT246" s="24"/>
      <c r="BU246" s="24"/>
      <c r="BV246" s="24"/>
      <c r="BW246" s="24"/>
      <c r="BX246" s="24"/>
      <c r="BY246" s="24"/>
      <c r="BZ246" s="24"/>
      <c r="CA246" s="24"/>
      <c r="CB246" s="24"/>
      <c r="CC246" s="24"/>
      <c r="CD246" s="24"/>
      <c r="CE246" s="24"/>
      <c r="CF246" s="24"/>
      <c r="CG246" s="24"/>
      <c r="CH246" s="24"/>
      <c r="CI246" s="24"/>
      <c r="CJ246" s="24"/>
      <c r="CK246" s="24"/>
      <c r="CL246" s="24"/>
      <c r="CM246" s="24"/>
      <c r="CN246" s="24"/>
      <c r="CO246" s="24"/>
      <c r="CP246" s="24"/>
      <c r="CQ246" s="24"/>
      <c r="CR246" s="24"/>
      <c r="CS246" s="24"/>
      <c r="CT246" s="24"/>
      <c r="CU246" s="24"/>
      <c r="CV246" s="24"/>
      <c r="CW246" s="24"/>
      <c r="CX246" s="24"/>
      <c r="CY246" s="24"/>
      <c r="CZ246" s="24"/>
      <c r="DA246" s="24"/>
      <c r="DB246" s="24"/>
      <c r="DC246" s="24"/>
      <c r="DD246" s="24"/>
      <c r="DE246" s="24"/>
      <c r="DF246" s="24"/>
      <c r="DG246" s="24"/>
      <c r="DH246" s="24"/>
      <c r="DI246" s="24"/>
      <c r="DJ246" s="24"/>
      <c r="DK246" s="24"/>
      <c r="DL246" s="24"/>
      <c r="DM246" s="24"/>
      <c r="DN246" s="24"/>
      <c r="DO246" s="24"/>
      <c r="DP246" s="24"/>
      <c r="DQ246" s="24"/>
      <c r="DR246" s="24"/>
      <c r="DS246" s="24"/>
      <c r="DT246" s="24"/>
      <c r="DU246" s="24"/>
      <c r="DV246" s="24"/>
      <c r="DW246" s="24"/>
      <c r="DX246" s="24"/>
      <c r="DY246" s="24"/>
      <c r="DZ246" s="24"/>
      <c r="EA246" s="24"/>
      <c r="EB246" s="24"/>
      <c r="EC246" s="24"/>
      <c r="ED246" s="24"/>
      <c r="EE246" s="24"/>
      <c r="EF246" s="24"/>
      <c r="EG246" s="24"/>
    </row>
    <row r="247" spans="1:137" hidden="1" outlineLevel="1">
      <c r="H247" s="53" t="s">
        <v>459</v>
      </c>
      <c r="I247" s="53" t="s">
        <v>833</v>
      </c>
      <c r="J247" s="53" t="str">
        <f t="shared" ref="J247:AO247" si="465">$H247&amp;" "&amp;$I247&amp;" "&amp;J$14</f>
        <v>B0 73 00</v>
      </c>
      <c r="K247" s="53" t="str">
        <f t="shared" si="465"/>
        <v>B0 73 01</v>
      </c>
      <c r="L247" s="53" t="str">
        <f t="shared" si="465"/>
        <v>B0 73 02</v>
      </c>
      <c r="M247" s="53" t="str">
        <f t="shared" si="465"/>
        <v>B0 73 03</v>
      </c>
      <c r="N247" s="53" t="str">
        <f t="shared" si="465"/>
        <v>B0 73 04</v>
      </c>
      <c r="O247" s="53" t="str">
        <f t="shared" si="465"/>
        <v>B0 73 05</v>
      </c>
      <c r="P247" s="53" t="str">
        <f t="shared" si="465"/>
        <v>B0 73 06</v>
      </c>
      <c r="Q247" s="53" t="str">
        <f t="shared" si="465"/>
        <v>B0 73 07</v>
      </c>
      <c r="R247" s="53" t="str">
        <f t="shared" si="465"/>
        <v>B0 73 08</v>
      </c>
      <c r="S247" s="53" t="str">
        <f t="shared" si="465"/>
        <v>B0 73 09</v>
      </c>
      <c r="T247" s="53" t="str">
        <f t="shared" si="465"/>
        <v>B0 73 0A</v>
      </c>
      <c r="U247" s="53" t="str">
        <f t="shared" si="465"/>
        <v>B0 73 0B</v>
      </c>
      <c r="V247" s="53" t="str">
        <f t="shared" si="465"/>
        <v>B0 73 0C</v>
      </c>
      <c r="W247" s="53" t="str">
        <f t="shared" si="465"/>
        <v>B0 73 0D</v>
      </c>
      <c r="X247" s="53" t="str">
        <f t="shared" si="465"/>
        <v>B0 73 0E</v>
      </c>
      <c r="Y247" s="53" t="str">
        <f t="shared" si="465"/>
        <v>B0 73 0F</v>
      </c>
      <c r="Z247" s="53" t="str">
        <f t="shared" si="465"/>
        <v>B0 73 10</v>
      </c>
      <c r="AA247" s="53" t="str">
        <f t="shared" si="465"/>
        <v>B0 73 11</v>
      </c>
      <c r="AB247" s="53" t="str">
        <f t="shared" si="465"/>
        <v>B0 73 12</v>
      </c>
      <c r="AC247" s="53" t="str">
        <f t="shared" si="465"/>
        <v>B0 73 13</v>
      </c>
      <c r="AD247" s="53" t="str">
        <f t="shared" si="465"/>
        <v>B0 73 14</v>
      </c>
      <c r="AE247" s="53" t="str">
        <f t="shared" si="465"/>
        <v>B0 73 15</v>
      </c>
      <c r="AF247" s="53" t="str">
        <f t="shared" si="465"/>
        <v>B0 73 16</v>
      </c>
      <c r="AG247" s="53" t="str">
        <f t="shared" si="465"/>
        <v>B0 73 17</v>
      </c>
      <c r="AH247" s="53" t="str">
        <f t="shared" si="465"/>
        <v>B0 73 18</v>
      </c>
      <c r="AI247" s="53" t="str">
        <f t="shared" si="465"/>
        <v>B0 73 19</v>
      </c>
      <c r="AJ247" s="53" t="str">
        <f t="shared" si="465"/>
        <v>B0 73 1A</v>
      </c>
      <c r="AK247" s="53" t="str">
        <f t="shared" si="465"/>
        <v>B0 73 1B</v>
      </c>
      <c r="AL247" s="53" t="str">
        <f t="shared" si="465"/>
        <v>B0 73 1C</v>
      </c>
      <c r="AM247" s="53" t="str">
        <f t="shared" si="465"/>
        <v>B0 73 1D</v>
      </c>
      <c r="AN247" s="53" t="str">
        <f t="shared" si="465"/>
        <v>B0 73 1E</v>
      </c>
      <c r="AO247" s="53" t="str">
        <f t="shared" si="465"/>
        <v>B0 73 1F</v>
      </c>
      <c r="AP247" s="53" t="str">
        <f t="shared" ref="AP247:BU247" si="466">$H247&amp;" "&amp;$I247&amp;" "&amp;AP$14</f>
        <v>B0 73 20</v>
      </c>
      <c r="AQ247" s="53" t="str">
        <f t="shared" si="466"/>
        <v>B0 73 21</v>
      </c>
      <c r="AR247" s="53" t="str">
        <f t="shared" si="466"/>
        <v>B0 73 22</v>
      </c>
      <c r="AS247" s="53" t="str">
        <f t="shared" si="466"/>
        <v>B0 73 23</v>
      </c>
      <c r="AT247" s="53" t="str">
        <f t="shared" si="466"/>
        <v>B0 73 24</v>
      </c>
      <c r="AU247" s="53" t="str">
        <f t="shared" si="466"/>
        <v>B0 73 25</v>
      </c>
      <c r="AV247" s="53" t="str">
        <f t="shared" si="466"/>
        <v>B0 73 26</v>
      </c>
      <c r="AW247" s="53" t="str">
        <f t="shared" si="466"/>
        <v>B0 73 27</v>
      </c>
      <c r="AX247" s="53" t="str">
        <f t="shared" si="466"/>
        <v>B0 73 28</v>
      </c>
      <c r="AY247" s="53" t="str">
        <f t="shared" si="466"/>
        <v>B0 73 29</v>
      </c>
      <c r="AZ247" s="53" t="str">
        <f t="shared" si="466"/>
        <v>B0 73 2A</v>
      </c>
      <c r="BA247" s="53" t="str">
        <f t="shared" si="466"/>
        <v>B0 73 2B</v>
      </c>
      <c r="BB247" s="53" t="str">
        <f t="shared" si="466"/>
        <v>B0 73 2C</v>
      </c>
      <c r="BC247" s="53" t="str">
        <f t="shared" si="466"/>
        <v>B0 73 2D</v>
      </c>
      <c r="BD247" s="53" t="str">
        <f t="shared" si="466"/>
        <v>B0 73 2E</v>
      </c>
      <c r="BE247" s="53" t="str">
        <f t="shared" si="466"/>
        <v>B0 73 2F</v>
      </c>
      <c r="BF247" s="53" t="str">
        <f t="shared" si="466"/>
        <v>B0 73 30</v>
      </c>
      <c r="BG247" s="53" t="str">
        <f t="shared" si="466"/>
        <v>B0 73 31</v>
      </c>
      <c r="BH247" s="53" t="str">
        <f t="shared" si="466"/>
        <v>B0 73 32</v>
      </c>
      <c r="BI247" s="53" t="str">
        <f t="shared" si="466"/>
        <v>B0 73 33</v>
      </c>
      <c r="BJ247" s="53" t="str">
        <f t="shared" si="466"/>
        <v>B0 73 34</v>
      </c>
      <c r="BK247" s="53" t="str">
        <f t="shared" si="466"/>
        <v>B0 73 35</v>
      </c>
      <c r="BL247" s="53" t="str">
        <f t="shared" si="466"/>
        <v>B0 73 36</v>
      </c>
      <c r="BM247" s="53" t="str">
        <f t="shared" si="466"/>
        <v>B0 73 37</v>
      </c>
      <c r="BN247" s="53" t="str">
        <f t="shared" si="466"/>
        <v>B0 73 38</v>
      </c>
      <c r="BO247" s="53" t="str">
        <f t="shared" si="466"/>
        <v>B0 73 39</v>
      </c>
      <c r="BP247" s="53" t="str">
        <f t="shared" si="466"/>
        <v>B0 73 3A</v>
      </c>
      <c r="BQ247" s="53" t="str">
        <f t="shared" si="466"/>
        <v>B0 73 3B</v>
      </c>
      <c r="BR247" s="53" t="str">
        <f t="shared" si="466"/>
        <v>B0 73 3C</v>
      </c>
      <c r="BS247" s="53" t="str">
        <f t="shared" si="466"/>
        <v>B0 73 3D</v>
      </c>
      <c r="BT247" s="53" t="str">
        <f t="shared" si="466"/>
        <v>B0 73 3E</v>
      </c>
      <c r="BU247" s="53" t="str">
        <f t="shared" si="466"/>
        <v>B0 73 3F</v>
      </c>
      <c r="BV247" s="53" t="str">
        <f t="shared" ref="BV247:DA247" si="467">$H247&amp;" "&amp;$I247&amp;" "&amp;BV$14</f>
        <v>B0 73 40</v>
      </c>
      <c r="BW247" s="53" t="str">
        <f t="shared" si="467"/>
        <v>B0 73 41</v>
      </c>
      <c r="BX247" s="53" t="str">
        <f t="shared" si="467"/>
        <v>B0 73 42</v>
      </c>
      <c r="BY247" s="53" t="str">
        <f t="shared" si="467"/>
        <v>B0 73 43</v>
      </c>
      <c r="BZ247" s="53" t="str">
        <f t="shared" si="467"/>
        <v>B0 73 44</v>
      </c>
      <c r="CA247" s="53" t="str">
        <f t="shared" si="467"/>
        <v>B0 73 45</v>
      </c>
      <c r="CB247" s="53" t="str">
        <f t="shared" si="467"/>
        <v>B0 73 46</v>
      </c>
      <c r="CC247" s="53" t="str">
        <f t="shared" si="467"/>
        <v>B0 73 47</v>
      </c>
      <c r="CD247" s="53" t="str">
        <f t="shared" si="467"/>
        <v>B0 73 48</v>
      </c>
      <c r="CE247" s="53" t="str">
        <f t="shared" si="467"/>
        <v>B0 73 49</v>
      </c>
      <c r="CF247" s="53" t="str">
        <f t="shared" si="467"/>
        <v>B0 73 4A</v>
      </c>
      <c r="CG247" s="53" t="str">
        <f t="shared" si="467"/>
        <v>B0 73 4B</v>
      </c>
      <c r="CH247" s="53" t="str">
        <f t="shared" si="467"/>
        <v>B0 73 4C</v>
      </c>
      <c r="CI247" s="53" t="str">
        <f t="shared" si="467"/>
        <v>B0 73 4D</v>
      </c>
      <c r="CJ247" s="53" t="str">
        <f t="shared" si="467"/>
        <v>B0 73 4E</v>
      </c>
      <c r="CK247" s="53" t="str">
        <f t="shared" si="467"/>
        <v>B0 73 4F</v>
      </c>
      <c r="CL247" s="53" t="str">
        <f t="shared" si="467"/>
        <v>B0 73 50</v>
      </c>
      <c r="CM247" s="53" t="str">
        <f t="shared" si="467"/>
        <v>B0 73 51</v>
      </c>
      <c r="CN247" s="53" t="str">
        <f t="shared" si="467"/>
        <v>B0 73 52</v>
      </c>
      <c r="CO247" s="53" t="str">
        <f t="shared" si="467"/>
        <v>B0 73 53</v>
      </c>
      <c r="CP247" s="53" t="str">
        <f t="shared" si="467"/>
        <v>B0 73 54</v>
      </c>
      <c r="CQ247" s="53" t="str">
        <f t="shared" si="467"/>
        <v>B0 73 55</v>
      </c>
      <c r="CR247" s="53" t="str">
        <f t="shared" si="467"/>
        <v>B0 73 56</v>
      </c>
      <c r="CS247" s="53" t="str">
        <f t="shared" si="467"/>
        <v>B0 73 57</v>
      </c>
      <c r="CT247" s="53" t="str">
        <f t="shared" si="467"/>
        <v>B0 73 58</v>
      </c>
      <c r="CU247" s="53" t="str">
        <f t="shared" si="467"/>
        <v>B0 73 59</v>
      </c>
      <c r="CV247" s="53" t="str">
        <f t="shared" si="467"/>
        <v>B0 73 5A</v>
      </c>
      <c r="CW247" s="53" t="str">
        <f t="shared" si="467"/>
        <v>B0 73 5B</v>
      </c>
      <c r="CX247" s="53" t="str">
        <f t="shared" si="467"/>
        <v>B0 73 5C</v>
      </c>
      <c r="CY247" s="53" t="str">
        <f t="shared" si="467"/>
        <v>B0 73 5D</v>
      </c>
      <c r="CZ247" s="53" t="str">
        <f t="shared" si="467"/>
        <v>B0 73 5E</v>
      </c>
      <c r="DA247" s="53" t="str">
        <f t="shared" si="467"/>
        <v>B0 73 5F</v>
      </c>
      <c r="DB247" s="53" t="str">
        <f t="shared" ref="DB247:EG247" si="468">$H247&amp;" "&amp;$I247&amp;" "&amp;DB$14</f>
        <v>B0 73 60</v>
      </c>
      <c r="DC247" s="53" t="str">
        <f t="shared" si="468"/>
        <v>B0 73 61</v>
      </c>
      <c r="DD247" s="53" t="str">
        <f t="shared" si="468"/>
        <v>B0 73 62</v>
      </c>
      <c r="DE247" s="53" t="str">
        <f t="shared" si="468"/>
        <v>B0 73 63</v>
      </c>
      <c r="DF247" s="53" t="str">
        <f t="shared" si="468"/>
        <v>B0 73 64</v>
      </c>
      <c r="DG247" s="53" t="str">
        <f t="shared" si="468"/>
        <v>B0 73 65</v>
      </c>
      <c r="DH247" s="53" t="str">
        <f t="shared" si="468"/>
        <v>B0 73 66</v>
      </c>
      <c r="DI247" s="53" t="str">
        <f t="shared" si="468"/>
        <v>B0 73 67</v>
      </c>
      <c r="DJ247" s="53" t="str">
        <f t="shared" si="468"/>
        <v>B0 73 68</v>
      </c>
      <c r="DK247" s="53" t="str">
        <f t="shared" si="468"/>
        <v>B0 73 69</v>
      </c>
      <c r="DL247" s="53" t="str">
        <f t="shared" si="468"/>
        <v>B0 73 6A</v>
      </c>
      <c r="DM247" s="53" t="str">
        <f t="shared" si="468"/>
        <v>B0 73 6B</v>
      </c>
      <c r="DN247" s="53" t="str">
        <f t="shared" si="468"/>
        <v>B0 73 6C</v>
      </c>
      <c r="DO247" s="53" t="str">
        <f t="shared" si="468"/>
        <v>B0 73 6D</v>
      </c>
      <c r="DP247" s="53" t="str">
        <f t="shared" si="468"/>
        <v>B0 73 6E</v>
      </c>
      <c r="DQ247" s="53" t="str">
        <f t="shared" si="468"/>
        <v>B0 73 6F</v>
      </c>
      <c r="DR247" s="53" t="str">
        <f t="shared" si="468"/>
        <v>B0 73 70</v>
      </c>
      <c r="DS247" s="53" t="str">
        <f t="shared" si="468"/>
        <v>B0 73 71</v>
      </c>
      <c r="DT247" s="53" t="str">
        <f t="shared" si="468"/>
        <v>B0 73 72</v>
      </c>
      <c r="DU247" s="53" t="str">
        <f t="shared" si="468"/>
        <v>B0 73 73</v>
      </c>
      <c r="DV247" s="53" t="str">
        <f t="shared" si="468"/>
        <v>B0 73 74</v>
      </c>
      <c r="DW247" s="53" t="str">
        <f t="shared" si="468"/>
        <v>B0 73 75</v>
      </c>
      <c r="DX247" s="53" t="str">
        <f t="shared" si="468"/>
        <v>B0 73 76</v>
      </c>
      <c r="DY247" s="53" t="str">
        <f t="shared" si="468"/>
        <v>B0 73 77</v>
      </c>
      <c r="DZ247" s="53" t="str">
        <f t="shared" si="468"/>
        <v>B0 73 78</v>
      </c>
      <c r="EA247" s="53" t="str">
        <f t="shared" si="468"/>
        <v>B0 73 79</v>
      </c>
      <c r="EB247" s="53" t="str">
        <f t="shared" si="468"/>
        <v>B0 73 7A</v>
      </c>
      <c r="EC247" s="53" t="str">
        <f t="shared" si="468"/>
        <v>B0 73 7B</v>
      </c>
      <c r="ED247" s="53" t="str">
        <f t="shared" si="468"/>
        <v>B0 73 7C</v>
      </c>
      <c r="EE247" s="53" t="str">
        <f t="shared" si="468"/>
        <v>B0 73 7D</v>
      </c>
      <c r="EF247" s="53" t="str">
        <f t="shared" si="468"/>
        <v>B0 73 7E</v>
      </c>
      <c r="EG247" s="53" t="str">
        <f t="shared" si="468"/>
        <v>B0 73 7F</v>
      </c>
    </row>
    <row r="248" spans="1:137" s="19" customFormat="1" ht="50.25" hidden="1" customHeight="1" outlineLevel="1">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c r="BA248" s="24"/>
      <c r="BB248" s="24"/>
      <c r="BC248" s="24"/>
      <c r="BD248" s="24"/>
      <c r="BE248" s="24"/>
      <c r="BF248" s="24"/>
      <c r="BG248" s="24"/>
      <c r="BH248" s="24"/>
      <c r="BI248" s="24"/>
      <c r="BJ248" s="24"/>
      <c r="BK248" s="24"/>
      <c r="BL248" s="24"/>
      <c r="BM248" s="24"/>
      <c r="BN248" s="24"/>
      <c r="BO248" s="24"/>
      <c r="BP248" s="24"/>
      <c r="BQ248" s="24"/>
      <c r="BR248" s="24"/>
      <c r="BS248" s="24"/>
      <c r="BT248" s="24"/>
      <c r="BU248" s="24"/>
      <c r="BV248" s="24"/>
      <c r="BW248" s="24"/>
      <c r="BX248" s="24"/>
      <c r="BY248" s="24"/>
      <c r="BZ248" s="24"/>
      <c r="CA248" s="24"/>
      <c r="CB248" s="24"/>
      <c r="CC248" s="24"/>
      <c r="CD248" s="24"/>
      <c r="CE248" s="24"/>
      <c r="CF248" s="24"/>
      <c r="CG248" s="24"/>
      <c r="CH248" s="24"/>
      <c r="CI248" s="24"/>
      <c r="CJ248" s="24"/>
      <c r="CK248" s="24"/>
      <c r="CL248" s="24"/>
      <c r="CM248" s="24"/>
      <c r="CN248" s="24"/>
      <c r="CO248" s="24"/>
      <c r="CP248" s="24"/>
      <c r="CQ248" s="24"/>
      <c r="CR248" s="24"/>
      <c r="CS248" s="24"/>
      <c r="CT248" s="24"/>
      <c r="CU248" s="24"/>
      <c r="CV248" s="24"/>
      <c r="CW248" s="24"/>
      <c r="CX248" s="24"/>
      <c r="CY248" s="24"/>
      <c r="CZ248" s="24"/>
      <c r="DA248" s="24"/>
      <c r="DB248" s="24"/>
      <c r="DC248" s="24"/>
      <c r="DD248" s="24"/>
      <c r="DE248" s="24"/>
      <c r="DF248" s="24"/>
      <c r="DG248" s="24"/>
      <c r="DH248" s="24"/>
      <c r="DI248" s="24"/>
      <c r="DJ248" s="24"/>
      <c r="DK248" s="24"/>
      <c r="DL248" s="24"/>
      <c r="DM248" s="24"/>
      <c r="DN248" s="24"/>
      <c r="DO248" s="24"/>
      <c r="DP248" s="24"/>
      <c r="DQ248" s="24"/>
      <c r="DR248" s="24"/>
      <c r="DS248" s="24"/>
      <c r="DT248" s="24"/>
      <c r="DU248" s="24"/>
      <c r="DV248" s="24"/>
      <c r="DW248" s="24"/>
      <c r="DX248" s="24"/>
      <c r="DY248" s="24"/>
      <c r="DZ248" s="24"/>
      <c r="EA248" s="24"/>
      <c r="EB248" s="24"/>
      <c r="EC248" s="24"/>
      <c r="ED248" s="24"/>
      <c r="EE248" s="24"/>
      <c r="EF248" s="24"/>
      <c r="EG248" s="24"/>
    </row>
    <row r="249" spans="1:137" hidden="1" outlineLevel="1">
      <c r="H249" s="53" t="s">
        <v>459</v>
      </c>
      <c r="I249" s="53" t="s">
        <v>834</v>
      </c>
      <c r="J249" s="53" t="str">
        <f t="shared" ref="J249:AO249" si="469">$H249&amp;" "&amp;$I249&amp;" "&amp;J$14</f>
        <v>B0 74 00</v>
      </c>
      <c r="K249" s="53" t="str">
        <f t="shared" si="469"/>
        <v>B0 74 01</v>
      </c>
      <c r="L249" s="53" t="str">
        <f t="shared" si="469"/>
        <v>B0 74 02</v>
      </c>
      <c r="M249" s="53" t="str">
        <f t="shared" si="469"/>
        <v>B0 74 03</v>
      </c>
      <c r="N249" s="53" t="str">
        <f t="shared" si="469"/>
        <v>B0 74 04</v>
      </c>
      <c r="O249" s="53" t="str">
        <f t="shared" si="469"/>
        <v>B0 74 05</v>
      </c>
      <c r="P249" s="53" t="str">
        <f t="shared" si="469"/>
        <v>B0 74 06</v>
      </c>
      <c r="Q249" s="53" t="str">
        <f t="shared" si="469"/>
        <v>B0 74 07</v>
      </c>
      <c r="R249" s="53" t="str">
        <f t="shared" si="469"/>
        <v>B0 74 08</v>
      </c>
      <c r="S249" s="53" t="str">
        <f t="shared" si="469"/>
        <v>B0 74 09</v>
      </c>
      <c r="T249" s="53" t="str">
        <f t="shared" si="469"/>
        <v>B0 74 0A</v>
      </c>
      <c r="U249" s="53" t="str">
        <f t="shared" si="469"/>
        <v>B0 74 0B</v>
      </c>
      <c r="V249" s="53" t="str">
        <f t="shared" si="469"/>
        <v>B0 74 0C</v>
      </c>
      <c r="W249" s="53" t="str">
        <f t="shared" si="469"/>
        <v>B0 74 0D</v>
      </c>
      <c r="X249" s="53" t="str">
        <f t="shared" si="469"/>
        <v>B0 74 0E</v>
      </c>
      <c r="Y249" s="53" t="str">
        <f t="shared" si="469"/>
        <v>B0 74 0F</v>
      </c>
      <c r="Z249" s="53" t="str">
        <f t="shared" si="469"/>
        <v>B0 74 10</v>
      </c>
      <c r="AA249" s="53" t="str">
        <f t="shared" si="469"/>
        <v>B0 74 11</v>
      </c>
      <c r="AB249" s="53" t="str">
        <f t="shared" si="469"/>
        <v>B0 74 12</v>
      </c>
      <c r="AC249" s="53" t="str">
        <f t="shared" si="469"/>
        <v>B0 74 13</v>
      </c>
      <c r="AD249" s="53" t="str">
        <f t="shared" si="469"/>
        <v>B0 74 14</v>
      </c>
      <c r="AE249" s="53" t="str">
        <f t="shared" si="469"/>
        <v>B0 74 15</v>
      </c>
      <c r="AF249" s="53" t="str">
        <f t="shared" si="469"/>
        <v>B0 74 16</v>
      </c>
      <c r="AG249" s="53" t="str">
        <f t="shared" si="469"/>
        <v>B0 74 17</v>
      </c>
      <c r="AH249" s="53" t="str">
        <f t="shared" si="469"/>
        <v>B0 74 18</v>
      </c>
      <c r="AI249" s="53" t="str">
        <f t="shared" si="469"/>
        <v>B0 74 19</v>
      </c>
      <c r="AJ249" s="53" t="str">
        <f t="shared" si="469"/>
        <v>B0 74 1A</v>
      </c>
      <c r="AK249" s="53" t="str">
        <f t="shared" si="469"/>
        <v>B0 74 1B</v>
      </c>
      <c r="AL249" s="53" t="str">
        <f t="shared" si="469"/>
        <v>B0 74 1C</v>
      </c>
      <c r="AM249" s="53" t="str">
        <f t="shared" si="469"/>
        <v>B0 74 1D</v>
      </c>
      <c r="AN249" s="53" t="str">
        <f t="shared" si="469"/>
        <v>B0 74 1E</v>
      </c>
      <c r="AO249" s="53" t="str">
        <f t="shared" si="469"/>
        <v>B0 74 1F</v>
      </c>
      <c r="AP249" s="53" t="str">
        <f t="shared" ref="AP249:BU249" si="470">$H249&amp;" "&amp;$I249&amp;" "&amp;AP$14</f>
        <v>B0 74 20</v>
      </c>
      <c r="AQ249" s="53" t="str">
        <f t="shared" si="470"/>
        <v>B0 74 21</v>
      </c>
      <c r="AR249" s="53" t="str">
        <f t="shared" si="470"/>
        <v>B0 74 22</v>
      </c>
      <c r="AS249" s="53" t="str">
        <f t="shared" si="470"/>
        <v>B0 74 23</v>
      </c>
      <c r="AT249" s="53" t="str">
        <f t="shared" si="470"/>
        <v>B0 74 24</v>
      </c>
      <c r="AU249" s="53" t="str">
        <f t="shared" si="470"/>
        <v>B0 74 25</v>
      </c>
      <c r="AV249" s="53" t="str">
        <f t="shared" si="470"/>
        <v>B0 74 26</v>
      </c>
      <c r="AW249" s="53" t="str">
        <f t="shared" si="470"/>
        <v>B0 74 27</v>
      </c>
      <c r="AX249" s="53" t="str">
        <f t="shared" si="470"/>
        <v>B0 74 28</v>
      </c>
      <c r="AY249" s="53" t="str">
        <f t="shared" si="470"/>
        <v>B0 74 29</v>
      </c>
      <c r="AZ249" s="53" t="str">
        <f t="shared" si="470"/>
        <v>B0 74 2A</v>
      </c>
      <c r="BA249" s="53" t="str">
        <f t="shared" si="470"/>
        <v>B0 74 2B</v>
      </c>
      <c r="BB249" s="53" t="str">
        <f t="shared" si="470"/>
        <v>B0 74 2C</v>
      </c>
      <c r="BC249" s="53" t="str">
        <f t="shared" si="470"/>
        <v>B0 74 2D</v>
      </c>
      <c r="BD249" s="53" t="str">
        <f t="shared" si="470"/>
        <v>B0 74 2E</v>
      </c>
      <c r="BE249" s="53" t="str">
        <f t="shared" si="470"/>
        <v>B0 74 2F</v>
      </c>
      <c r="BF249" s="53" t="str">
        <f t="shared" si="470"/>
        <v>B0 74 30</v>
      </c>
      <c r="BG249" s="53" t="str">
        <f t="shared" si="470"/>
        <v>B0 74 31</v>
      </c>
      <c r="BH249" s="53" t="str">
        <f t="shared" si="470"/>
        <v>B0 74 32</v>
      </c>
      <c r="BI249" s="53" t="str">
        <f t="shared" si="470"/>
        <v>B0 74 33</v>
      </c>
      <c r="BJ249" s="53" t="str">
        <f t="shared" si="470"/>
        <v>B0 74 34</v>
      </c>
      <c r="BK249" s="53" t="str">
        <f t="shared" si="470"/>
        <v>B0 74 35</v>
      </c>
      <c r="BL249" s="53" t="str">
        <f t="shared" si="470"/>
        <v>B0 74 36</v>
      </c>
      <c r="BM249" s="53" t="str">
        <f t="shared" si="470"/>
        <v>B0 74 37</v>
      </c>
      <c r="BN249" s="53" t="str">
        <f t="shared" si="470"/>
        <v>B0 74 38</v>
      </c>
      <c r="BO249" s="53" t="str">
        <f t="shared" si="470"/>
        <v>B0 74 39</v>
      </c>
      <c r="BP249" s="53" t="str">
        <f t="shared" si="470"/>
        <v>B0 74 3A</v>
      </c>
      <c r="BQ249" s="53" t="str">
        <f t="shared" si="470"/>
        <v>B0 74 3B</v>
      </c>
      <c r="BR249" s="53" t="str">
        <f t="shared" si="470"/>
        <v>B0 74 3C</v>
      </c>
      <c r="BS249" s="53" t="str">
        <f t="shared" si="470"/>
        <v>B0 74 3D</v>
      </c>
      <c r="BT249" s="53" t="str">
        <f t="shared" si="470"/>
        <v>B0 74 3E</v>
      </c>
      <c r="BU249" s="53" t="str">
        <f t="shared" si="470"/>
        <v>B0 74 3F</v>
      </c>
      <c r="BV249" s="53" t="str">
        <f t="shared" ref="BV249:DA249" si="471">$H249&amp;" "&amp;$I249&amp;" "&amp;BV$14</f>
        <v>B0 74 40</v>
      </c>
      <c r="BW249" s="53" t="str">
        <f t="shared" si="471"/>
        <v>B0 74 41</v>
      </c>
      <c r="BX249" s="53" t="str">
        <f t="shared" si="471"/>
        <v>B0 74 42</v>
      </c>
      <c r="BY249" s="53" t="str">
        <f t="shared" si="471"/>
        <v>B0 74 43</v>
      </c>
      <c r="BZ249" s="53" t="str">
        <f t="shared" si="471"/>
        <v>B0 74 44</v>
      </c>
      <c r="CA249" s="53" t="str">
        <f t="shared" si="471"/>
        <v>B0 74 45</v>
      </c>
      <c r="CB249" s="53" t="str">
        <f t="shared" si="471"/>
        <v>B0 74 46</v>
      </c>
      <c r="CC249" s="53" t="str">
        <f t="shared" si="471"/>
        <v>B0 74 47</v>
      </c>
      <c r="CD249" s="53" t="str">
        <f t="shared" si="471"/>
        <v>B0 74 48</v>
      </c>
      <c r="CE249" s="53" t="str">
        <f t="shared" si="471"/>
        <v>B0 74 49</v>
      </c>
      <c r="CF249" s="53" t="str">
        <f t="shared" si="471"/>
        <v>B0 74 4A</v>
      </c>
      <c r="CG249" s="53" t="str">
        <f t="shared" si="471"/>
        <v>B0 74 4B</v>
      </c>
      <c r="CH249" s="53" t="str">
        <f t="shared" si="471"/>
        <v>B0 74 4C</v>
      </c>
      <c r="CI249" s="53" t="str">
        <f t="shared" si="471"/>
        <v>B0 74 4D</v>
      </c>
      <c r="CJ249" s="53" t="str">
        <f t="shared" si="471"/>
        <v>B0 74 4E</v>
      </c>
      <c r="CK249" s="53" t="str">
        <f t="shared" si="471"/>
        <v>B0 74 4F</v>
      </c>
      <c r="CL249" s="53" t="str">
        <f t="shared" si="471"/>
        <v>B0 74 50</v>
      </c>
      <c r="CM249" s="53" t="str">
        <f t="shared" si="471"/>
        <v>B0 74 51</v>
      </c>
      <c r="CN249" s="53" t="str">
        <f t="shared" si="471"/>
        <v>B0 74 52</v>
      </c>
      <c r="CO249" s="53" t="str">
        <f t="shared" si="471"/>
        <v>B0 74 53</v>
      </c>
      <c r="CP249" s="53" t="str">
        <f t="shared" si="471"/>
        <v>B0 74 54</v>
      </c>
      <c r="CQ249" s="53" t="str">
        <f t="shared" si="471"/>
        <v>B0 74 55</v>
      </c>
      <c r="CR249" s="53" t="str">
        <f t="shared" si="471"/>
        <v>B0 74 56</v>
      </c>
      <c r="CS249" s="53" t="str">
        <f t="shared" si="471"/>
        <v>B0 74 57</v>
      </c>
      <c r="CT249" s="53" t="str">
        <f t="shared" si="471"/>
        <v>B0 74 58</v>
      </c>
      <c r="CU249" s="53" t="str">
        <f t="shared" si="471"/>
        <v>B0 74 59</v>
      </c>
      <c r="CV249" s="53" t="str">
        <f t="shared" si="471"/>
        <v>B0 74 5A</v>
      </c>
      <c r="CW249" s="53" t="str">
        <f t="shared" si="471"/>
        <v>B0 74 5B</v>
      </c>
      <c r="CX249" s="53" t="str">
        <f t="shared" si="471"/>
        <v>B0 74 5C</v>
      </c>
      <c r="CY249" s="53" t="str">
        <f t="shared" si="471"/>
        <v>B0 74 5D</v>
      </c>
      <c r="CZ249" s="53" t="str">
        <f t="shared" si="471"/>
        <v>B0 74 5E</v>
      </c>
      <c r="DA249" s="53" t="str">
        <f t="shared" si="471"/>
        <v>B0 74 5F</v>
      </c>
      <c r="DB249" s="53" t="str">
        <f t="shared" ref="DB249:EG249" si="472">$H249&amp;" "&amp;$I249&amp;" "&amp;DB$14</f>
        <v>B0 74 60</v>
      </c>
      <c r="DC249" s="53" t="str">
        <f t="shared" si="472"/>
        <v>B0 74 61</v>
      </c>
      <c r="DD249" s="53" t="str">
        <f t="shared" si="472"/>
        <v>B0 74 62</v>
      </c>
      <c r="DE249" s="53" t="str">
        <f t="shared" si="472"/>
        <v>B0 74 63</v>
      </c>
      <c r="DF249" s="53" t="str">
        <f t="shared" si="472"/>
        <v>B0 74 64</v>
      </c>
      <c r="DG249" s="53" t="str">
        <f t="shared" si="472"/>
        <v>B0 74 65</v>
      </c>
      <c r="DH249" s="53" t="str">
        <f t="shared" si="472"/>
        <v>B0 74 66</v>
      </c>
      <c r="DI249" s="53" t="str">
        <f t="shared" si="472"/>
        <v>B0 74 67</v>
      </c>
      <c r="DJ249" s="53" t="str">
        <f t="shared" si="472"/>
        <v>B0 74 68</v>
      </c>
      <c r="DK249" s="53" t="str">
        <f t="shared" si="472"/>
        <v>B0 74 69</v>
      </c>
      <c r="DL249" s="53" t="str">
        <f t="shared" si="472"/>
        <v>B0 74 6A</v>
      </c>
      <c r="DM249" s="53" t="str">
        <f t="shared" si="472"/>
        <v>B0 74 6B</v>
      </c>
      <c r="DN249" s="53" t="str">
        <f t="shared" si="472"/>
        <v>B0 74 6C</v>
      </c>
      <c r="DO249" s="53" t="str">
        <f t="shared" si="472"/>
        <v>B0 74 6D</v>
      </c>
      <c r="DP249" s="53" t="str">
        <f t="shared" si="472"/>
        <v>B0 74 6E</v>
      </c>
      <c r="DQ249" s="53" t="str">
        <f t="shared" si="472"/>
        <v>B0 74 6F</v>
      </c>
      <c r="DR249" s="53" t="str">
        <f t="shared" si="472"/>
        <v>B0 74 70</v>
      </c>
      <c r="DS249" s="53" t="str">
        <f t="shared" si="472"/>
        <v>B0 74 71</v>
      </c>
      <c r="DT249" s="53" t="str">
        <f t="shared" si="472"/>
        <v>B0 74 72</v>
      </c>
      <c r="DU249" s="53" t="str">
        <f t="shared" si="472"/>
        <v>B0 74 73</v>
      </c>
      <c r="DV249" s="53" t="str">
        <f t="shared" si="472"/>
        <v>B0 74 74</v>
      </c>
      <c r="DW249" s="53" t="str">
        <f t="shared" si="472"/>
        <v>B0 74 75</v>
      </c>
      <c r="DX249" s="53" t="str">
        <f t="shared" si="472"/>
        <v>B0 74 76</v>
      </c>
      <c r="DY249" s="53" t="str">
        <f t="shared" si="472"/>
        <v>B0 74 77</v>
      </c>
      <c r="DZ249" s="53" t="str">
        <f t="shared" si="472"/>
        <v>B0 74 78</v>
      </c>
      <c r="EA249" s="53" t="str">
        <f t="shared" si="472"/>
        <v>B0 74 79</v>
      </c>
      <c r="EB249" s="53" t="str">
        <f t="shared" si="472"/>
        <v>B0 74 7A</v>
      </c>
      <c r="EC249" s="53" t="str">
        <f t="shared" si="472"/>
        <v>B0 74 7B</v>
      </c>
      <c r="ED249" s="53" t="str">
        <f t="shared" si="472"/>
        <v>B0 74 7C</v>
      </c>
      <c r="EE249" s="53" t="str">
        <f t="shared" si="472"/>
        <v>B0 74 7D</v>
      </c>
      <c r="EF249" s="53" t="str">
        <f t="shared" si="472"/>
        <v>B0 74 7E</v>
      </c>
      <c r="EG249" s="53" t="str">
        <f t="shared" si="472"/>
        <v>B0 74 7F</v>
      </c>
    </row>
    <row r="250" spans="1:137" s="19" customFormat="1" ht="50.25" hidden="1" customHeight="1" outlineLevel="1">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c r="BA250" s="24"/>
      <c r="BB250" s="24"/>
      <c r="BC250" s="24"/>
      <c r="BD250" s="24"/>
      <c r="BE250" s="24"/>
      <c r="BF250" s="24"/>
      <c r="BG250" s="24"/>
      <c r="BH250" s="24"/>
      <c r="BI250" s="24"/>
      <c r="BJ250" s="24"/>
      <c r="BK250" s="24"/>
      <c r="BL250" s="24"/>
      <c r="BM250" s="24"/>
      <c r="BN250" s="24"/>
      <c r="BO250" s="24"/>
      <c r="BP250" s="24"/>
      <c r="BQ250" s="24"/>
      <c r="BR250" s="24"/>
      <c r="BS250" s="24"/>
      <c r="BT250" s="24"/>
      <c r="BU250" s="24"/>
      <c r="BV250" s="24"/>
      <c r="BW250" s="24"/>
      <c r="BX250" s="24"/>
      <c r="BY250" s="24"/>
      <c r="BZ250" s="24"/>
      <c r="CA250" s="24"/>
      <c r="CB250" s="24"/>
      <c r="CC250" s="24"/>
      <c r="CD250" s="24"/>
      <c r="CE250" s="24"/>
      <c r="CF250" s="24"/>
      <c r="CG250" s="24"/>
      <c r="CH250" s="24"/>
      <c r="CI250" s="24"/>
      <c r="CJ250" s="24"/>
      <c r="CK250" s="24"/>
      <c r="CL250" s="24"/>
      <c r="CM250" s="24"/>
      <c r="CN250" s="24"/>
      <c r="CO250" s="24"/>
      <c r="CP250" s="24"/>
      <c r="CQ250" s="24"/>
      <c r="CR250" s="24"/>
      <c r="CS250" s="24"/>
      <c r="CT250" s="24"/>
      <c r="CU250" s="24"/>
      <c r="CV250" s="24"/>
      <c r="CW250" s="24"/>
      <c r="CX250" s="24"/>
      <c r="CY250" s="24"/>
      <c r="CZ250" s="24"/>
      <c r="DA250" s="24"/>
      <c r="DB250" s="24"/>
      <c r="DC250" s="24"/>
      <c r="DD250" s="24"/>
      <c r="DE250" s="24"/>
      <c r="DF250" s="24"/>
      <c r="DG250" s="24"/>
      <c r="DH250" s="24"/>
      <c r="DI250" s="24"/>
      <c r="DJ250" s="24"/>
      <c r="DK250" s="24"/>
      <c r="DL250" s="24"/>
      <c r="DM250" s="24"/>
      <c r="DN250" s="24"/>
      <c r="DO250" s="24"/>
      <c r="DP250" s="24"/>
      <c r="DQ250" s="24"/>
      <c r="DR250" s="24"/>
      <c r="DS250" s="24"/>
      <c r="DT250" s="24"/>
      <c r="DU250" s="24"/>
      <c r="DV250" s="24"/>
      <c r="DW250" s="24"/>
      <c r="DX250" s="24"/>
      <c r="DY250" s="24"/>
      <c r="DZ250" s="24"/>
      <c r="EA250" s="24"/>
      <c r="EB250" s="24"/>
      <c r="EC250" s="24"/>
      <c r="ED250" s="24"/>
      <c r="EE250" s="24"/>
      <c r="EF250" s="24"/>
      <c r="EG250" s="24"/>
    </row>
    <row r="251" spans="1:137" hidden="1" outlineLevel="1">
      <c r="H251" s="53" t="s">
        <v>459</v>
      </c>
      <c r="I251" s="53" t="s">
        <v>835</v>
      </c>
      <c r="J251" s="53" t="str">
        <f t="shared" ref="J251:AO251" si="473">$H251&amp;" "&amp;$I251&amp;" "&amp;J$14</f>
        <v>B0 75 00</v>
      </c>
      <c r="K251" s="53" t="str">
        <f t="shared" si="473"/>
        <v>B0 75 01</v>
      </c>
      <c r="L251" s="53" t="str">
        <f t="shared" si="473"/>
        <v>B0 75 02</v>
      </c>
      <c r="M251" s="53" t="str">
        <f t="shared" si="473"/>
        <v>B0 75 03</v>
      </c>
      <c r="N251" s="53" t="str">
        <f t="shared" si="473"/>
        <v>B0 75 04</v>
      </c>
      <c r="O251" s="53" t="str">
        <f t="shared" si="473"/>
        <v>B0 75 05</v>
      </c>
      <c r="P251" s="53" t="str">
        <f t="shared" si="473"/>
        <v>B0 75 06</v>
      </c>
      <c r="Q251" s="53" t="str">
        <f t="shared" si="473"/>
        <v>B0 75 07</v>
      </c>
      <c r="R251" s="53" t="str">
        <f t="shared" si="473"/>
        <v>B0 75 08</v>
      </c>
      <c r="S251" s="53" t="str">
        <f t="shared" si="473"/>
        <v>B0 75 09</v>
      </c>
      <c r="T251" s="53" t="str">
        <f t="shared" si="473"/>
        <v>B0 75 0A</v>
      </c>
      <c r="U251" s="53" t="str">
        <f t="shared" si="473"/>
        <v>B0 75 0B</v>
      </c>
      <c r="V251" s="53" t="str">
        <f t="shared" si="473"/>
        <v>B0 75 0C</v>
      </c>
      <c r="W251" s="53" t="str">
        <f t="shared" si="473"/>
        <v>B0 75 0D</v>
      </c>
      <c r="X251" s="53" t="str">
        <f t="shared" si="473"/>
        <v>B0 75 0E</v>
      </c>
      <c r="Y251" s="53" t="str">
        <f t="shared" si="473"/>
        <v>B0 75 0F</v>
      </c>
      <c r="Z251" s="53" t="str">
        <f t="shared" si="473"/>
        <v>B0 75 10</v>
      </c>
      <c r="AA251" s="53" t="str">
        <f t="shared" si="473"/>
        <v>B0 75 11</v>
      </c>
      <c r="AB251" s="53" t="str">
        <f t="shared" si="473"/>
        <v>B0 75 12</v>
      </c>
      <c r="AC251" s="53" t="str">
        <f t="shared" si="473"/>
        <v>B0 75 13</v>
      </c>
      <c r="AD251" s="53" t="str">
        <f t="shared" si="473"/>
        <v>B0 75 14</v>
      </c>
      <c r="AE251" s="53" t="str">
        <f t="shared" si="473"/>
        <v>B0 75 15</v>
      </c>
      <c r="AF251" s="53" t="str">
        <f t="shared" si="473"/>
        <v>B0 75 16</v>
      </c>
      <c r="AG251" s="53" t="str">
        <f t="shared" si="473"/>
        <v>B0 75 17</v>
      </c>
      <c r="AH251" s="53" t="str">
        <f t="shared" si="473"/>
        <v>B0 75 18</v>
      </c>
      <c r="AI251" s="53" t="str">
        <f t="shared" si="473"/>
        <v>B0 75 19</v>
      </c>
      <c r="AJ251" s="53" t="str">
        <f t="shared" si="473"/>
        <v>B0 75 1A</v>
      </c>
      <c r="AK251" s="53" t="str">
        <f t="shared" si="473"/>
        <v>B0 75 1B</v>
      </c>
      <c r="AL251" s="53" t="str">
        <f t="shared" si="473"/>
        <v>B0 75 1C</v>
      </c>
      <c r="AM251" s="53" t="str">
        <f t="shared" si="473"/>
        <v>B0 75 1D</v>
      </c>
      <c r="AN251" s="53" t="str">
        <f t="shared" si="473"/>
        <v>B0 75 1E</v>
      </c>
      <c r="AO251" s="53" t="str">
        <f t="shared" si="473"/>
        <v>B0 75 1F</v>
      </c>
      <c r="AP251" s="53" t="str">
        <f t="shared" ref="AP251:BU251" si="474">$H251&amp;" "&amp;$I251&amp;" "&amp;AP$14</f>
        <v>B0 75 20</v>
      </c>
      <c r="AQ251" s="53" t="str">
        <f t="shared" si="474"/>
        <v>B0 75 21</v>
      </c>
      <c r="AR251" s="53" t="str">
        <f t="shared" si="474"/>
        <v>B0 75 22</v>
      </c>
      <c r="AS251" s="53" t="str">
        <f t="shared" si="474"/>
        <v>B0 75 23</v>
      </c>
      <c r="AT251" s="53" t="str">
        <f t="shared" si="474"/>
        <v>B0 75 24</v>
      </c>
      <c r="AU251" s="53" t="str">
        <f t="shared" si="474"/>
        <v>B0 75 25</v>
      </c>
      <c r="AV251" s="53" t="str">
        <f t="shared" si="474"/>
        <v>B0 75 26</v>
      </c>
      <c r="AW251" s="53" t="str">
        <f t="shared" si="474"/>
        <v>B0 75 27</v>
      </c>
      <c r="AX251" s="53" t="str">
        <f t="shared" si="474"/>
        <v>B0 75 28</v>
      </c>
      <c r="AY251" s="53" t="str">
        <f t="shared" si="474"/>
        <v>B0 75 29</v>
      </c>
      <c r="AZ251" s="53" t="str">
        <f t="shared" si="474"/>
        <v>B0 75 2A</v>
      </c>
      <c r="BA251" s="53" t="str">
        <f t="shared" si="474"/>
        <v>B0 75 2B</v>
      </c>
      <c r="BB251" s="53" t="str">
        <f t="shared" si="474"/>
        <v>B0 75 2C</v>
      </c>
      <c r="BC251" s="53" t="str">
        <f t="shared" si="474"/>
        <v>B0 75 2D</v>
      </c>
      <c r="BD251" s="53" t="str">
        <f t="shared" si="474"/>
        <v>B0 75 2E</v>
      </c>
      <c r="BE251" s="53" t="str">
        <f t="shared" si="474"/>
        <v>B0 75 2F</v>
      </c>
      <c r="BF251" s="53" t="str">
        <f t="shared" si="474"/>
        <v>B0 75 30</v>
      </c>
      <c r="BG251" s="53" t="str">
        <f t="shared" si="474"/>
        <v>B0 75 31</v>
      </c>
      <c r="BH251" s="53" t="str">
        <f t="shared" si="474"/>
        <v>B0 75 32</v>
      </c>
      <c r="BI251" s="53" t="str">
        <f t="shared" si="474"/>
        <v>B0 75 33</v>
      </c>
      <c r="BJ251" s="53" t="str">
        <f t="shared" si="474"/>
        <v>B0 75 34</v>
      </c>
      <c r="BK251" s="53" t="str">
        <f t="shared" si="474"/>
        <v>B0 75 35</v>
      </c>
      <c r="BL251" s="53" t="str">
        <f t="shared" si="474"/>
        <v>B0 75 36</v>
      </c>
      <c r="BM251" s="53" t="str">
        <f t="shared" si="474"/>
        <v>B0 75 37</v>
      </c>
      <c r="BN251" s="53" t="str">
        <f t="shared" si="474"/>
        <v>B0 75 38</v>
      </c>
      <c r="BO251" s="53" t="str">
        <f t="shared" si="474"/>
        <v>B0 75 39</v>
      </c>
      <c r="BP251" s="53" t="str">
        <f t="shared" si="474"/>
        <v>B0 75 3A</v>
      </c>
      <c r="BQ251" s="53" t="str">
        <f t="shared" si="474"/>
        <v>B0 75 3B</v>
      </c>
      <c r="BR251" s="53" t="str">
        <f t="shared" si="474"/>
        <v>B0 75 3C</v>
      </c>
      <c r="BS251" s="53" t="str">
        <f t="shared" si="474"/>
        <v>B0 75 3D</v>
      </c>
      <c r="BT251" s="53" t="str">
        <f t="shared" si="474"/>
        <v>B0 75 3E</v>
      </c>
      <c r="BU251" s="53" t="str">
        <f t="shared" si="474"/>
        <v>B0 75 3F</v>
      </c>
      <c r="BV251" s="53" t="str">
        <f t="shared" ref="BV251:DA251" si="475">$H251&amp;" "&amp;$I251&amp;" "&amp;BV$14</f>
        <v>B0 75 40</v>
      </c>
      <c r="BW251" s="53" t="str">
        <f t="shared" si="475"/>
        <v>B0 75 41</v>
      </c>
      <c r="BX251" s="53" t="str">
        <f t="shared" si="475"/>
        <v>B0 75 42</v>
      </c>
      <c r="BY251" s="53" t="str">
        <f t="shared" si="475"/>
        <v>B0 75 43</v>
      </c>
      <c r="BZ251" s="53" t="str">
        <f t="shared" si="475"/>
        <v>B0 75 44</v>
      </c>
      <c r="CA251" s="53" t="str">
        <f t="shared" si="475"/>
        <v>B0 75 45</v>
      </c>
      <c r="CB251" s="53" t="str">
        <f t="shared" si="475"/>
        <v>B0 75 46</v>
      </c>
      <c r="CC251" s="53" t="str">
        <f t="shared" si="475"/>
        <v>B0 75 47</v>
      </c>
      <c r="CD251" s="53" t="str">
        <f t="shared" si="475"/>
        <v>B0 75 48</v>
      </c>
      <c r="CE251" s="53" t="str">
        <f t="shared" si="475"/>
        <v>B0 75 49</v>
      </c>
      <c r="CF251" s="53" t="str">
        <f t="shared" si="475"/>
        <v>B0 75 4A</v>
      </c>
      <c r="CG251" s="53" t="str">
        <f t="shared" si="475"/>
        <v>B0 75 4B</v>
      </c>
      <c r="CH251" s="53" t="str">
        <f t="shared" si="475"/>
        <v>B0 75 4C</v>
      </c>
      <c r="CI251" s="53" t="str">
        <f t="shared" si="475"/>
        <v>B0 75 4D</v>
      </c>
      <c r="CJ251" s="53" t="str">
        <f t="shared" si="475"/>
        <v>B0 75 4E</v>
      </c>
      <c r="CK251" s="53" t="str">
        <f t="shared" si="475"/>
        <v>B0 75 4F</v>
      </c>
      <c r="CL251" s="53" t="str">
        <f t="shared" si="475"/>
        <v>B0 75 50</v>
      </c>
      <c r="CM251" s="53" t="str">
        <f t="shared" si="475"/>
        <v>B0 75 51</v>
      </c>
      <c r="CN251" s="53" t="str">
        <f t="shared" si="475"/>
        <v>B0 75 52</v>
      </c>
      <c r="CO251" s="53" t="str">
        <f t="shared" si="475"/>
        <v>B0 75 53</v>
      </c>
      <c r="CP251" s="53" t="str">
        <f t="shared" si="475"/>
        <v>B0 75 54</v>
      </c>
      <c r="CQ251" s="53" t="str">
        <f t="shared" si="475"/>
        <v>B0 75 55</v>
      </c>
      <c r="CR251" s="53" t="str">
        <f t="shared" si="475"/>
        <v>B0 75 56</v>
      </c>
      <c r="CS251" s="53" t="str">
        <f t="shared" si="475"/>
        <v>B0 75 57</v>
      </c>
      <c r="CT251" s="53" t="str">
        <f t="shared" si="475"/>
        <v>B0 75 58</v>
      </c>
      <c r="CU251" s="53" t="str">
        <f t="shared" si="475"/>
        <v>B0 75 59</v>
      </c>
      <c r="CV251" s="53" t="str">
        <f t="shared" si="475"/>
        <v>B0 75 5A</v>
      </c>
      <c r="CW251" s="53" t="str">
        <f t="shared" si="475"/>
        <v>B0 75 5B</v>
      </c>
      <c r="CX251" s="53" t="str">
        <f t="shared" si="475"/>
        <v>B0 75 5C</v>
      </c>
      <c r="CY251" s="53" t="str">
        <f t="shared" si="475"/>
        <v>B0 75 5D</v>
      </c>
      <c r="CZ251" s="53" t="str">
        <f t="shared" si="475"/>
        <v>B0 75 5E</v>
      </c>
      <c r="DA251" s="53" t="str">
        <f t="shared" si="475"/>
        <v>B0 75 5F</v>
      </c>
      <c r="DB251" s="53" t="str">
        <f t="shared" ref="DB251:EG251" si="476">$H251&amp;" "&amp;$I251&amp;" "&amp;DB$14</f>
        <v>B0 75 60</v>
      </c>
      <c r="DC251" s="53" t="str">
        <f t="shared" si="476"/>
        <v>B0 75 61</v>
      </c>
      <c r="DD251" s="53" t="str">
        <f t="shared" si="476"/>
        <v>B0 75 62</v>
      </c>
      <c r="DE251" s="53" t="str">
        <f t="shared" si="476"/>
        <v>B0 75 63</v>
      </c>
      <c r="DF251" s="53" t="str">
        <f t="shared" si="476"/>
        <v>B0 75 64</v>
      </c>
      <c r="DG251" s="53" t="str">
        <f t="shared" si="476"/>
        <v>B0 75 65</v>
      </c>
      <c r="DH251" s="53" t="str">
        <f t="shared" si="476"/>
        <v>B0 75 66</v>
      </c>
      <c r="DI251" s="53" t="str">
        <f t="shared" si="476"/>
        <v>B0 75 67</v>
      </c>
      <c r="DJ251" s="53" t="str">
        <f t="shared" si="476"/>
        <v>B0 75 68</v>
      </c>
      <c r="DK251" s="53" t="str">
        <f t="shared" si="476"/>
        <v>B0 75 69</v>
      </c>
      <c r="DL251" s="53" t="str">
        <f t="shared" si="476"/>
        <v>B0 75 6A</v>
      </c>
      <c r="DM251" s="53" t="str">
        <f t="shared" si="476"/>
        <v>B0 75 6B</v>
      </c>
      <c r="DN251" s="53" t="str">
        <f t="shared" si="476"/>
        <v>B0 75 6C</v>
      </c>
      <c r="DO251" s="53" t="str">
        <f t="shared" si="476"/>
        <v>B0 75 6D</v>
      </c>
      <c r="DP251" s="53" t="str">
        <f t="shared" si="476"/>
        <v>B0 75 6E</v>
      </c>
      <c r="DQ251" s="53" t="str">
        <f t="shared" si="476"/>
        <v>B0 75 6F</v>
      </c>
      <c r="DR251" s="53" t="str">
        <f t="shared" si="476"/>
        <v>B0 75 70</v>
      </c>
      <c r="DS251" s="53" t="str">
        <f t="shared" si="476"/>
        <v>B0 75 71</v>
      </c>
      <c r="DT251" s="53" t="str">
        <f t="shared" si="476"/>
        <v>B0 75 72</v>
      </c>
      <c r="DU251" s="53" t="str">
        <f t="shared" si="476"/>
        <v>B0 75 73</v>
      </c>
      <c r="DV251" s="53" t="str">
        <f t="shared" si="476"/>
        <v>B0 75 74</v>
      </c>
      <c r="DW251" s="53" t="str">
        <f t="shared" si="476"/>
        <v>B0 75 75</v>
      </c>
      <c r="DX251" s="53" t="str">
        <f t="shared" si="476"/>
        <v>B0 75 76</v>
      </c>
      <c r="DY251" s="53" t="str">
        <f t="shared" si="476"/>
        <v>B0 75 77</v>
      </c>
      <c r="DZ251" s="53" t="str">
        <f t="shared" si="476"/>
        <v>B0 75 78</v>
      </c>
      <c r="EA251" s="53" t="str">
        <f t="shared" si="476"/>
        <v>B0 75 79</v>
      </c>
      <c r="EB251" s="53" t="str">
        <f t="shared" si="476"/>
        <v>B0 75 7A</v>
      </c>
      <c r="EC251" s="53" t="str">
        <f t="shared" si="476"/>
        <v>B0 75 7B</v>
      </c>
      <c r="ED251" s="53" t="str">
        <f t="shared" si="476"/>
        <v>B0 75 7C</v>
      </c>
      <c r="EE251" s="53" t="str">
        <f t="shared" si="476"/>
        <v>B0 75 7D</v>
      </c>
      <c r="EF251" s="53" t="str">
        <f t="shared" si="476"/>
        <v>B0 75 7E</v>
      </c>
      <c r="EG251" s="53" t="str">
        <f t="shared" si="476"/>
        <v>B0 75 7F</v>
      </c>
    </row>
    <row r="252" spans="1:137" s="19" customFormat="1" ht="50.25" hidden="1" customHeight="1" outlineLevel="1">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c r="BA252" s="24"/>
      <c r="BB252" s="24"/>
      <c r="BC252" s="24"/>
      <c r="BD252" s="24"/>
      <c r="BE252" s="24"/>
      <c r="BF252" s="24"/>
      <c r="BG252" s="24"/>
      <c r="BH252" s="24"/>
      <c r="BI252" s="24"/>
      <c r="BJ252" s="24"/>
      <c r="BK252" s="24"/>
      <c r="BL252" s="24"/>
      <c r="BM252" s="24"/>
      <c r="BN252" s="24"/>
      <c r="BO252" s="24"/>
      <c r="BP252" s="24"/>
      <c r="BQ252" s="24"/>
      <c r="BR252" s="24"/>
      <c r="BS252" s="24"/>
      <c r="BT252" s="24"/>
      <c r="BU252" s="24"/>
      <c r="BV252" s="24"/>
      <c r="BW252" s="24"/>
      <c r="BX252" s="24"/>
      <c r="BY252" s="24"/>
      <c r="BZ252" s="24"/>
      <c r="CA252" s="24"/>
      <c r="CB252" s="24"/>
      <c r="CC252" s="24"/>
      <c r="CD252" s="24"/>
      <c r="CE252" s="24"/>
      <c r="CF252" s="24"/>
      <c r="CG252" s="24"/>
      <c r="CH252" s="24"/>
      <c r="CI252" s="24"/>
      <c r="CJ252" s="24"/>
      <c r="CK252" s="24"/>
      <c r="CL252" s="24"/>
      <c r="CM252" s="24"/>
      <c r="CN252" s="24"/>
      <c r="CO252" s="24"/>
      <c r="CP252" s="24"/>
      <c r="CQ252" s="24"/>
      <c r="CR252" s="24"/>
      <c r="CS252" s="24"/>
      <c r="CT252" s="24"/>
      <c r="CU252" s="24"/>
      <c r="CV252" s="24"/>
      <c r="CW252" s="24"/>
      <c r="CX252" s="24"/>
      <c r="CY252" s="24"/>
      <c r="CZ252" s="24"/>
      <c r="DA252" s="24"/>
      <c r="DB252" s="24"/>
      <c r="DC252" s="24"/>
      <c r="DD252" s="24"/>
      <c r="DE252" s="24"/>
      <c r="DF252" s="24"/>
      <c r="DG252" s="24"/>
      <c r="DH252" s="24"/>
      <c r="DI252" s="24"/>
      <c r="DJ252" s="24"/>
      <c r="DK252" s="24"/>
      <c r="DL252" s="24"/>
      <c r="DM252" s="24"/>
      <c r="DN252" s="24"/>
      <c r="DO252" s="24"/>
      <c r="DP252" s="24"/>
      <c r="DQ252" s="24"/>
      <c r="DR252" s="24"/>
      <c r="DS252" s="24"/>
      <c r="DT252" s="24"/>
      <c r="DU252" s="24"/>
      <c r="DV252" s="24"/>
      <c r="DW252" s="24"/>
      <c r="DX252" s="24"/>
      <c r="DY252" s="24"/>
      <c r="DZ252" s="24"/>
      <c r="EA252" s="24"/>
      <c r="EB252" s="24"/>
      <c r="EC252" s="24"/>
      <c r="ED252" s="24"/>
      <c r="EE252" s="24"/>
      <c r="EF252" s="24"/>
      <c r="EG252" s="24"/>
    </row>
    <row r="253" spans="1:137" hidden="1" outlineLevel="1">
      <c r="H253" s="53" t="s">
        <v>459</v>
      </c>
      <c r="I253" s="53" t="s">
        <v>836</v>
      </c>
      <c r="J253" s="53" t="str">
        <f t="shared" ref="J253:AO253" si="477">$H253&amp;" "&amp;$I253&amp;" "&amp;J$14</f>
        <v>B0 76 00</v>
      </c>
      <c r="K253" s="53" t="str">
        <f t="shared" si="477"/>
        <v>B0 76 01</v>
      </c>
      <c r="L253" s="53" t="str">
        <f t="shared" si="477"/>
        <v>B0 76 02</v>
      </c>
      <c r="M253" s="53" t="str">
        <f t="shared" si="477"/>
        <v>B0 76 03</v>
      </c>
      <c r="N253" s="53" t="str">
        <f t="shared" si="477"/>
        <v>B0 76 04</v>
      </c>
      <c r="O253" s="53" t="str">
        <f t="shared" si="477"/>
        <v>B0 76 05</v>
      </c>
      <c r="P253" s="53" t="str">
        <f t="shared" si="477"/>
        <v>B0 76 06</v>
      </c>
      <c r="Q253" s="53" t="str">
        <f t="shared" si="477"/>
        <v>B0 76 07</v>
      </c>
      <c r="R253" s="53" t="str">
        <f t="shared" si="477"/>
        <v>B0 76 08</v>
      </c>
      <c r="S253" s="53" t="str">
        <f t="shared" si="477"/>
        <v>B0 76 09</v>
      </c>
      <c r="T253" s="53" t="str">
        <f t="shared" si="477"/>
        <v>B0 76 0A</v>
      </c>
      <c r="U253" s="53" t="str">
        <f t="shared" si="477"/>
        <v>B0 76 0B</v>
      </c>
      <c r="V253" s="53" t="str">
        <f t="shared" si="477"/>
        <v>B0 76 0C</v>
      </c>
      <c r="W253" s="53" t="str">
        <f t="shared" si="477"/>
        <v>B0 76 0D</v>
      </c>
      <c r="X253" s="53" t="str">
        <f t="shared" si="477"/>
        <v>B0 76 0E</v>
      </c>
      <c r="Y253" s="53" t="str">
        <f t="shared" si="477"/>
        <v>B0 76 0F</v>
      </c>
      <c r="Z253" s="53" t="str">
        <f t="shared" si="477"/>
        <v>B0 76 10</v>
      </c>
      <c r="AA253" s="53" t="str">
        <f t="shared" si="477"/>
        <v>B0 76 11</v>
      </c>
      <c r="AB253" s="53" t="str">
        <f t="shared" si="477"/>
        <v>B0 76 12</v>
      </c>
      <c r="AC253" s="53" t="str">
        <f t="shared" si="477"/>
        <v>B0 76 13</v>
      </c>
      <c r="AD253" s="53" t="str">
        <f t="shared" si="477"/>
        <v>B0 76 14</v>
      </c>
      <c r="AE253" s="53" t="str">
        <f t="shared" si="477"/>
        <v>B0 76 15</v>
      </c>
      <c r="AF253" s="53" t="str">
        <f t="shared" si="477"/>
        <v>B0 76 16</v>
      </c>
      <c r="AG253" s="53" t="str">
        <f t="shared" si="477"/>
        <v>B0 76 17</v>
      </c>
      <c r="AH253" s="53" t="str">
        <f t="shared" si="477"/>
        <v>B0 76 18</v>
      </c>
      <c r="AI253" s="53" t="str">
        <f t="shared" si="477"/>
        <v>B0 76 19</v>
      </c>
      <c r="AJ253" s="53" t="str">
        <f t="shared" si="477"/>
        <v>B0 76 1A</v>
      </c>
      <c r="AK253" s="53" t="str">
        <f t="shared" si="477"/>
        <v>B0 76 1B</v>
      </c>
      <c r="AL253" s="53" t="str">
        <f t="shared" si="477"/>
        <v>B0 76 1C</v>
      </c>
      <c r="AM253" s="53" t="str">
        <f t="shared" si="477"/>
        <v>B0 76 1D</v>
      </c>
      <c r="AN253" s="53" t="str">
        <f t="shared" si="477"/>
        <v>B0 76 1E</v>
      </c>
      <c r="AO253" s="53" t="str">
        <f t="shared" si="477"/>
        <v>B0 76 1F</v>
      </c>
      <c r="AP253" s="53" t="str">
        <f t="shared" ref="AP253:BU253" si="478">$H253&amp;" "&amp;$I253&amp;" "&amp;AP$14</f>
        <v>B0 76 20</v>
      </c>
      <c r="AQ253" s="53" t="str">
        <f t="shared" si="478"/>
        <v>B0 76 21</v>
      </c>
      <c r="AR253" s="53" t="str">
        <f t="shared" si="478"/>
        <v>B0 76 22</v>
      </c>
      <c r="AS253" s="53" t="str">
        <f t="shared" si="478"/>
        <v>B0 76 23</v>
      </c>
      <c r="AT253" s="53" t="str">
        <f t="shared" si="478"/>
        <v>B0 76 24</v>
      </c>
      <c r="AU253" s="53" t="str">
        <f t="shared" si="478"/>
        <v>B0 76 25</v>
      </c>
      <c r="AV253" s="53" t="str">
        <f t="shared" si="478"/>
        <v>B0 76 26</v>
      </c>
      <c r="AW253" s="53" t="str">
        <f t="shared" si="478"/>
        <v>B0 76 27</v>
      </c>
      <c r="AX253" s="53" t="str">
        <f t="shared" si="478"/>
        <v>B0 76 28</v>
      </c>
      <c r="AY253" s="53" t="str">
        <f t="shared" si="478"/>
        <v>B0 76 29</v>
      </c>
      <c r="AZ253" s="53" t="str">
        <f t="shared" si="478"/>
        <v>B0 76 2A</v>
      </c>
      <c r="BA253" s="53" t="str">
        <f t="shared" si="478"/>
        <v>B0 76 2B</v>
      </c>
      <c r="BB253" s="53" t="str">
        <f t="shared" si="478"/>
        <v>B0 76 2C</v>
      </c>
      <c r="BC253" s="53" t="str">
        <f t="shared" si="478"/>
        <v>B0 76 2D</v>
      </c>
      <c r="BD253" s="53" t="str">
        <f t="shared" si="478"/>
        <v>B0 76 2E</v>
      </c>
      <c r="BE253" s="53" t="str">
        <f t="shared" si="478"/>
        <v>B0 76 2F</v>
      </c>
      <c r="BF253" s="53" t="str">
        <f t="shared" si="478"/>
        <v>B0 76 30</v>
      </c>
      <c r="BG253" s="53" t="str">
        <f t="shared" si="478"/>
        <v>B0 76 31</v>
      </c>
      <c r="BH253" s="53" t="str">
        <f t="shared" si="478"/>
        <v>B0 76 32</v>
      </c>
      <c r="BI253" s="53" t="str">
        <f t="shared" si="478"/>
        <v>B0 76 33</v>
      </c>
      <c r="BJ253" s="53" t="str">
        <f t="shared" si="478"/>
        <v>B0 76 34</v>
      </c>
      <c r="BK253" s="53" t="str">
        <f t="shared" si="478"/>
        <v>B0 76 35</v>
      </c>
      <c r="BL253" s="53" t="str">
        <f t="shared" si="478"/>
        <v>B0 76 36</v>
      </c>
      <c r="BM253" s="53" t="str">
        <f t="shared" si="478"/>
        <v>B0 76 37</v>
      </c>
      <c r="BN253" s="53" t="str">
        <f t="shared" si="478"/>
        <v>B0 76 38</v>
      </c>
      <c r="BO253" s="53" t="str">
        <f t="shared" si="478"/>
        <v>B0 76 39</v>
      </c>
      <c r="BP253" s="53" t="str">
        <f t="shared" si="478"/>
        <v>B0 76 3A</v>
      </c>
      <c r="BQ253" s="53" t="str">
        <f t="shared" si="478"/>
        <v>B0 76 3B</v>
      </c>
      <c r="BR253" s="53" t="str">
        <f t="shared" si="478"/>
        <v>B0 76 3C</v>
      </c>
      <c r="BS253" s="53" t="str">
        <f t="shared" si="478"/>
        <v>B0 76 3D</v>
      </c>
      <c r="BT253" s="53" t="str">
        <f t="shared" si="478"/>
        <v>B0 76 3E</v>
      </c>
      <c r="BU253" s="53" t="str">
        <f t="shared" si="478"/>
        <v>B0 76 3F</v>
      </c>
      <c r="BV253" s="53" t="str">
        <f t="shared" ref="BV253:DA253" si="479">$H253&amp;" "&amp;$I253&amp;" "&amp;BV$14</f>
        <v>B0 76 40</v>
      </c>
      <c r="BW253" s="53" t="str">
        <f t="shared" si="479"/>
        <v>B0 76 41</v>
      </c>
      <c r="BX253" s="53" t="str">
        <f t="shared" si="479"/>
        <v>B0 76 42</v>
      </c>
      <c r="BY253" s="53" t="str">
        <f t="shared" si="479"/>
        <v>B0 76 43</v>
      </c>
      <c r="BZ253" s="53" t="str">
        <f t="shared" si="479"/>
        <v>B0 76 44</v>
      </c>
      <c r="CA253" s="53" t="str">
        <f t="shared" si="479"/>
        <v>B0 76 45</v>
      </c>
      <c r="CB253" s="53" t="str">
        <f t="shared" si="479"/>
        <v>B0 76 46</v>
      </c>
      <c r="CC253" s="53" t="str">
        <f t="shared" si="479"/>
        <v>B0 76 47</v>
      </c>
      <c r="CD253" s="53" t="str">
        <f t="shared" si="479"/>
        <v>B0 76 48</v>
      </c>
      <c r="CE253" s="53" t="str">
        <f t="shared" si="479"/>
        <v>B0 76 49</v>
      </c>
      <c r="CF253" s="53" t="str">
        <f t="shared" si="479"/>
        <v>B0 76 4A</v>
      </c>
      <c r="CG253" s="53" t="str">
        <f t="shared" si="479"/>
        <v>B0 76 4B</v>
      </c>
      <c r="CH253" s="53" t="str">
        <f t="shared" si="479"/>
        <v>B0 76 4C</v>
      </c>
      <c r="CI253" s="53" t="str">
        <f t="shared" si="479"/>
        <v>B0 76 4D</v>
      </c>
      <c r="CJ253" s="53" t="str">
        <f t="shared" si="479"/>
        <v>B0 76 4E</v>
      </c>
      <c r="CK253" s="53" t="str">
        <f t="shared" si="479"/>
        <v>B0 76 4F</v>
      </c>
      <c r="CL253" s="53" t="str">
        <f t="shared" si="479"/>
        <v>B0 76 50</v>
      </c>
      <c r="CM253" s="53" t="str">
        <f t="shared" si="479"/>
        <v>B0 76 51</v>
      </c>
      <c r="CN253" s="53" t="str">
        <f t="shared" si="479"/>
        <v>B0 76 52</v>
      </c>
      <c r="CO253" s="53" t="str">
        <f t="shared" si="479"/>
        <v>B0 76 53</v>
      </c>
      <c r="CP253" s="53" t="str">
        <f t="shared" si="479"/>
        <v>B0 76 54</v>
      </c>
      <c r="CQ253" s="53" t="str">
        <f t="shared" si="479"/>
        <v>B0 76 55</v>
      </c>
      <c r="CR253" s="53" t="str">
        <f t="shared" si="479"/>
        <v>B0 76 56</v>
      </c>
      <c r="CS253" s="53" t="str">
        <f t="shared" si="479"/>
        <v>B0 76 57</v>
      </c>
      <c r="CT253" s="53" t="str">
        <f t="shared" si="479"/>
        <v>B0 76 58</v>
      </c>
      <c r="CU253" s="53" t="str">
        <f t="shared" si="479"/>
        <v>B0 76 59</v>
      </c>
      <c r="CV253" s="53" t="str">
        <f t="shared" si="479"/>
        <v>B0 76 5A</v>
      </c>
      <c r="CW253" s="53" t="str">
        <f t="shared" si="479"/>
        <v>B0 76 5B</v>
      </c>
      <c r="CX253" s="53" t="str">
        <f t="shared" si="479"/>
        <v>B0 76 5C</v>
      </c>
      <c r="CY253" s="53" t="str">
        <f t="shared" si="479"/>
        <v>B0 76 5D</v>
      </c>
      <c r="CZ253" s="53" t="str">
        <f t="shared" si="479"/>
        <v>B0 76 5E</v>
      </c>
      <c r="DA253" s="53" t="str">
        <f t="shared" si="479"/>
        <v>B0 76 5F</v>
      </c>
      <c r="DB253" s="53" t="str">
        <f t="shared" ref="DB253:EG253" si="480">$H253&amp;" "&amp;$I253&amp;" "&amp;DB$14</f>
        <v>B0 76 60</v>
      </c>
      <c r="DC253" s="53" t="str">
        <f t="shared" si="480"/>
        <v>B0 76 61</v>
      </c>
      <c r="DD253" s="53" t="str">
        <f t="shared" si="480"/>
        <v>B0 76 62</v>
      </c>
      <c r="DE253" s="53" t="str">
        <f t="shared" si="480"/>
        <v>B0 76 63</v>
      </c>
      <c r="DF253" s="53" t="str">
        <f t="shared" si="480"/>
        <v>B0 76 64</v>
      </c>
      <c r="DG253" s="53" t="str">
        <f t="shared" si="480"/>
        <v>B0 76 65</v>
      </c>
      <c r="DH253" s="53" t="str">
        <f t="shared" si="480"/>
        <v>B0 76 66</v>
      </c>
      <c r="DI253" s="53" t="str">
        <f t="shared" si="480"/>
        <v>B0 76 67</v>
      </c>
      <c r="DJ253" s="53" t="str">
        <f t="shared" si="480"/>
        <v>B0 76 68</v>
      </c>
      <c r="DK253" s="53" t="str">
        <f t="shared" si="480"/>
        <v>B0 76 69</v>
      </c>
      <c r="DL253" s="53" t="str">
        <f t="shared" si="480"/>
        <v>B0 76 6A</v>
      </c>
      <c r="DM253" s="53" t="str">
        <f t="shared" si="480"/>
        <v>B0 76 6B</v>
      </c>
      <c r="DN253" s="53" t="str">
        <f t="shared" si="480"/>
        <v>B0 76 6C</v>
      </c>
      <c r="DO253" s="53" t="str">
        <f t="shared" si="480"/>
        <v>B0 76 6D</v>
      </c>
      <c r="DP253" s="53" t="str">
        <f t="shared" si="480"/>
        <v>B0 76 6E</v>
      </c>
      <c r="DQ253" s="53" t="str">
        <f t="shared" si="480"/>
        <v>B0 76 6F</v>
      </c>
      <c r="DR253" s="53" t="str">
        <f t="shared" si="480"/>
        <v>B0 76 70</v>
      </c>
      <c r="DS253" s="53" t="str">
        <f t="shared" si="480"/>
        <v>B0 76 71</v>
      </c>
      <c r="DT253" s="53" t="str">
        <f t="shared" si="480"/>
        <v>B0 76 72</v>
      </c>
      <c r="DU253" s="53" t="str">
        <f t="shared" si="480"/>
        <v>B0 76 73</v>
      </c>
      <c r="DV253" s="53" t="str">
        <f t="shared" si="480"/>
        <v>B0 76 74</v>
      </c>
      <c r="DW253" s="53" t="str">
        <f t="shared" si="480"/>
        <v>B0 76 75</v>
      </c>
      <c r="DX253" s="53" t="str">
        <f t="shared" si="480"/>
        <v>B0 76 76</v>
      </c>
      <c r="DY253" s="53" t="str">
        <f t="shared" si="480"/>
        <v>B0 76 77</v>
      </c>
      <c r="DZ253" s="53" t="str">
        <f t="shared" si="480"/>
        <v>B0 76 78</v>
      </c>
      <c r="EA253" s="53" t="str">
        <f t="shared" si="480"/>
        <v>B0 76 79</v>
      </c>
      <c r="EB253" s="53" t="str">
        <f t="shared" si="480"/>
        <v>B0 76 7A</v>
      </c>
      <c r="EC253" s="53" t="str">
        <f t="shared" si="480"/>
        <v>B0 76 7B</v>
      </c>
      <c r="ED253" s="53" t="str">
        <f t="shared" si="480"/>
        <v>B0 76 7C</v>
      </c>
      <c r="EE253" s="53" t="str">
        <f t="shared" si="480"/>
        <v>B0 76 7D</v>
      </c>
      <c r="EF253" s="53" t="str">
        <f t="shared" si="480"/>
        <v>B0 76 7E</v>
      </c>
      <c r="EG253" s="53" t="str">
        <f t="shared" si="480"/>
        <v>B0 76 7F</v>
      </c>
    </row>
    <row r="254" spans="1:137" ht="50.25" hidden="1" customHeight="1" outlineLevel="1">
      <c r="H254" s="55"/>
      <c r="I254" s="55"/>
      <c r="J254" s="55"/>
      <c r="K254" s="55"/>
      <c r="L254" s="55"/>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c r="AT254" s="55"/>
      <c r="AU254" s="55"/>
      <c r="AV254" s="55"/>
      <c r="AW254" s="55"/>
      <c r="AX254" s="55"/>
      <c r="AY254" s="55"/>
      <c r="AZ254" s="55"/>
      <c r="BA254" s="55"/>
      <c r="BB254" s="55"/>
      <c r="BC254" s="55"/>
      <c r="BD254" s="55"/>
      <c r="BE254" s="55"/>
      <c r="BF254" s="55"/>
      <c r="BG254" s="55"/>
      <c r="BH254" s="55"/>
      <c r="BI254" s="55"/>
      <c r="BJ254" s="55"/>
      <c r="BK254" s="55"/>
      <c r="BL254" s="55"/>
      <c r="BM254" s="55"/>
      <c r="BN254" s="55"/>
      <c r="BO254" s="55"/>
      <c r="BP254" s="55"/>
      <c r="BQ254" s="55"/>
      <c r="BR254" s="55"/>
      <c r="BS254" s="55"/>
      <c r="BT254" s="55"/>
      <c r="BU254" s="55"/>
      <c r="BV254" s="55"/>
      <c r="BW254" s="55"/>
      <c r="BX254" s="55"/>
      <c r="BY254" s="55"/>
      <c r="BZ254" s="55"/>
      <c r="CA254" s="55"/>
      <c r="CB254" s="55"/>
      <c r="CC254" s="55"/>
      <c r="CD254" s="55"/>
      <c r="CE254" s="55"/>
      <c r="CF254" s="55"/>
      <c r="CG254" s="55"/>
      <c r="CH254" s="55"/>
      <c r="CI254" s="55"/>
      <c r="CJ254" s="55"/>
      <c r="CK254" s="55"/>
      <c r="CL254" s="55"/>
      <c r="CM254" s="55"/>
      <c r="CN254" s="55"/>
      <c r="CO254" s="55"/>
      <c r="CP254" s="55"/>
      <c r="CQ254" s="55"/>
      <c r="CR254" s="55"/>
      <c r="CS254" s="55"/>
      <c r="CT254" s="55"/>
      <c r="CU254" s="55"/>
      <c r="CV254" s="55"/>
      <c r="CW254" s="55"/>
      <c r="CX254" s="55"/>
      <c r="CY254" s="55"/>
      <c r="CZ254" s="55"/>
      <c r="DA254" s="55"/>
      <c r="DB254" s="55"/>
      <c r="DC254" s="55"/>
      <c r="DD254" s="55"/>
      <c r="DE254" s="55"/>
      <c r="DF254" s="55"/>
      <c r="DG254" s="55"/>
      <c r="DH254" s="55"/>
      <c r="DI254" s="55"/>
      <c r="DJ254" s="55"/>
      <c r="DK254" s="55"/>
      <c r="DL254" s="55"/>
      <c r="DM254" s="55"/>
      <c r="DN254" s="55"/>
      <c r="DO254" s="55"/>
      <c r="DP254" s="55"/>
      <c r="DQ254" s="55"/>
      <c r="DR254" s="55"/>
      <c r="DS254" s="55"/>
      <c r="DT254" s="55"/>
      <c r="DU254" s="55"/>
      <c r="DV254" s="55"/>
      <c r="DW254" s="55"/>
      <c r="DX254" s="55"/>
      <c r="DY254" s="55"/>
      <c r="DZ254" s="55"/>
      <c r="EA254" s="55"/>
      <c r="EB254" s="55"/>
      <c r="EC254" s="55"/>
      <c r="ED254" s="55"/>
      <c r="EE254" s="55"/>
      <c r="EF254" s="55"/>
      <c r="EG254" s="55"/>
    </row>
    <row r="255" spans="1:137" hidden="1" outlineLevel="1">
      <c r="H255" s="53" t="s">
        <v>459</v>
      </c>
      <c r="I255" s="53" t="s">
        <v>837</v>
      </c>
      <c r="J255" s="53" t="str">
        <f t="shared" ref="J255:AO255" si="481">$H255&amp;" "&amp;$I255&amp;" "&amp;J$14</f>
        <v>B0 77 00</v>
      </c>
      <c r="K255" s="53" t="str">
        <f t="shared" si="481"/>
        <v>B0 77 01</v>
      </c>
      <c r="L255" s="53" t="str">
        <f t="shared" si="481"/>
        <v>B0 77 02</v>
      </c>
      <c r="M255" s="53" t="str">
        <f t="shared" si="481"/>
        <v>B0 77 03</v>
      </c>
      <c r="N255" s="53" t="str">
        <f t="shared" si="481"/>
        <v>B0 77 04</v>
      </c>
      <c r="O255" s="53" t="str">
        <f t="shared" si="481"/>
        <v>B0 77 05</v>
      </c>
      <c r="P255" s="53" t="str">
        <f t="shared" si="481"/>
        <v>B0 77 06</v>
      </c>
      <c r="Q255" s="53" t="str">
        <f t="shared" si="481"/>
        <v>B0 77 07</v>
      </c>
      <c r="R255" s="53" t="str">
        <f t="shared" si="481"/>
        <v>B0 77 08</v>
      </c>
      <c r="S255" s="53" t="str">
        <f t="shared" si="481"/>
        <v>B0 77 09</v>
      </c>
      <c r="T255" s="53" t="str">
        <f t="shared" si="481"/>
        <v>B0 77 0A</v>
      </c>
      <c r="U255" s="53" t="str">
        <f t="shared" si="481"/>
        <v>B0 77 0B</v>
      </c>
      <c r="V255" s="53" t="str">
        <f t="shared" si="481"/>
        <v>B0 77 0C</v>
      </c>
      <c r="W255" s="53" t="str">
        <f t="shared" si="481"/>
        <v>B0 77 0D</v>
      </c>
      <c r="X255" s="53" t="str">
        <f t="shared" si="481"/>
        <v>B0 77 0E</v>
      </c>
      <c r="Y255" s="53" t="str">
        <f t="shared" si="481"/>
        <v>B0 77 0F</v>
      </c>
      <c r="Z255" s="53" t="str">
        <f t="shared" si="481"/>
        <v>B0 77 10</v>
      </c>
      <c r="AA255" s="53" t="str">
        <f t="shared" si="481"/>
        <v>B0 77 11</v>
      </c>
      <c r="AB255" s="53" t="str">
        <f t="shared" si="481"/>
        <v>B0 77 12</v>
      </c>
      <c r="AC255" s="53" t="str">
        <f t="shared" si="481"/>
        <v>B0 77 13</v>
      </c>
      <c r="AD255" s="53" t="str">
        <f t="shared" si="481"/>
        <v>B0 77 14</v>
      </c>
      <c r="AE255" s="53" t="str">
        <f t="shared" si="481"/>
        <v>B0 77 15</v>
      </c>
      <c r="AF255" s="53" t="str">
        <f t="shared" si="481"/>
        <v>B0 77 16</v>
      </c>
      <c r="AG255" s="53" t="str">
        <f t="shared" si="481"/>
        <v>B0 77 17</v>
      </c>
      <c r="AH255" s="53" t="str">
        <f t="shared" si="481"/>
        <v>B0 77 18</v>
      </c>
      <c r="AI255" s="53" t="str">
        <f t="shared" si="481"/>
        <v>B0 77 19</v>
      </c>
      <c r="AJ255" s="53" t="str">
        <f t="shared" si="481"/>
        <v>B0 77 1A</v>
      </c>
      <c r="AK255" s="53" t="str">
        <f t="shared" si="481"/>
        <v>B0 77 1B</v>
      </c>
      <c r="AL255" s="53" t="str">
        <f t="shared" si="481"/>
        <v>B0 77 1C</v>
      </c>
      <c r="AM255" s="53" t="str">
        <f t="shared" si="481"/>
        <v>B0 77 1D</v>
      </c>
      <c r="AN255" s="53" t="str">
        <f t="shared" si="481"/>
        <v>B0 77 1E</v>
      </c>
      <c r="AO255" s="53" t="str">
        <f t="shared" si="481"/>
        <v>B0 77 1F</v>
      </c>
      <c r="AP255" s="53" t="str">
        <f t="shared" ref="AP255:BU255" si="482">$H255&amp;" "&amp;$I255&amp;" "&amp;AP$14</f>
        <v>B0 77 20</v>
      </c>
      <c r="AQ255" s="53" t="str">
        <f t="shared" si="482"/>
        <v>B0 77 21</v>
      </c>
      <c r="AR255" s="53" t="str">
        <f t="shared" si="482"/>
        <v>B0 77 22</v>
      </c>
      <c r="AS255" s="53" t="str">
        <f t="shared" si="482"/>
        <v>B0 77 23</v>
      </c>
      <c r="AT255" s="53" t="str">
        <f t="shared" si="482"/>
        <v>B0 77 24</v>
      </c>
      <c r="AU255" s="53" t="str">
        <f t="shared" si="482"/>
        <v>B0 77 25</v>
      </c>
      <c r="AV255" s="53" t="str">
        <f t="shared" si="482"/>
        <v>B0 77 26</v>
      </c>
      <c r="AW255" s="53" t="str">
        <f t="shared" si="482"/>
        <v>B0 77 27</v>
      </c>
      <c r="AX255" s="53" t="str">
        <f t="shared" si="482"/>
        <v>B0 77 28</v>
      </c>
      <c r="AY255" s="53" t="str">
        <f t="shared" si="482"/>
        <v>B0 77 29</v>
      </c>
      <c r="AZ255" s="53" t="str">
        <f t="shared" si="482"/>
        <v>B0 77 2A</v>
      </c>
      <c r="BA255" s="53" t="str">
        <f t="shared" si="482"/>
        <v>B0 77 2B</v>
      </c>
      <c r="BB255" s="53" t="str">
        <f t="shared" si="482"/>
        <v>B0 77 2C</v>
      </c>
      <c r="BC255" s="53" t="str">
        <f t="shared" si="482"/>
        <v>B0 77 2D</v>
      </c>
      <c r="BD255" s="53" t="str">
        <f t="shared" si="482"/>
        <v>B0 77 2E</v>
      </c>
      <c r="BE255" s="53" t="str">
        <f t="shared" si="482"/>
        <v>B0 77 2F</v>
      </c>
      <c r="BF255" s="53" t="str">
        <f t="shared" si="482"/>
        <v>B0 77 30</v>
      </c>
      <c r="BG255" s="53" t="str">
        <f t="shared" si="482"/>
        <v>B0 77 31</v>
      </c>
      <c r="BH255" s="53" t="str">
        <f t="shared" si="482"/>
        <v>B0 77 32</v>
      </c>
      <c r="BI255" s="53" t="str">
        <f t="shared" si="482"/>
        <v>B0 77 33</v>
      </c>
      <c r="BJ255" s="53" t="str">
        <f t="shared" si="482"/>
        <v>B0 77 34</v>
      </c>
      <c r="BK255" s="53" t="str">
        <f t="shared" si="482"/>
        <v>B0 77 35</v>
      </c>
      <c r="BL255" s="53" t="str">
        <f t="shared" si="482"/>
        <v>B0 77 36</v>
      </c>
      <c r="BM255" s="53" t="str">
        <f t="shared" si="482"/>
        <v>B0 77 37</v>
      </c>
      <c r="BN255" s="53" t="str">
        <f t="shared" si="482"/>
        <v>B0 77 38</v>
      </c>
      <c r="BO255" s="53" t="str">
        <f t="shared" si="482"/>
        <v>B0 77 39</v>
      </c>
      <c r="BP255" s="53" t="str">
        <f t="shared" si="482"/>
        <v>B0 77 3A</v>
      </c>
      <c r="BQ255" s="53" t="str">
        <f t="shared" si="482"/>
        <v>B0 77 3B</v>
      </c>
      <c r="BR255" s="53" t="str">
        <f t="shared" si="482"/>
        <v>B0 77 3C</v>
      </c>
      <c r="BS255" s="53" t="str">
        <f t="shared" si="482"/>
        <v>B0 77 3D</v>
      </c>
      <c r="BT255" s="53" t="str">
        <f t="shared" si="482"/>
        <v>B0 77 3E</v>
      </c>
      <c r="BU255" s="53" t="str">
        <f t="shared" si="482"/>
        <v>B0 77 3F</v>
      </c>
      <c r="BV255" s="53" t="str">
        <f t="shared" ref="BV255:DA255" si="483">$H255&amp;" "&amp;$I255&amp;" "&amp;BV$14</f>
        <v>B0 77 40</v>
      </c>
      <c r="BW255" s="53" t="str">
        <f t="shared" si="483"/>
        <v>B0 77 41</v>
      </c>
      <c r="BX255" s="53" t="str">
        <f t="shared" si="483"/>
        <v>B0 77 42</v>
      </c>
      <c r="BY255" s="53" t="str">
        <f t="shared" si="483"/>
        <v>B0 77 43</v>
      </c>
      <c r="BZ255" s="53" t="str">
        <f t="shared" si="483"/>
        <v>B0 77 44</v>
      </c>
      <c r="CA255" s="53" t="str">
        <f t="shared" si="483"/>
        <v>B0 77 45</v>
      </c>
      <c r="CB255" s="53" t="str">
        <f t="shared" si="483"/>
        <v>B0 77 46</v>
      </c>
      <c r="CC255" s="53" t="str">
        <f t="shared" si="483"/>
        <v>B0 77 47</v>
      </c>
      <c r="CD255" s="53" t="str">
        <f t="shared" si="483"/>
        <v>B0 77 48</v>
      </c>
      <c r="CE255" s="53" t="str">
        <f t="shared" si="483"/>
        <v>B0 77 49</v>
      </c>
      <c r="CF255" s="53" t="str">
        <f t="shared" si="483"/>
        <v>B0 77 4A</v>
      </c>
      <c r="CG255" s="53" t="str">
        <f t="shared" si="483"/>
        <v>B0 77 4B</v>
      </c>
      <c r="CH255" s="53" t="str">
        <f t="shared" si="483"/>
        <v>B0 77 4C</v>
      </c>
      <c r="CI255" s="53" t="str">
        <f t="shared" si="483"/>
        <v>B0 77 4D</v>
      </c>
      <c r="CJ255" s="53" t="str">
        <f t="shared" si="483"/>
        <v>B0 77 4E</v>
      </c>
      <c r="CK255" s="53" t="str">
        <f t="shared" si="483"/>
        <v>B0 77 4F</v>
      </c>
      <c r="CL255" s="53" t="str">
        <f t="shared" si="483"/>
        <v>B0 77 50</v>
      </c>
      <c r="CM255" s="53" t="str">
        <f t="shared" si="483"/>
        <v>B0 77 51</v>
      </c>
      <c r="CN255" s="53" t="str">
        <f t="shared" si="483"/>
        <v>B0 77 52</v>
      </c>
      <c r="CO255" s="53" t="str">
        <f t="shared" si="483"/>
        <v>B0 77 53</v>
      </c>
      <c r="CP255" s="53" t="str">
        <f t="shared" si="483"/>
        <v>B0 77 54</v>
      </c>
      <c r="CQ255" s="53" t="str">
        <f t="shared" si="483"/>
        <v>B0 77 55</v>
      </c>
      <c r="CR255" s="53" t="str">
        <f t="shared" si="483"/>
        <v>B0 77 56</v>
      </c>
      <c r="CS255" s="53" t="str">
        <f t="shared" si="483"/>
        <v>B0 77 57</v>
      </c>
      <c r="CT255" s="53" t="str">
        <f t="shared" si="483"/>
        <v>B0 77 58</v>
      </c>
      <c r="CU255" s="53" t="str">
        <f t="shared" si="483"/>
        <v>B0 77 59</v>
      </c>
      <c r="CV255" s="53" t="str">
        <f t="shared" si="483"/>
        <v>B0 77 5A</v>
      </c>
      <c r="CW255" s="53" t="str">
        <f t="shared" si="483"/>
        <v>B0 77 5B</v>
      </c>
      <c r="CX255" s="53" t="str">
        <f t="shared" si="483"/>
        <v>B0 77 5C</v>
      </c>
      <c r="CY255" s="53" t="str">
        <f t="shared" si="483"/>
        <v>B0 77 5D</v>
      </c>
      <c r="CZ255" s="53" t="str">
        <f t="shared" si="483"/>
        <v>B0 77 5E</v>
      </c>
      <c r="DA255" s="53" t="str">
        <f t="shared" si="483"/>
        <v>B0 77 5F</v>
      </c>
      <c r="DB255" s="53" t="str">
        <f t="shared" ref="DB255:EG255" si="484">$H255&amp;" "&amp;$I255&amp;" "&amp;DB$14</f>
        <v>B0 77 60</v>
      </c>
      <c r="DC255" s="53" t="str">
        <f t="shared" si="484"/>
        <v>B0 77 61</v>
      </c>
      <c r="DD255" s="53" t="str">
        <f t="shared" si="484"/>
        <v>B0 77 62</v>
      </c>
      <c r="DE255" s="53" t="str">
        <f t="shared" si="484"/>
        <v>B0 77 63</v>
      </c>
      <c r="DF255" s="53" t="str">
        <f t="shared" si="484"/>
        <v>B0 77 64</v>
      </c>
      <c r="DG255" s="53" t="str">
        <f t="shared" si="484"/>
        <v>B0 77 65</v>
      </c>
      <c r="DH255" s="53" t="str">
        <f t="shared" si="484"/>
        <v>B0 77 66</v>
      </c>
      <c r="DI255" s="53" t="str">
        <f t="shared" si="484"/>
        <v>B0 77 67</v>
      </c>
      <c r="DJ255" s="53" t="str">
        <f t="shared" si="484"/>
        <v>B0 77 68</v>
      </c>
      <c r="DK255" s="53" t="str">
        <f t="shared" si="484"/>
        <v>B0 77 69</v>
      </c>
      <c r="DL255" s="53" t="str">
        <f t="shared" si="484"/>
        <v>B0 77 6A</v>
      </c>
      <c r="DM255" s="53" t="str">
        <f t="shared" si="484"/>
        <v>B0 77 6B</v>
      </c>
      <c r="DN255" s="53" t="str">
        <f t="shared" si="484"/>
        <v>B0 77 6C</v>
      </c>
      <c r="DO255" s="53" t="str">
        <f t="shared" si="484"/>
        <v>B0 77 6D</v>
      </c>
      <c r="DP255" s="53" t="str">
        <f t="shared" si="484"/>
        <v>B0 77 6E</v>
      </c>
      <c r="DQ255" s="53" t="str">
        <f t="shared" si="484"/>
        <v>B0 77 6F</v>
      </c>
      <c r="DR255" s="53" t="str">
        <f t="shared" si="484"/>
        <v>B0 77 70</v>
      </c>
      <c r="DS255" s="53" t="str">
        <f t="shared" si="484"/>
        <v>B0 77 71</v>
      </c>
      <c r="DT255" s="53" t="str">
        <f t="shared" si="484"/>
        <v>B0 77 72</v>
      </c>
      <c r="DU255" s="53" t="str">
        <f t="shared" si="484"/>
        <v>B0 77 73</v>
      </c>
      <c r="DV255" s="53" t="str">
        <f t="shared" si="484"/>
        <v>B0 77 74</v>
      </c>
      <c r="DW255" s="53" t="str">
        <f t="shared" si="484"/>
        <v>B0 77 75</v>
      </c>
      <c r="DX255" s="53" t="str">
        <f t="shared" si="484"/>
        <v>B0 77 76</v>
      </c>
      <c r="DY255" s="53" t="str">
        <f t="shared" si="484"/>
        <v>B0 77 77</v>
      </c>
      <c r="DZ255" s="53" t="str">
        <f t="shared" si="484"/>
        <v>B0 77 78</v>
      </c>
      <c r="EA255" s="53" t="str">
        <f t="shared" si="484"/>
        <v>B0 77 79</v>
      </c>
      <c r="EB255" s="53" t="str">
        <f t="shared" si="484"/>
        <v>B0 77 7A</v>
      </c>
      <c r="EC255" s="53" t="str">
        <f t="shared" si="484"/>
        <v>B0 77 7B</v>
      </c>
      <c r="ED255" s="53" t="str">
        <f t="shared" si="484"/>
        <v>B0 77 7C</v>
      </c>
      <c r="EE255" s="53" t="str">
        <f t="shared" si="484"/>
        <v>B0 77 7D</v>
      </c>
      <c r="EF255" s="53" t="str">
        <f t="shared" si="484"/>
        <v>B0 77 7E</v>
      </c>
      <c r="EG255" s="53" t="str">
        <f t="shared" si="484"/>
        <v>B0 77 7F</v>
      </c>
    </row>
    <row r="256" spans="1:137" ht="50.25" hidden="1" customHeight="1" outlineLevel="1">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c r="AJ256" s="55"/>
      <c r="AK256" s="55"/>
      <c r="AL256" s="55"/>
      <c r="AM256" s="55"/>
      <c r="AN256" s="55"/>
      <c r="AO256" s="55"/>
      <c r="AP256" s="55"/>
      <c r="AQ256" s="55"/>
      <c r="AR256" s="55"/>
      <c r="AS256" s="55"/>
      <c r="AT256" s="55"/>
      <c r="AU256" s="55"/>
      <c r="AV256" s="55"/>
      <c r="AW256" s="55"/>
      <c r="AX256" s="55"/>
      <c r="AY256" s="55"/>
      <c r="AZ256" s="55"/>
      <c r="BA256" s="55"/>
      <c r="BB256" s="55"/>
      <c r="BC256" s="55"/>
      <c r="BD256" s="55"/>
      <c r="BE256" s="55"/>
      <c r="BF256" s="55"/>
      <c r="BG256" s="55"/>
      <c r="BH256" s="55"/>
      <c r="BI256" s="55"/>
      <c r="BJ256" s="55"/>
      <c r="BK256" s="55"/>
      <c r="BL256" s="55"/>
      <c r="BM256" s="55"/>
      <c r="BN256" s="55"/>
      <c r="BO256" s="55"/>
      <c r="BP256" s="55"/>
      <c r="BQ256" s="55"/>
      <c r="BR256" s="55"/>
      <c r="BS256" s="55"/>
      <c r="BT256" s="55"/>
      <c r="BU256" s="55"/>
      <c r="BV256" s="55"/>
      <c r="BW256" s="55"/>
      <c r="BX256" s="55"/>
      <c r="BY256" s="55"/>
      <c r="BZ256" s="55"/>
      <c r="CA256" s="55"/>
      <c r="CB256" s="55"/>
      <c r="CC256" s="55"/>
      <c r="CD256" s="55"/>
      <c r="CE256" s="55"/>
      <c r="CF256" s="55"/>
      <c r="CG256" s="55"/>
      <c r="CH256" s="55"/>
      <c r="CI256" s="55"/>
      <c r="CJ256" s="55"/>
      <c r="CK256" s="55"/>
      <c r="CL256" s="55"/>
      <c r="CM256" s="55"/>
      <c r="CN256" s="55"/>
      <c r="CO256" s="55"/>
      <c r="CP256" s="55"/>
      <c r="CQ256" s="55"/>
      <c r="CR256" s="55"/>
      <c r="CS256" s="55"/>
      <c r="CT256" s="55"/>
      <c r="CU256" s="55"/>
      <c r="CV256" s="55"/>
      <c r="CW256" s="55"/>
      <c r="CX256" s="55"/>
      <c r="CY256" s="55"/>
      <c r="CZ256" s="55"/>
      <c r="DA256" s="55"/>
      <c r="DB256" s="55"/>
      <c r="DC256" s="55"/>
      <c r="DD256" s="55"/>
      <c r="DE256" s="55"/>
      <c r="DF256" s="55"/>
      <c r="DG256" s="55"/>
      <c r="DH256" s="55"/>
      <c r="DI256" s="55"/>
      <c r="DJ256" s="55"/>
      <c r="DK256" s="55"/>
      <c r="DL256" s="55"/>
      <c r="DM256" s="55"/>
      <c r="DN256" s="55"/>
      <c r="DO256" s="55"/>
      <c r="DP256" s="55"/>
      <c r="DQ256" s="55"/>
      <c r="DR256" s="55"/>
      <c r="DS256" s="55"/>
      <c r="DT256" s="55"/>
      <c r="DU256" s="55"/>
      <c r="DV256" s="55"/>
      <c r="DW256" s="55"/>
      <c r="DX256" s="55"/>
      <c r="DY256" s="55"/>
      <c r="DZ256" s="55"/>
      <c r="EA256" s="55"/>
      <c r="EB256" s="55"/>
      <c r="EC256" s="55"/>
      <c r="ED256" s="55"/>
      <c r="EE256" s="55"/>
      <c r="EF256" s="55"/>
      <c r="EG256" s="55"/>
    </row>
    <row r="257" spans="8:137" hidden="1" outlineLevel="1">
      <c r="H257" s="53" t="s">
        <v>459</v>
      </c>
      <c r="I257" s="53" t="s">
        <v>838</v>
      </c>
      <c r="J257" s="53" t="str">
        <f t="shared" ref="J257:AO257" si="485">$H257&amp;" "&amp;$I257&amp;" "&amp;J$14</f>
        <v>B0 78 00</v>
      </c>
      <c r="K257" s="53" t="str">
        <f t="shared" si="485"/>
        <v>B0 78 01</v>
      </c>
      <c r="L257" s="53" t="str">
        <f t="shared" si="485"/>
        <v>B0 78 02</v>
      </c>
      <c r="M257" s="53" t="str">
        <f t="shared" si="485"/>
        <v>B0 78 03</v>
      </c>
      <c r="N257" s="53" t="str">
        <f t="shared" si="485"/>
        <v>B0 78 04</v>
      </c>
      <c r="O257" s="53" t="str">
        <f t="shared" si="485"/>
        <v>B0 78 05</v>
      </c>
      <c r="P257" s="53" t="str">
        <f t="shared" si="485"/>
        <v>B0 78 06</v>
      </c>
      <c r="Q257" s="53" t="str">
        <f t="shared" si="485"/>
        <v>B0 78 07</v>
      </c>
      <c r="R257" s="53" t="str">
        <f t="shared" si="485"/>
        <v>B0 78 08</v>
      </c>
      <c r="S257" s="53" t="str">
        <f t="shared" si="485"/>
        <v>B0 78 09</v>
      </c>
      <c r="T257" s="53" t="str">
        <f t="shared" si="485"/>
        <v>B0 78 0A</v>
      </c>
      <c r="U257" s="53" t="str">
        <f t="shared" si="485"/>
        <v>B0 78 0B</v>
      </c>
      <c r="V257" s="53" t="str">
        <f t="shared" si="485"/>
        <v>B0 78 0C</v>
      </c>
      <c r="W257" s="53" t="str">
        <f t="shared" si="485"/>
        <v>B0 78 0D</v>
      </c>
      <c r="X257" s="53" t="str">
        <f t="shared" si="485"/>
        <v>B0 78 0E</v>
      </c>
      <c r="Y257" s="53" t="str">
        <f t="shared" si="485"/>
        <v>B0 78 0F</v>
      </c>
      <c r="Z257" s="53" t="str">
        <f t="shared" si="485"/>
        <v>B0 78 10</v>
      </c>
      <c r="AA257" s="53" t="str">
        <f t="shared" si="485"/>
        <v>B0 78 11</v>
      </c>
      <c r="AB257" s="53" t="str">
        <f t="shared" si="485"/>
        <v>B0 78 12</v>
      </c>
      <c r="AC257" s="53" t="str">
        <f t="shared" si="485"/>
        <v>B0 78 13</v>
      </c>
      <c r="AD257" s="53" t="str">
        <f t="shared" si="485"/>
        <v>B0 78 14</v>
      </c>
      <c r="AE257" s="53" t="str">
        <f t="shared" si="485"/>
        <v>B0 78 15</v>
      </c>
      <c r="AF257" s="53" t="str">
        <f t="shared" si="485"/>
        <v>B0 78 16</v>
      </c>
      <c r="AG257" s="53" t="str">
        <f t="shared" si="485"/>
        <v>B0 78 17</v>
      </c>
      <c r="AH257" s="53" t="str">
        <f t="shared" si="485"/>
        <v>B0 78 18</v>
      </c>
      <c r="AI257" s="53" t="str">
        <f t="shared" si="485"/>
        <v>B0 78 19</v>
      </c>
      <c r="AJ257" s="53" t="str">
        <f t="shared" si="485"/>
        <v>B0 78 1A</v>
      </c>
      <c r="AK257" s="53" t="str">
        <f t="shared" si="485"/>
        <v>B0 78 1B</v>
      </c>
      <c r="AL257" s="53" t="str">
        <f t="shared" si="485"/>
        <v>B0 78 1C</v>
      </c>
      <c r="AM257" s="53" t="str">
        <f t="shared" si="485"/>
        <v>B0 78 1D</v>
      </c>
      <c r="AN257" s="53" t="str">
        <f t="shared" si="485"/>
        <v>B0 78 1E</v>
      </c>
      <c r="AO257" s="53" t="str">
        <f t="shared" si="485"/>
        <v>B0 78 1F</v>
      </c>
      <c r="AP257" s="53" t="str">
        <f t="shared" ref="AP257:BU257" si="486">$H257&amp;" "&amp;$I257&amp;" "&amp;AP$14</f>
        <v>B0 78 20</v>
      </c>
      <c r="AQ257" s="53" t="str">
        <f t="shared" si="486"/>
        <v>B0 78 21</v>
      </c>
      <c r="AR257" s="53" t="str">
        <f t="shared" si="486"/>
        <v>B0 78 22</v>
      </c>
      <c r="AS257" s="53" t="str">
        <f t="shared" si="486"/>
        <v>B0 78 23</v>
      </c>
      <c r="AT257" s="53" t="str">
        <f t="shared" si="486"/>
        <v>B0 78 24</v>
      </c>
      <c r="AU257" s="53" t="str">
        <f t="shared" si="486"/>
        <v>B0 78 25</v>
      </c>
      <c r="AV257" s="53" t="str">
        <f t="shared" si="486"/>
        <v>B0 78 26</v>
      </c>
      <c r="AW257" s="53" t="str">
        <f t="shared" si="486"/>
        <v>B0 78 27</v>
      </c>
      <c r="AX257" s="53" t="str">
        <f t="shared" si="486"/>
        <v>B0 78 28</v>
      </c>
      <c r="AY257" s="53" t="str">
        <f t="shared" si="486"/>
        <v>B0 78 29</v>
      </c>
      <c r="AZ257" s="53" t="str">
        <f t="shared" si="486"/>
        <v>B0 78 2A</v>
      </c>
      <c r="BA257" s="53" t="str">
        <f t="shared" si="486"/>
        <v>B0 78 2B</v>
      </c>
      <c r="BB257" s="53" t="str">
        <f t="shared" si="486"/>
        <v>B0 78 2C</v>
      </c>
      <c r="BC257" s="53" t="str">
        <f t="shared" si="486"/>
        <v>B0 78 2D</v>
      </c>
      <c r="BD257" s="53" t="str">
        <f t="shared" si="486"/>
        <v>B0 78 2E</v>
      </c>
      <c r="BE257" s="53" t="str">
        <f t="shared" si="486"/>
        <v>B0 78 2F</v>
      </c>
      <c r="BF257" s="53" t="str">
        <f t="shared" si="486"/>
        <v>B0 78 30</v>
      </c>
      <c r="BG257" s="53" t="str">
        <f t="shared" si="486"/>
        <v>B0 78 31</v>
      </c>
      <c r="BH257" s="53" t="str">
        <f t="shared" si="486"/>
        <v>B0 78 32</v>
      </c>
      <c r="BI257" s="53" t="str">
        <f t="shared" si="486"/>
        <v>B0 78 33</v>
      </c>
      <c r="BJ257" s="53" t="str">
        <f t="shared" si="486"/>
        <v>B0 78 34</v>
      </c>
      <c r="BK257" s="53" t="str">
        <f t="shared" si="486"/>
        <v>B0 78 35</v>
      </c>
      <c r="BL257" s="53" t="str">
        <f t="shared" si="486"/>
        <v>B0 78 36</v>
      </c>
      <c r="BM257" s="53" t="str">
        <f t="shared" si="486"/>
        <v>B0 78 37</v>
      </c>
      <c r="BN257" s="53" t="str">
        <f t="shared" si="486"/>
        <v>B0 78 38</v>
      </c>
      <c r="BO257" s="53" t="str">
        <f t="shared" si="486"/>
        <v>B0 78 39</v>
      </c>
      <c r="BP257" s="53" t="str">
        <f t="shared" si="486"/>
        <v>B0 78 3A</v>
      </c>
      <c r="BQ257" s="53" t="str">
        <f t="shared" si="486"/>
        <v>B0 78 3B</v>
      </c>
      <c r="BR257" s="53" t="str">
        <f t="shared" si="486"/>
        <v>B0 78 3C</v>
      </c>
      <c r="BS257" s="53" t="str">
        <f t="shared" si="486"/>
        <v>B0 78 3D</v>
      </c>
      <c r="BT257" s="53" t="str">
        <f t="shared" si="486"/>
        <v>B0 78 3E</v>
      </c>
      <c r="BU257" s="53" t="str">
        <f t="shared" si="486"/>
        <v>B0 78 3F</v>
      </c>
      <c r="BV257" s="53" t="str">
        <f t="shared" ref="BV257:DA257" si="487">$H257&amp;" "&amp;$I257&amp;" "&amp;BV$14</f>
        <v>B0 78 40</v>
      </c>
      <c r="BW257" s="53" t="str">
        <f t="shared" si="487"/>
        <v>B0 78 41</v>
      </c>
      <c r="BX257" s="53" t="str">
        <f t="shared" si="487"/>
        <v>B0 78 42</v>
      </c>
      <c r="BY257" s="53" t="str">
        <f t="shared" si="487"/>
        <v>B0 78 43</v>
      </c>
      <c r="BZ257" s="53" t="str">
        <f t="shared" si="487"/>
        <v>B0 78 44</v>
      </c>
      <c r="CA257" s="53" t="str">
        <f t="shared" si="487"/>
        <v>B0 78 45</v>
      </c>
      <c r="CB257" s="53" t="str">
        <f t="shared" si="487"/>
        <v>B0 78 46</v>
      </c>
      <c r="CC257" s="53" t="str">
        <f t="shared" si="487"/>
        <v>B0 78 47</v>
      </c>
      <c r="CD257" s="53" t="str">
        <f t="shared" si="487"/>
        <v>B0 78 48</v>
      </c>
      <c r="CE257" s="53" t="str">
        <f t="shared" si="487"/>
        <v>B0 78 49</v>
      </c>
      <c r="CF257" s="53" t="str">
        <f t="shared" si="487"/>
        <v>B0 78 4A</v>
      </c>
      <c r="CG257" s="53" t="str">
        <f t="shared" si="487"/>
        <v>B0 78 4B</v>
      </c>
      <c r="CH257" s="53" t="str">
        <f t="shared" si="487"/>
        <v>B0 78 4C</v>
      </c>
      <c r="CI257" s="53" t="str">
        <f t="shared" si="487"/>
        <v>B0 78 4D</v>
      </c>
      <c r="CJ257" s="53" t="str">
        <f t="shared" si="487"/>
        <v>B0 78 4E</v>
      </c>
      <c r="CK257" s="53" t="str">
        <f t="shared" si="487"/>
        <v>B0 78 4F</v>
      </c>
      <c r="CL257" s="53" t="str">
        <f t="shared" si="487"/>
        <v>B0 78 50</v>
      </c>
      <c r="CM257" s="53" t="str">
        <f t="shared" si="487"/>
        <v>B0 78 51</v>
      </c>
      <c r="CN257" s="53" t="str">
        <f t="shared" si="487"/>
        <v>B0 78 52</v>
      </c>
      <c r="CO257" s="53" t="str">
        <f t="shared" si="487"/>
        <v>B0 78 53</v>
      </c>
      <c r="CP257" s="53" t="str">
        <f t="shared" si="487"/>
        <v>B0 78 54</v>
      </c>
      <c r="CQ257" s="53" t="str">
        <f t="shared" si="487"/>
        <v>B0 78 55</v>
      </c>
      <c r="CR257" s="53" t="str">
        <f t="shared" si="487"/>
        <v>B0 78 56</v>
      </c>
      <c r="CS257" s="53" t="str">
        <f t="shared" si="487"/>
        <v>B0 78 57</v>
      </c>
      <c r="CT257" s="53" t="str">
        <f t="shared" si="487"/>
        <v>B0 78 58</v>
      </c>
      <c r="CU257" s="53" t="str">
        <f t="shared" si="487"/>
        <v>B0 78 59</v>
      </c>
      <c r="CV257" s="53" t="str">
        <f t="shared" si="487"/>
        <v>B0 78 5A</v>
      </c>
      <c r="CW257" s="53" t="str">
        <f t="shared" si="487"/>
        <v>B0 78 5B</v>
      </c>
      <c r="CX257" s="53" t="str">
        <f t="shared" si="487"/>
        <v>B0 78 5C</v>
      </c>
      <c r="CY257" s="53" t="str">
        <f t="shared" si="487"/>
        <v>B0 78 5D</v>
      </c>
      <c r="CZ257" s="53" t="str">
        <f t="shared" si="487"/>
        <v>B0 78 5E</v>
      </c>
      <c r="DA257" s="53" t="str">
        <f t="shared" si="487"/>
        <v>B0 78 5F</v>
      </c>
      <c r="DB257" s="53" t="str">
        <f t="shared" ref="DB257:EG257" si="488">$H257&amp;" "&amp;$I257&amp;" "&amp;DB$14</f>
        <v>B0 78 60</v>
      </c>
      <c r="DC257" s="53" t="str">
        <f t="shared" si="488"/>
        <v>B0 78 61</v>
      </c>
      <c r="DD257" s="53" t="str">
        <f t="shared" si="488"/>
        <v>B0 78 62</v>
      </c>
      <c r="DE257" s="53" t="str">
        <f t="shared" si="488"/>
        <v>B0 78 63</v>
      </c>
      <c r="DF257" s="53" t="str">
        <f t="shared" si="488"/>
        <v>B0 78 64</v>
      </c>
      <c r="DG257" s="53" t="str">
        <f t="shared" si="488"/>
        <v>B0 78 65</v>
      </c>
      <c r="DH257" s="53" t="str">
        <f t="shared" si="488"/>
        <v>B0 78 66</v>
      </c>
      <c r="DI257" s="53" t="str">
        <f t="shared" si="488"/>
        <v>B0 78 67</v>
      </c>
      <c r="DJ257" s="53" t="str">
        <f t="shared" si="488"/>
        <v>B0 78 68</v>
      </c>
      <c r="DK257" s="53" t="str">
        <f t="shared" si="488"/>
        <v>B0 78 69</v>
      </c>
      <c r="DL257" s="53" t="str">
        <f t="shared" si="488"/>
        <v>B0 78 6A</v>
      </c>
      <c r="DM257" s="53" t="str">
        <f t="shared" si="488"/>
        <v>B0 78 6B</v>
      </c>
      <c r="DN257" s="53" t="str">
        <f t="shared" si="488"/>
        <v>B0 78 6C</v>
      </c>
      <c r="DO257" s="53" t="str">
        <f t="shared" si="488"/>
        <v>B0 78 6D</v>
      </c>
      <c r="DP257" s="53" t="str">
        <f t="shared" si="488"/>
        <v>B0 78 6E</v>
      </c>
      <c r="DQ257" s="53" t="str">
        <f t="shared" si="488"/>
        <v>B0 78 6F</v>
      </c>
      <c r="DR257" s="53" t="str">
        <f t="shared" si="488"/>
        <v>B0 78 70</v>
      </c>
      <c r="DS257" s="53" t="str">
        <f t="shared" si="488"/>
        <v>B0 78 71</v>
      </c>
      <c r="DT257" s="53" t="str">
        <f t="shared" si="488"/>
        <v>B0 78 72</v>
      </c>
      <c r="DU257" s="53" t="str">
        <f t="shared" si="488"/>
        <v>B0 78 73</v>
      </c>
      <c r="DV257" s="53" t="str">
        <f t="shared" si="488"/>
        <v>B0 78 74</v>
      </c>
      <c r="DW257" s="53" t="str">
        <f t="shared" si="488"/>
        <v>B0 78 75</v>
      </c>
      <c r="DX257" s="53" t="str">
        <f t="shared" si="488"/>
        <v>B0 78 76</v>
      </c>
      <c r="DY257" s="53" t="str">
        <f t="shared" si="488"/>
        <v>B0 78 77</v>
      </c>
      <c r="DZ257" s="53" t="str">
        <f t="shared" si="488"/>
        <v>B0 78 78</v>
      </c>
      <c r="EA257" s="53" t="str">
        <f t="shared" si="488"/>
        <v>B0 78 79</v>
      </c>
      <c r="EB257" s="53" t="str">
        <f t="shared" si="488"/>
        <v>B0 78 7A</v>
      </c>
      <c r="EC257" s="53" t="str">
        <f t="shared" si="488"/>
        <v>B0 78 7B</v>
      </c>
      <c r="ED257" s="53" t="str">
        <f t="shared" si="488"/>
        <v>B0 78 7C</v>
      </c>
      <c r="EE257" s="53" t="str">
        <f t="shared" si="488"/>
        <v>B0 78 7D</v>
      </c>
      <c r="EF257" s="53" t="str">
        <f t="shared" si="488"/>
        <v>B0 78 7E</v>
      </c>
      <c r="EG257" s="53" t="str">
        <f t="shared" si="488"/>
        <v>B0 78 7F</v>
      </c>
    </row>
    <row r="258" spans="8:137" ht="50.25" hidden="1" customHeight="1" outlineLevel="1">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c r="AT258" s="55"/>
      <c r="AU258" s="55"/>
      <c r="AV258" s="55"/>
      <c r="AW258" s="55"/>
      <c r="AX258" s="55"/>
      <c r="AY258" s="55"/>
      <c r="AZ258" s="55"/>
      <c r="BA258" s="55"/>
      <c r="BB258" s="55"/>
      <c r="BC258" s="55"/>
      <c r="BD258" s="55"/>
      <c r="BE258" s="55"/>
      <c r="BF258" s="55"/>
      <c r="BG258" s="55"/>
      <c r="BH258" s="55"/>
      <c r="BI258" s="55"/>
      <c r="BJ258" s="55"/>
      <c r="BK258" s="55"/>
      <c r="BL258" s="55"/>
      <c r="BM258" s="55"/>
      <c r="BN258" s="55"/>
      <c r="BO258" s="55"/>
      <c r="BP258" s="55"/>
      <c r="BQ258" s="55"/>
      <c r="BR258" s="55"/>
      <c r="BS258" s="55"/>
      <c r="BT258" s="55"/>
      <c r="BU258" s="55"/>
      <c r="BV258" s="55"/>
      <c r="BW258" s="55"/>
      <c r="BX258" s="55"/>
      <c r="BY258" s="55"/>
      <c r="BZ258" s="55"/>
      <c r="CA258" s="55"/>
      <c r="CB258" s="55"/>
      <c r="CC258" s="55"/>
      <c r="CD258" s="55"/>
      <c r="CE258" s="55"/>
      <c r="CF258" s="55"/>
      <c r="CG258" s="55"/>
      <c r="CH258" s="55"/>
      <c r="CI258" s="55"/>
      <c r="CJ258" s="55"/>
      <c r="CK258" s="55"/>
      <c r="CL258" s="55"/>
      <c r="CM258" s="55"/>
      <c r="CN258" s="55"/>
      <c r="CO258" s="55"/>
      <c r="CP258" s="55"/>
      <c r="CQ258" s="55"/>
      <c r="CR258" s="55"/>
      <c r="CS258" s="55"/>
      <c r="CT258" s="55"/>
      <c r="CU258" s="55"/>
      <c r="CV258" s="55"/>
      <c r="CW258" s="55"/>
      <c r="CX258" s="55"/>
      <c r="CY258" s="55"/>
      <c r="CZ258" s="55"/>
      <c r="DA258" s="55"/>
      <c r="DB258" s="55"/>
      <c r="DC258" s="55"/>
      <c r="DD258" s="55"/>
      <c r="DE258" s="55"/>
      <c r="DF258" s="55"/>
      <c r="DG258" s="55"/>
      <c r="DH258" s="55"/>
      <c r="DI258" s="55"/>
      <c r="DJ258" s="55"/>
      <c r="DK258" s="55"/>
      <c r="DL258" s="55"/>
      <c r="DM258" s="55"/>
      <c r="DN258" s="55"/>
      <c r="DO258" s="55"/>
      <c r="DP258" s="55"/>
      <c r="DQ258" s="55"/>
      <c r="DR258" s="55"/>
      <c r="DS258" s="55"/>
      <c r="DT258" s="55"/>
      <c r="DU258" s="55"/>
      <c r="DV258" s="55"/>
      <c r="DW258" s="55"/>
      <c r="DX258" s="55"/>
      <c r="DY258" s="55"/>
      <c r="DZ258" s="55"/>
      <c r="EA258" s="55"/>
      <c r="EB258" s="55"/>
      <c r="EC258" s="55"/>
      <c r="ED258" s="55"/>
      <c r="EE258" s="55"/>
      <c r="EF258" s="55"/>
      <c r="EG258" s="55"/>
    </row>
    <row r="259" spans="8:137" hidden="1" outlineLevel="1">
      <c r="H259" s="53" t="s">
        <v>459</v>
      </c>
      <c r="I259" s="53" t="s">
        <v>839</v>
      </c>
      <c r="J259" s="53" t="str">
        <f t="shared" ref="J259:AO259" si="489">$H259&amp;" "&amp;$I259&amp;" "&amp;J$14</f>
        <v>B0 79 00</v>
      </c>
      <c r="K259" s="53" t="str">
        <f t="shared" si="489"/>
        <v>B0 79 01</v>
      </c>
      <c r="L259" s="53" t="str">
        <f t="shared" si="489"/>
        <v>B0 79 02</v>
      </c>
      <c r="M259" s="53" t="str">
        <f t="shared" si="489"/>
        <v>B0 79 03</v>
      </c>
      <c r="N259" s="53" t="str">
        <f t="shared" si="489"/>
        <v>B0 79 04</v>
      </c>
      <c r="O259" s="53" t="str">
        <f t="shared" si="489"/>
        <v>B0 79 05</v>
      </c>
      <c r="P259" s="53" t="str">
        <f t="shared" si="489"/>
        <v>B0 79 06</v>
      </c>
      <c r="Q259" s="53" t="str">
        <f t="shared" si="489"/>
        <v>B0 79 07</v>
      </c>
      <c r="R259" s="53" t="str">
        <f t="shared" si="489"/>
        <v>B0 79 08</v>
      </c>
      <c r="S259" s="53" t="str">
        <f t="shared" si="489"/>
        <v>B0 79 09</v>
      </c>
      <c r="T259" s="53" t="str">
        <f t="shared" si="489"/>
        <v>B0 79 0A</v>
      </c>
      <c r="U259" s="53" t="str">
        <f t="shared" si="489"/>
        <v>B0 79 0B</v>
      </c>
      <c r="V259" s="53" t="str">
        <f t="shared" si="489"/>
        <v>B0 79 0C</v>
      </c>
      <c r="W259" s="53" t="str">
        <f t="shared" si="489"/>
        <v>B0 79 0D</v>
      </c>
      <c r="X259" s="53" t="str">
        <f t="shared" si="489"/>
        <v>B0 79 0E</v>
      </c>
      <c r="Y259" s="53" t="str">
        <f t="shared" si="489"/>
        <v>B0 79 0F</v>
      </c>
      <c r="Z259" s="53" t="str">
        <f t="shared" si="489"/>
        <v>B0 79 10</v>
      </c>
      <c r="AA259" s="53" t="str">
        <f t="shared" si="489"/>
        <v>B0 79 11</v>
      </c>
      <c r="AB259" s="53" t="str">
        <f t="shared" si="489"/>
        <v>B0 79 12</v>
      </c>
      <c r="AC259" s="53" t="str">
        <f t="shared" si="489"/>
        <v>B0 79 13</v>
      </c>
      <c r="AD259" s="53" t="str">
        <f t="shared" si="489"/>
        <v>B0 79 14</v>
      </c>
      <c r="AE259" s="53" t="str">
        <f t="shared" si="489"/>
        <v>B0 79 15</v>
      </c>
      <c r="AF259" s="53" t="str">
        <f t="shared" si="489"/>
        <v>B0 79 16</v>
      </c>
      <c r="AG259" s="53" t="str">
        <f t="shared" si="489"/>
        <v>B0 79 17</v>
      </c>
      <c r="AH259" s="53" t="str">
        <f t="shared" si="489"/>
        <v>B0 79 18</v>
      </c>
      <c r="AI259" s="53" t="str">
        <f t="shared" si="489"/>
        <v>B0 79 19</v>
      </c>
      <c r="AJ259" s="53" t="str">
        <f t="shared" si="489"/>
        <v>B0 79 1A</v>
      </c>
      <c r="AK259" s="53" t="str">
        <f t="shared" si="489"/>
        <v>B0 79 1B</v>
      </c>
      <c r="AL259" s="53" t="str">
        <f t="shared" si="489"/>
        <v>B0 79 1C</v>
      </c>
      <c r="AM259" s="53" t="str">
        <f t="shared" si="489"/>
        <v>B0 79 1D</v>
      </c>
      <c r="AN259" s="53" t="str">
        <f t="shared" si="489"/>
        <v>B0 79 1E</v>
      </c>
      <c r="AO259" s="53" t="str">
        <f t="shared" si="489"/>
        <v>B0 79 1F</v>
      </c>
      <c r="AP259" s="53" t="str">
        <f t="shared" ref="AP259:BU259" si="490">$H259&amp;" "&amp;$I259&amp;" "&amp;AP$14</f>
        <v>B0 79 20</v>
      </c>
      <c r="AQ259" s="53" t="str">
        <f t="shared" si="490"/>
        <v>B0 79 21</v>
      </c>
      <c r="AR259" s="53" t="str">
        <f t="shared" si="490"/>
        <v>B0 79 22</v>
      </c>
      <c r="AS259" s="53" t="str">
        <f t="shared" si="490"/>
        <v>B0 79 23</v>
      </c>
      <c r="AT259" s="53" t="str">
        <f t="shared" si="490"/>
        <v>B0 79 24</v>
      </c>
      <c r="AU259" s="53" t="str">
        <f t="shared" si="490"/>
        <v>B0 79 25</v>
      </c>
      <c r="AV259" s="53" t="str">
        <f t="shared" si="490"/>
        <v>B0 79 26</v>
      </c>
      <c r="AW259" s="53" t="str">
        <f t="shared" si="490"/>
        <v>B0 79 27</v>
      </c>
      <c r="AX259" s="53" t="str">
        <f t="shared" si="490"/>
        <v>B0 79 28</v>
      </c>
      <c r="AY259" s="53" t="str">
        <f t="shared" si="490"/>
        <v>B0 79 29</v>
      </c>
      <c r="AZ259" s="53" t="str">
        <f t="shared" si="490"/>
        <v>B0 79 2A</v>
      </c>
      <c r="BA259" s="53" t="str">
        <f t="shared" si="490"/>
        <v>B0 79 2B</v>
      </c>
      <c r="BB259" s="53" t="str">
        <f t="shared" si="490"/>
        <v>B0 79 2C</v>
      </c>
      <c r="BC259" s="53" t="str">
        <f t="shared" si="490"/>
        <v>B0 79 2D</v>
      </c>
      <c r="BD259" s="53" t="str">
        <f t="shared" si="490"/>
        <v>B0 79 2E</v>
      </c>
      <c r="BE259" s="53" t="str">
        <f t="shared" si="490"/>
        <v>B0 79 2F</v>
      </c>
      <c r="BF259" s="53" t="str">
        <f t="shared" si="490"/>
        <v>B0 79 30</v>
      </c>
      <c r="BG259" s="53" t="str">
        <f t="shared" si="490"/>
        <v>B0 79 31</v>
      </c>
      <c r="BH259" s="53" t="str">
        <f t="shared" si="490"/>
        <v>B0 79 32</v>
      </c>
      <c r="BI259" s="53" t="str">
        <f t="shared" si="490"/>
        <v>B0 79 33</v>
      </c>
      <c r="BJ259" s="53" t="str">
        <f t="shared" si="490"/>
        <v>B0 79 34</v>
      </c>
      <c r="BK259" s="53" t="str">
        <f t="shared" si="490"/>
        <v>B0 79 35</v>
      </c>
      <c r="BL259" s="53" t="str">
        <f t="shared" si="490"/>
        <v>B0 79 36</v>
      </c>
      <c r="BM259" s="53" t="str">
        <f t="shared" si="490"/>
        <v>B0 79 37</v>
      </c>
      <c r="BN259" s="53" t="str">
        <f t="shared" si="490"/>
        <v>B0 79 38</v>
      </c>
      <c r="BO259" s="53" t="str">
        <f t="shared" si="490"/>
        <v>B0 79 39</v>
      </c>
      <c r="BP259" s="53" t="str">
        <f t="shared" si="490"/>
        <v>B0 79 3A</v>
      </c>
      <c r="BQ259" s="53" t="str">
        <f t="shared" si="490"/>
        <v>B0 79 3B</v>
      </c>
      <c r="BR259" s="53" t="str">
        <f t="shared" si="490"/>
        <v>B0 79 3C</v>
      </c>
      <c r="BS259" s="53" t="str">
        <f t="shared" si="490"/>
        <v>B0 79 3D</v>
      </c>
      <c r="BT259" s="53" t="str">
        <f t="shared" si="490"/>
        <v>B0 79 3E</v>
      </c>
      <c r="BU259" s="53" t="str">
        <f t="shared" si="490"/>
        <v>B0 79 3F</v>
      </c>
      <c r="BV259" s="53" t="str">
        <f t="shared" ref="BV259:DA259" si="491">$H259&amp;" "&amp;$I259&amp;" "&amp;BV$14</f>
        <v>B0 79 40</v>
      </c>
      <c r="BW259" s="53" t="str">
        <f t="shared" si="491"/>
        <v>B0 79 41</v>
      </c>
      <c r="BX259" s="53" t="str">
        <f t="shared" si="491"/>
        <v>B0 79 42</v>
      </c>
      <c r="BY259" s="53" t="str">
        <f t="shared" si="491"/>
        <v>B0 79 43</v>
      </c>
      <c r="BZ259" s="53" t="str">
        <f t="shared" si="491"/>
        <v>B0 79 44</v>
      </c>
      <c r="CA259" s="53" t="str">
        <f t="shared" si="491"/>
        <v>B0 79 45</v>
      </c>
      <c r="CB259" s="53" t="str">
        <f t="shared" si="491"/>
        <v>B0 79 46</v>
      </c>
      <c r="CC259" s="53" t="str">
        <f t="shared" si="491"/>
        <v>B0 79 47</v>
      </c>
      <c r="CD259" s="53" t="str">
        <f t="shared" si="491"/>
        <v>B0 79 48</v>
      </c>
      <c r="CE259" s="53" t="str">
        <f t="shared" si="491"/>
        <v>B0 79 49</v>
      </c>
      <c r="CF259" s="53" t="str">
        <f t="shared" si="491"/>
        <v>B0 79 4A</v>
      </c>
      <c r="CG259" s="53" t="str">
        <f t="shared" si="491"/>
        <v>B0 79 4B</v>
      </c>
      <c r="CH259" s="53" t="str">
        <f t="shared" si="491"/>
        <v>B0 79 4C</v>
      </c>
      <c r="CI259" s="53" t="str">
        <f t="shared" si="491"/>
        <v>B0 79 4D</v>
      </c>
      <c r="CJ259" s="53" t="str">
        <f t="shared" si="491"/>
        <v>B0 79 4E</v>
      </c>
      <c r="CK259" s="53" t="str">
        <f t="shared" si="491"/>
        <v>B0 79 4F</v>
      </c>
      <c r="CL259" s="53" t="str">
        <f t="shared" si="491"/>
        <v>B0 79 50</v>
      </c>
      <c r="CM259" s="53" t="str">
        <f t="shared" si="491"/>
        <v>B0 79 51</v>
      </c>
      <c r="CN259" s="53" t="str">
        <f t="shared" si="491"/>
        <v>B0 79 52</v>
      </c>
      <c r="CO259" s="53" t="str">
        <f t="shared" si="491"/>
        <v>B0 79 53</v>
      </c>
      <c r="CP259" s="53" t="str">
        <f t="shared" si="491"/>
        <v>B0 79 54</v>
      </c>
      <c r="CQ259" s="53" t="str">
        <f t="shared" si="491"/>
        <v>B0 79 55</v>
      </c>
      <c r="CR259" s="53" t="str">
        <f t="shared" si="491"/>
        <v>B0 79 56</v>
      </c>
      <c r="CS259" s="53" t="str">
        <f t="shared" si="491"/>
        <v>B0 79 57</v>
      </c>
      <c r="CT259" s="53" t="str">
        <f t="shared" si="491"/>
        <v>B0 79 58</v>
      </c>
      <c r="CU259" s="53" t="str">
        <f t="shared" si="491"/>
        <v>B0 79 59</v>
      </c>
      <c r="CV259" s="53" t="str">
        <f t="shared" si="491"/>
        <v>B0 79 5A</v>
      </c>
      <c r="CW259" s="53" t="str">
        <f t="shared" si="491"/>
        <v>B0 79 5B</v>
      </c>
      <c r="CX259" s="53" t="str">
        <f t="shared" si="491"/>
        <v>B0 79 5C</v>
      </c>
      <c r="CY259" s="53" t="str">
        <f t="shared" si="491"/>
        <v>B0 79 5D</v>
      </c>
      <c r="CZ259" s="53" t="str">
        <f t="shared" si="491"/>
        <v>B0 79 5E</v>
      </c>
      <c r="DA259" s="53" t="str">
        <f t="shared" si="491"/>
        <v>B0 79 5F</v>
      </c>
      <c r="DB259" s="53" t="str">
        <f t="shared" ref="DB259:EG259" si="492">$H259&amp;" "&amp;$I259&amp;" "&amp;DB$14</f>
        <v>B0 79 60</v>
      </c>
      <c r="DC259" s="53" t="str">
        <f t="shared" si="492"/>
        <v>B0 79 61</v>
      </c>
      <c r="DD259" s="53" t="str">
        <f t="shared" si="492"/>
        <v>B0 79 62</v>
      </c>
      <c r="DE259" s="53" t="str">
        <f t="shared" si="492"/>
        <v>B0 79 63</v>
      </c>
      <c r="DF259" s="53" t="str">
        <f t="shared" si="492"/>
        <v>B0 79 64</v>
      </c>
      <c r="DG259" s="53" t="str">
        <f t="shared" si="492"/>
        <v>B0 79 65</v>
      </c>
      <c r="DH259" s="53" t="str">
        <f t="shared" si="492"/>
        <v>B0 79 66</v>
      </c>
      <c r="DI259" s="53" t="str">
        <f t="shared" si="492"/>
        <v>B0 79 67</v>
      </c>
      <c r="DJ259" s="53" t="str">
        <f t="shared" si="492"/>
        <v>B0 79 68</v>
      </c>
      <c r="DK259" s="53" t="str">
        <f t="shared" si="492"/>
        <v>B0 79 69</v>
      </c>
      <c r="DL259" s="53" t="str">
        <f t="shared" si="492"/>
        <v>B0 79 6A</v>
      </c>
      <c r="DM259" s="53" t="str">
        <f t="shared" si="492"/>
        <v>B0 79 6B</v>
      </c>
      <c r="DN259" s="53" t="str">
        <f t="shared" si="492"/>
        <v>B0 79 6C</v>
      </c>
      <c r="DO259" s="53" t="str">
        <f t="shared" si="492"/>
        <v>B0 79 6D</v>
      </c>
      <c r="DP259" s="53" t="str">
        <f t="shared" si="492"/>
        <v>B0 79 6E</v>
      </c>
      <c r="DQ259" s="53" t="str">
        <f t="shared" si="492"/>
        <v>B0 79 6F</v>
      </c>
      <c r="DR259" s="53" t="str">
        <f t="shared" si="492"/>
        <v>B0 79 70</v>
      </c>
      <c r="DS259" s="53" t="str">
        <f t="shared" si="492"/>
        <v>B0 79 71</v>
      </c>
      <c r="DT259" s="53" t="str">
        <f t="shared" si="492"/>
        <v>B0 79 72</v>
      </c>
      <c r="DU259" s="53" t="str">
        <f t="shared" si="492"/>
        <v>B0 79 73</v>
      </c>
      <c r="DV259" s="53" t="str">
        <f t="shared" si="492"/>
        <v>B0 79 74</v>
      </c>
      <c r="DW259" s="53" t="str">
        <f t="shared" si="492"/>
        <v>B0 79 75</v>
      </c>
      <c r="DX259" s="53" t="str">
        <f t="shared" si="492"/>
        <v>B0 79 76</v>
      </c>
      <c r="DY259" s="53" t="str">
        <f t="shared" si="492"/>
        <v>B0 79 77</v>
      </c>
      <c r="DZ259" s="53" t="str">
        <f t="shared" si="492"/>
        <v>B0 79 78</v>
      </c>
      <c r="EA259" s="53" t="str">
        <f t="shared" si="492"/>
        <v>B0 79 79</v>
      </c>
      <c r="EB259" s="53" t="str">
        <f t="shared" si="492"/>
        <v>B0 79 7A</v>
      </c>
      <c r="EC259" s="53" t="str">
        <f t="shared" si="492"/>
        <v>B0 79 7B</v>
      </c>
      <c r="ED259" s="53" t="str">
        <f t="shared" si="492"/>
        <v>B0 79 7C</v>
      </c>
      <c r="EE259" s="53" t="str">
        <f t="shared" si="492"/>
        <v>B0 79 7D</v>
      </c>
      <c r="EF259" s="53" t="str">
        <f t="shared" si="492"/>
        <v>B0 79 7E</v>
      </c>
      <c r="EG259" s="53" t="str">
        <f t="shared" si="492"/>
        <v>B0 79 7F</v>
      </c>
    </row>
    <row r="260" spans="8:137" ht="50.25" hidden="1" customHeight="1" outlineLevel="1">
      <c r="H260" s="55"/>
      <c r="I260" s="55"/>
      <c r="J260" s="55"/>
      <c r="K260" s="55"/>
      <c r="L260" s="55"/>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c r="AT260" s="55"/>
      <c r="AU260" s="55"/>
      <c r="AV260" s="55"/>
      <c r="AW260" s="55"/>
      <c r="AX260" s="55"/>
      <c r="AY260" s="55"/>
      <c r="AZ260" s="55"/>
      <c r="BA260" s="55"/>
      <c r="BB260" s="55"/>
      <c r="BC260" s="55"/>
      <c r="BD260" s="55"/>
      <c r="BE260" s="55"/>
      <c r="BF260" s="55"/>
      <c r="BG260" s="55"/>
      <c r="BH260" s="55"/>
      <c r="BI260" s="55"/>
      <c r="BJ260" s="55"/>
      <c r="BK260" s="55"/>
      <c r="BL260" s="55"/>
      <c r="BM260" s="55"/>
      <c r="BN260" s="55"/>
      <c r="BO260" s="55"/>
      <c r="BP260" s="55"/>
      <c r="BQ260" s="55"/>
      <c r="BR260" s="55"/>
      <c r="BS260" s="55"/>
      <c r="BT260" s="55"/>
      <c r="BU260" s="55"/>
      <c r="BV260" s="55"/>
      <c r="BW260" s="55"/>
      <c r="BX260" s="55"/>
      <c r="BY260" s="55"/>
      <c r="BZ260" s="55"/>
      <c r="CA260" s="55"/>
      <c r="CB260" s="55"/>
      <c r="CC260" s="55"/>
      <c r="CD260" s="55"/>
      <c r="CE260" s="55"/>
      <c r="CF260" s="55"/>
      <c r="CG260" s="55"/>
      <c r="CH260" s="55"/>
      <c r="CI260" s="55"/>
      <c r="CJ260" s="55"/>
      <c r="CK260" s="55"/>
      <c r="CL260" s="55"/>
      <c r="CM260" s="55"/>
      <c r="CN260" s="55"/>
      <c r="CO260" s="55"/>
      <c r="CP260" s="55"/>
      <c r="CQ260" s="55"/>
      <c r="CR260" s="55"/>
      <c r="CS260" s="55"/>
      <c r="CT260" s="55"/>
      <c r="CU260" s="55"/>
      <c r="CV260" s="55"/>
      <c r="CW260" s="55"/>
      <c r="CX260" s="55"/>
      <c r="CY260" s="55"/>
      <c r="CZ260" s="55"/>
      <c r="DA260" s="55"/>
      <c r="DB260" s="55"/>
      <c r="DC260" s="55"/>
      <c r="DD260" s="55"/>
      <c r="DE260" s="55"/>
      <c r="DF260" s="55"/>
      <c r="DG260" s="55"/>
      <c r="DH260" s="55"/>
      <c r="DI260" s="55"/>
      <c r="DJ260" s="55"/>
      <c r="DK260" s="55"/>
      <c r="DL260" s="55"/>
      <c r="DM260" s="55"/>
      <c r="DN260" s="55"/>
      <c r="DO260" s="55"/>
      <c r="DP260" s="55"/>
      <c r="DQ260" s="55"/>
      <c r="DR260" s="55"/>
      <c r="DS260" s="55"/>
      <c r="DT260" s="55"/>
      <c r="DU260" s="55"/>
      <c r="DV260" s="55"/>
      <c r="DW260" s="55"/>
      <c r="DX260" s="55"/>
      <c r="DY260" s="55"/>
      <c r="DZ260" s="55"/>
      <c r="EA260" s="55"/>
      <c r="EB260" s="55"/>
      <c r="EC260" s="55"/>
      <c r="ED260" s="55"/>
      <c r="EE260" s="55"/>
      <c r="EF260" s="55"/>
      <c r="EG260" s="55"/>
    </row>
    <row r="261" spans="8:137" hidden="1" outlineLevel="1">
      <c r="H261" s="53" t="s">
        <v>459</v>
      </c>
      <c r="I261" s="53" t="s">
        <v>840</v>
      </c>
      <c r="J261" s="53" t="str">
        <f t="shared" ref="J261:AO261" si="493">$H261&amp;" "&amp;$I261&amp;" "&amp;J$14</f>
        <v>B0 7A 00</v>
      </c>
      <c r="K261" s="53" t="str">
        <f t="shared" si="493"/>
        <v>B0 7A 01</v>
      </c>
      <c r="L261" s="53" t="str">
        <f t="shared" si="493"/>
        <v>B0 7A 02</v>
      </c>
      <c r="M261" s="53" t="str">
        <f t="shared" si="493"/>
        <v>B0 7A 03</v>
      </c>
      <c r="N261" s="53" t="str">
        <f t="shared" si="493"/>
        <v>B0 7A 04</v>
      </c>
      <c r="O261" s="53" t="str">
        <f t="shared" si="493"/>
        <v>B0 7A 05</v>
      </c>
      <c r="P261" s="53" t="str">
        <f t="shared" si="493"/>
        <v>B0 7A 06</v>
      </c>
      <c r="Q261" s="53" t="str">
        <f t="shared" si="493"/>
        <v>B0 7A 07</v>
      </c>
      <c r="R261" s="53" t="str">
        <f t="shared" si="493"/>
        <v>B0 7A 08</v>
      </c>
      <c r="S261" s="53" t="str">
        <f t="shared" si="493"/>
        <v>B0 7A 09</v>
      </c>
      <c r="T261" s="53" t="str">
        <f t="shared" si="493"/>
        <v>B0 7A 0A</v>
      </c>
      <c r="U261" s="53" t="str">
        <f t="shared" si="493"/>
        <v>B0 7A 0B</v>
      </c>
      <c r="V261" s="53" t="str">
        <f t="shared" si="493"/>
        <v>B0 7A 0C</v>
      </c>
      <c r="W261" s="53" t="str">
        <f t="shared" si="493"/>
        <v>B0 7A 0D</v>
      </c>
      <c r="X261" s="53" t="str">
        <f t="shared" si="493"/>
        <v>B0 7A 0E</v>
      </c>
      <c r="Y261" s="53" t="str">
        <f t="shared" si="493"/>
        <v>B0 7A 0F</v>
      </c>
      <c r="Z261" s="53" t="str">
        <f t="shared" si="493"/>
        <v>B0 7A 10</v>
      </c>
      <c r="AA261" s="53" t="str">
        <f t="shared" si="493"/>
        <v>B0 7A 11</v>
      </c>
      <c r="AB261" s="53" t="str">
        <f t="shared" si="493"/>
        <v>B0 7A 12</v>
      </c>
      <c r="AC261" s="53" t="str">
        <f t="shared" si="493"/>
        <v>B0 7A 13</v>
      </c>
      <c r="AD261" s="53" t="str">
        <f t="shared" si="493"/>
        <v>B0 7A 14</v>
      </c>
      <c r="AE261" s="53" t="str">
        <f t="shared" si="493"/>
        <v>B0 7A 15</v>
      </c>
      <c r="AF261" s="53" t="str">
        <f t="shared" si="493"/>
        <v>B0 7A 16</v>
      </c>
      <c r="AG261" s="53" t="str">
        <f t="shared" si="493"/>
        <v>B0 7A 17</v>
      </c>
      <c r="AH261" s="53" t="str">
        <f t="shared" si="493"/>
        <v>B0 7A 18</v>
      </c>
      <c r="AI261" s="53" t="str">
        <f t="shared" si="493"/>
        <v>B0 7A 19</v>
      </c>
      <c r="AJ261" s="53" t="str">
        <f t="shared" si="493"/>
        <v>B0 7A 1A</v>
      </c>
      <c r="AK261" s="53" t="str">
        <f t="shared" si="493"/>
        <v>B0 7A 1B</v>
      </c>
      <c r="AL261" s="53" t="str">
        <f t="shared" si="493"/>
        <v>B0 7A 1C</v>
      </c>
      <c r="AM261" s="53" t="str">
        <f t="shared" si="493"/>
        <v>B0 7A 1D</v>
      </c>
      <c r="AN261" s="53" t="str">
        <f t="shared" si="493"/>
        <v>B0 7A 1E</v>
      </c>
      <c r="AO261" s="53" t="str">
        <f t="shared" si="493"/>
        <v>B0 7A 1F</v>
      </c>
      <c r="AP261" s="53" t="str">
        <f t="shared" ref="AP261:BU261" si="494">$H261&amp;" "&amp;$I261&amp;" "&amp;AP$14</f>
        <v>B0 7A 20</v>
      </c>
      <c r="AQ261" s="53" t="str">
        <f t="shared" si="494"/>
        <v>B0 7A 21</v>
      </c>
      <c r="AR261" s="53" t="str">
        <f t="shared" si="494"/>
        <v>B0 7A 22</v>
      </c>
      <c r="AS261" s="53" t="str">
        <f t="shared" si="494"/>
        <v>B0 7A 23</v>
      </c>
      <c r="AT261" s="53" t="str">
        <f t="shared" si="494"/>
        <v>B0 7A 24</v>
      </c>
      <c r="AU261" s="53" t="str">
        <f t="shared" si="494"/>
        <v>B0 7A 25</v>
      </c>
      <c r="AV261" s="53" t="str">
        <f t="shared" si="494"/>
        <v>B0 7A 26</v>
      </c>
      <c r="AW261" s="53" t="str">
        <f t="shared" si="494"/>
        <v>B0 7A 27</v>
      </c>
      <c r="AX261" s="53" t="str">
        <f t="shared" si="494"/>
        <v>B0 7A 28</v>
      </c>
      <c r="AY261" s="53" t="str">
        <f t="shared" si="494"/>
        <v>B0 7A 29</v>
      </c>
      <c r="AZ261" s="53" t="str">
        <f t="shared" si="494"/>
        <v>B0 7A 2A</v>
      </c>
      <c r="BA261" s="53" t="str">
        <f t="shared" si="494"/>
        <v>B0 7A 2B</v>
      </c>
      <c r="BB261" s="53" t="str">
        <f t="shared" si="494"/>
        <v>B0 7A 2C</v>
      </c>
      <c r="BC261" s="53" t="str">
        <f t="shared" si="494"/>
        <v>B0 7A 2D</v>
      </c>
      <c r="BD261" s="53" t="str">
        <f t="shared" si="494"/>
        <v>B0 7A 2E</v>
      </c>
      <c r="BE261" s="53" t="str">
        <f t="shared" si="494"/>
        <v>B0 7A 2F</v>
      </c>
      <c r="BF261" s="53" t="str">
        <f t="shared" si="494"/>
        <v>B0 7A 30</v>
      </c>
      <c r="BG261" s="53" t="str">
        <f t="shared" si="494"/>
        <v>B0 7A 31</v>
      </c>
      <c r="BH261" s="53" t="str">
        <f t="shared" si="494"/>
        <v>B0 7A 32</v>
      </c>
      <c r="BI261" s="53" t="str">
        <f t="shared" si="494"/>
        <v>B0 7A 33</v>
      </c>
      <c r="BJ261" s="53" t="str">
        <f t="shared" si="494"/>
        <v>B0 7A 34</v>
      </c>
      <c r="BK261" s="53" t="str">
        <f t="shared" si="494"/>
        <v>B0 7A 35</v>
      </c>
      <c r="BL261" s="53" t="str">
        <f t="shared" si="494"/>
        <v>B0 7A 36</v>
      </c>
      <c r="BM261" s="53" t="str">
        <f t="shared" si="494"/>
        <v>B0 7A 37</v>
      </c>
      <c r="BN261" s="53" t="str">
        <f t="shared" si="494"/>
        <v>B0 7A 38</v>
      </c>
      <c r="BO261" s="53" t="str">
        <f t="shared" si="494"/>
        <v>B0 7A 39</v>
      </c>
      <c r="BP261" s="53" t="str">
        <f t="shared" si="494"/>
        <v>B0 7A 3A</v>
      </c>
      <c r="BQ261" s="53" t="str">
        <f t="shared" si="494"/>
        <v>B0 7A 3B</v>
      </c>
      <c r="BR261" s="53" t="str">
        <f t="shared" si="494"/>
        <v>B0 7A 3C</v>
      </c>
      <c r="BS261" s="53" t="str">
        <f t="shared" si="494"/>
        <v>B0 7A 3D</v>
      </c>
      <c r="BT261" s="53" t="str">
        <f t="shared" si="494"/>
        <v>B0 7A 3E</v>
      </c>
      <c r="BU261" s="53" t="str">
        <f t="shared" si="494"/>
        <v>B0 7A 3F</v>
      </c>
      <c r="BV261" s="53" t="str">
        <f t="shared" ref="BV261:DA261" si="495">$H261&amp;" "&amp;$I261&amp;" "&amp;BV$14</f>
        <v>B0 7A 40</v>
      </c>
      <c r="BW261" s="53" t="str">
        <f t="shared" si="495"/>
        <v>B0 7A 41</v>
      </c>
      <c r="BX261" s="53" t="str">
        <f t="shared" si="495"/>
        <v>B0 7A 42</v>
      </c>
      <c r="BY261" s="53" t="str">
        <f t="shared" si="495"/>
        <v>B0 7A 43</v>
      </c>
      <c r="BZ261" s="53" t="str">
        <f t="shared" si="495"/>
        <v>B0 7A 44</v>
      </c>
      <c r="CA261" s="53" t="str">
        <f t="shared" si="495"/>
        <v>B0 7A 45</v>
      </c>
      <c r="CB261" s="53" t="str">
        <f t="shared" si="495"/>
        <v>B0 7A 46</v>
      </c>
      <c r="CC261" s="53" t="str">
        <f t="shared" si="495"/>
        <v>B0 7A 47</v>
      </c>
      <c r="CD261" s="53" t="str">
        <f t="shared" si="495"/>
        <v>B0 7A 48</v>
      </c>
      <c r="CE261" s="53" t="str">
        <f t="shared" si="495"/>
        <v>B0 7A 49</v>
      </c>
      <c r="CF261" s="53" t="str">
        <f t="shared" si="495"/>
        <v>B0 7A 4A</v>
      </c>
      <c r="CG261" s="53" t="str">
        <f t="shared" si="495"/>
        <v>B0 7A 4B</v>
      </c>
      <c r="CH261" s="53" t="str">
        <f t="shared" si="495"/>
        <v>B0 7A 4C</v>
      </c>
      <c r="CI261" s="53" t="str">
        <f t="shared" si="495"/>
        <v>B0 7A 4D</v>
      </c>
      <c r="CJ261" s="53" t="str">
        <f t="shared" si="495"/>
        <v>B0 7A 4E</v>
      </c>
      <c r="CK261" s="53" t="str">
        <f t="shared" si="495"/>
        <v>B0 7A 4F</v>
      </c>
      <c r="CL261" s="53" t="str">
        <f t="shared" si="495"/>
        <v>B0 7A 50</v>
      </c>
      <c r="CM261" s="53" t="str">
        <f t="shared" si="495"/>
        <v>B0 7A 51</v>
      </c>
      <c r="CN261" s="53" t="str">
        <f t="shared" si="495"/>
        <v>B0 7A 52</v>
      </c>
      <c r="CO261" s="53" t="str">
        <f t="shared" si="495"/>
        <v>B0 7A 53</v>
      </c>
      <c r="CP261" s="53" t="str">
        <f t="shared" si="495"/>
        <v>B0 7A 54</v>
      </c>
      <c r="CQ261" s="53" t="str">
        <f t="shared" si="495"/>
        <v>B0 7A 55</v>
      </c>
      <c r="CR261" s="53" t="str">
        <f t="shared" si="495"/>
        <v>B0 7A 56</v>
      </c>
      <c r="CS261" s="53" t="str">
        <f t="shared" si="495"/>
        <v>B0 7A 57</v>
      </c>
      <c r="CT261" s="53" t="str">
        <f t="shared" si="495"/>
        <v>B0 7A 58</v>
      </c>
      <c r="CU261" s="53" t="str">
        <f t="shared" si="495"/>
        <v>B0 7A 59</v>
      </c>
      <c r="CV261" s="53" t="str">
        <f t="shared" si="495"/>
        <v>B0 7A 5A</v>
      </c>
      <c r="CW261" s="53" t="str">
        <f t="shared" si="495"/>
        <v>B0 7A 5B</v>
      </c>
      <c r="CX261" s="53" t="str">
        <f t="shared" si="495"/>
        <v>B0 7A 5C</v>
      </c>
      <c r="CY261" s="53" t="str">
        <f t="shared" si="495"/>
        <v>B0 7A 5D</v>
      </c>
      <c r="CZ261" s="53" t="str">
        <f t="shared" si="495"/>
        <v>B0 7A 5E</v>
      </c>
      <c r="DA261" s="53" t="str">
        <f t="shared" si="495"/>
        <v>B0 7A 5F</v>
      </c>
      <c r="DB261" s="53" t="str">
        <f t="shared" ref="DB261:EG261" si="496">$H261&amp;" "&amp;$I261&amp;" "&amp;DB$14</f>
        <v>B0 7A 60</v>
      </c>
      <c r="DC261" s="53" t="str">
        <f t="shared" si="496"/>
        <v>B0 7A 61</v>
      </c>
      <c r="DD261" s="53" t="str">
        <f t="shared" si="496"/>
        <v>B0 7A 62</v>
      </c>
      <c r="DE261" s="53" t="str">
        <f t="shared" si="496"/>
        <v>B0 7A 63</v>
      </c>
      <c r="DF261" s="53" t="str">
        <f t="shared" si="496"/>
        <v>B0 7A 64</v>
      </c>
      <c r="DG261" s="53" t="str">
        <f t="shared" si="496"/>
        <v>B0 7A 65</v>
      </c>
      <c r="DH261" s="53" t="str">
        <f t="shared" si="496"/>
        <v>B0 7A 66</v>
      </c>
      <c r="DI261" s="53" t="str">
        <f t="shared" si="496"/>
        <v>B0 7A 67</v>
      </c>
      <c r="DJ261" s="53" t="str">
        <f t="shared" si="496"/>
        <v>B0 7A 68</v>
      </c>
      <c r="DK261" s="53" t="str">
        <f t="shared" si="496"/>
        <v>B0 7A 69</v>
      </c>
      <c r="DL261" s="53" t="str">
        <f t="shared" si="496"/>
        <v>B0 7A 6A</v>
      </c>
      <c r="DM261" s="53" t="str">
        <f t="shared" si="496"/>
        <v>B0 7A 6B</v>
      </c>
      <c r="DN261" s="53" t="str">
        <f t="shared" si="496"/>
        <v>B0 7A 6C</v>
      </c>
      <c r="DO261" s="53" t="str">
        <f t="shared" si="496"/>
        <v>B0 7A 6D</v>
      </c>
      <c r="DP261" s="53" t="str">
        <f t="shared" si="496"/>
        <v>B0 7A 6E</v>
      </c>
      <c r="DQ261" s="53" t="str">
        <f t="shared" si="496"/>
        <v>B0 7A 6F</v>
      </c>
      <c r="DR261" s="53" t="str">
        <f t="shared" si="496"/>
        <v>B0 7A 70</v>
      </c>
      <c r="DS261" s="53" t="str">
        <f t="shared" si="496"/>
        <v>B0 7A 71</v>
      </c>
      <c r="DT261" s="53" t="str">
        <f t="shared" si="496"/>
        <v>B0 7A 72</v>
      </c>
      <c r="DU261" s="53" t="str">
        <f t="shared" si="496"/>
        <v>B0 7A 73</v>
      </c>
      <c r="DV261" s="53" t="str">
        <f t="shared" si="496"/>
        <v>B0 7A 74</v>
      </c>
      <c r="DW261" s="53" t="str">
        <f t="shared" si="496"/>
        <v>B0 7A 75</v>
      </c>
      <c r="DX261" s="53" t="str">
        <f t="shared" si="496"/>
        <v>B0 7A 76</v>
      </c>
      <c r="DY261" s="53" t="str">
        <f t="shared" si="496"/>
        <v>B0 7A 77</v>
      </c>
      <c r="DZ261" s="53" t="str">
        <f t="shared" si="496"/>
        <v>B0 7A 78</v>
      </c>
      <c r="EA261" s="53" t="str">
        <f t="shared" si="496"/>
        <v>B0 7A 79</v>
      </c>
      <c r="EB261" s="53" t="str">
        <f t="shared" si="496"/>
        <v>B0 7A 7A</v>
      </c>
      <c r="EC261" s="53" t="str">
        <f t="shared" si="496"/>
        <v>B0 7A 7B</v>
      </c>
      <c r="ED261" s="53" t="str">
        <f t="shared" si="496"/>
        <v>B0 7A 7C</v>
      </c>
      <c r="EE261" s="53" t="str">
        <f t="shared" si="496"/>
        <v>B0 7A 7D</v>
      </c>
      <c r="EF261" s="53" t="str">
        <f t="shared" si="496"/>
        <v>B0 7A 7E</v>
      </c>
      <c r="EG261" s="53" t="str">
        <f t="shared" si="496"/>
        <v>B0 7A 7F</v>
      </c>
    </row>
    <row r="262" spans="8:137" ht="50.25" hidden="1" customHeight="1" outlineLevel="1">
      <c r="H262" s="55"/>
      <c r="I262" s="55"/>
      <c r="J262" s="55"/>
      <c r="K262" s="55"/>
      <c r="L262" s="55"/>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c r="AT262" s="55"/>
      <c r="AU262" s="55"/>
      <c r="AV262" s="55"/>
      <c r="AW262" s="55"/>
      <c r="AX262" s="55"/>
      <c r="AY262" s="55"/>
      <c r="AZ262" s="55"/>
      <c r="BA262" s="55"/>
      <c r="BB262" s="55"/>
      <c r="BC262" s="55"/>
      <c r="BD262" s="55"/>
      <c r="BE262" s="55"/>
      <c r="BF262" s="55"/>
      <c r="BG262" s="55"/>
      <c r="BH262" s="55"/>
      <c r="BI262" s="55"/>
      <c r="BJ262" s="55"/>
      <c r="BK262" s="55"/>
      <c r="BL262" s="55"/>
      <c r="BM262" s="55"/>
      <c r="BN262" s="55"/>
      <c r="BO262" s="55"/>
      <c r="BP262" s="55"/>
      <c r="BQ262" s="55"/>
      <c r="BR262" s="55"/>
      <c r="BS262" s="55"/>
      <c r="BT262" s="55"/>
      <c r="BU262" s="55"/>
      <c r="BV262" s="55"/>
      <c r="BW262" s="55"/>
      <c r="BX262" s="55"/>
      <c r="BY262" s="55"/>
      <c r="BZ262" s="55"/>
      <c r="CA262" s="55"/>
      <c r="CB262" s="55"/>
      <c r="CC262" s="55"/>
      <c r="CD262" s="55"/>
      <c r="CE262" s="55"/>
      <c r="CF262" s="55"/>
      <c r="CG262" s="55"/>
      <c r="CH262" s="55"/>
      <c r="CI262" s="55"/>
      <c r="CJ262" s="55"/>
      <c r="CK262" s="55"/>
      <c r="CL262" s="55"/>
      <c r="CM262" s="55"/>
      <c r="CN262" s="55"/>
      <c r="CO262" s="55"/>
      <c r="CP262" s="55"/>
      <c r="CQ262" s="55"/>
      <c r="CR262" s="55"/>
      <c r="CS262" s="55"/>
      <c r="CT262" s="55"/>
      <c r="CU262" s="55"/>
      <c r="CV262" s="55"/>
      <c r="CW262" s="55"/>
      <c r="CX262" s="55"/>
      <c r="CY262" s="55"/>
      <c r="CZ262" s="55"/>
      <c r="DA262" s="55"/>
      <c r="DB262" s="55"/>
      <c r="DC262" s="55"/>
      <c r="DD262" s="55"/>
      <c r="DE262" s="55"/>
      <c r="DF262" s="55"/>
      <c r="DG262" s="55"/>
      <c r="DH262" s="55"/>
      <c r="DI262" s="55"/>
      <c r="DJ262" s="55"/>
      <c r="DK262" s="55"/>
      <c r="DL262" s="55"/>
      <c r="DM262" s="55"/>
      <c r="DN262" s="55"/>
      <c r="DO262" s="55"/>
      <c r="DP262" s="55"/>
      <c r="DQ262" s="55"/>
      <c r="DR262" s="55"/>
      <c r="DS262" s="55"/>
      <c r="DT262" s="55"/>
      <c r="DU262" s="55"/>
      <c r="DV262" s="55"/>
      <c r="DW262" s="55"/>
      <c r="DX262" s="55"/>
      <c r="DY262" s="55"/>
      <c r="DZ262" s="55"/>
      <c r="EA262" s="55"/>
      <c r="EB262" s="55"/>
      <c r="EC262" s="55"/>
      <c r="ED262" s="55"/>
      <c r="EE262" s="55"/>
      <c r="EF262" s="55"/>
      <c r="EG262" s="55"/>
    </row>
    <row r="263" spans="8:137" hidden="1" outlineLevel="1">
      <c r="H263" s="53" t="s">
        <v>459</v>
      </c>
      <c r="I263" s="53" t="s">
        <v>841</v>
      </c>
      <c r="J263" s="53" t="str">
        <f t="shared" ref="J263:AO263" si="497">$H263&amp;" "&amp;$I263&amp;" "&amp;J$14</f>
        <v>B0 7B 00</v>
      </c>
      <c r="K263" s="53" t="str">
        <f t="shared" si="497"/>
        <v>B0 7B 01</v>
      </c>
      <c r="L263" s="53" t="str">
        <f t="shared" si="497"/>
        <v>B0 7B 02</v>
      </c>
      <c r="M263" s="53" t="str">
        <f t="shared" si="497"/>
        <v>B0 7B 03</v>
      </c>
      <c r="N263" s="53" t="str">
        <f t="shared" si="497"/>
        <v>B0 7B 04</v>
      </c>
      <c r="O263" s="53" t="str">
        <f t="shared" si="497"/>
        <v>B0 7B 05</v>
      </c>
      <c r="P263" s="53" t="str">
        <f t="shared" si="497"/>
        <v>B0 7B 06</v>
      </c>
      <c r="Q263" s="53" t="str">
        <f t="shared" si="497"/>
        <v>B0 7B 07</v>
      </c>
      <c r="R263" s="53" t="str">
        <f t="shared" si="497"/>
        <v>B0 7B 08</v>
      </c>
      <c r="S263" s="53" t="str">
        <f t="shared" si="497"/>
        <v>B0 7B 09</v>
      </c>
      <c r="T263" s="53" t="str">
        <f t="shared" si="497"/>
        <v>B0 7B 0A</v>
      </c>
      <c r="U263" s="53" t="str">
        <f t="shared" si="497"/>
        <v>B0 7B 0B</v>
      </c>
      <c r="V263" s="53" t="str">
        <f t="shared" si="497"/>
        <v>B0 7B 0C</v>
      </c>
      <c r="W263" s="53" t="str">
        <f t="shared" si="497"/>
        <v>B0 7B 0D</v>
      </c>
      <c r="X263" s="53" t="str">
        <f t="shared" si="497"/>
        <v>B0 7B 0E</v>
      </c>
      <c r="Y263" s="53" t="str">
        <f t="shared" si="497"/>
        <v>B0 7B 0F</v>
      </c>
      <c r="Z263" s="53" t="str">
        <f t="shared" si="497"/>
        <v>B0 7B 10</v>
      </c>
      <c r="AA263" s="53" t="str">
        <f t="shared" si="497"/>
        <v>B0 7B 11</v>
      </c>
      <c r="AB263" s="53" t="str">
        <f t="shared" si="497"/>
        <v>B0 7B 12</v>
      </c>
      <c r="AC263" s="53" t="str">
        <f t="shared" si="497"/>
        <v>B0 7B 13</v>
      </c>
      <c r="AD263" s="53" t="str">
        <f t="shared" si="497"/>
        <v>B0 7B 14</v>
      </c>
      <c r="AE263" s="53" t="str">
        <f t="shared" si="497"/>
        <v>B0 7B 15</v>
      </c>
      <c r="AF263" s="53" t="str">
        <f t="shared" si="497"/>
        <v>B0 7B 16</v>
      </c>
      <c r="AG263" s="53" t="str">
        <f t="shared" si="497"/>
        <v>B0 7B 17</v>
      </c>
      <c r="AH263" s="53" t="str">
        <f t="shared" si="497"/>
        <v>B0 7B 18</v>
      </c>
      <c r="AI263" s="53" t="str">
        <f t="shared" si="497"/>
        <v>B0 7B 19</v>
      </c>
      <c r="AJ263" s="53" t="str">
        <f t="shared" si="497"/>
        <v>B0 7B 1A</v>
      </c>
      <c r="AK263" s="53" t="str">
        <f t="shared" si="497"/>
        <v>B0 7B 1B</v>
      </c>
      <c r="AL263" s="53" t="str">
        <f t="shared" si="497"/>
        <v>B0 7B 1C</v>
      </c>
      <c r="AM263" s="53" t="str">
        <f t="shared" si="497"/>
        <v>B0 7B 1D</v>
      </c>
      <c r="AN263" s="53" t="str">
        <f t="shared" si="497"/>
        <v>B0 7B 1E</v>
      </c>
      <c r="AO263" s="53" t="str">
        <f t="shared" si="497"/>
        <v>B0 7B 1F</v>
      </c>
      <c r="AP263" s="53" t="str">
        <f t="shared" ref="AP263:BU263" si="498">$H263&amp;" "&amp;$I263&amp;" "&amp;AP$14</f>
        <v>B0 7B 20</v>
      </c>
      <c r="AQ263" s="53" t="str">
        <f t="shared" si="498"/>
        <v>B0 7B 21</v>
      </c>
      <c r="AR263" s="53" t="str">
        <f t="shared" si="498"/>
        <v>B0 7B 22</v>
      </c>
      <c r="AS263" s="53" t="str">
        <f t="shared" si="498"/>
        <v>B0 7B 23</v>
      </c>
      <c r="AT263" s="53" t="str">
        <f t="shared" si="498"/>
        <v>B0 7B 24</v>
      </c>
      <c r="AU263" s="53" t="str">
        <f t="shared" si="498"/>
        <v>B0 7B 25</v>
      </c>
      <c r="AV263" s="53" t="str">
        <f t="shared" si="498"/>
        <v>B0 7B 26</v>
      </c>
      <c r="AW263" s="53" t="str">
        <f t="shared" si="498"/>
        <v>B0 7B 27</v>
      </c>
      <c r="AX263" s="53" t="str">
        <f t="shared" si="498"/>
        <v>B0 7B 28</v>
      </c>
      <c r="AY263" s="53" t="str">
        <f t="shared" si="498"/>
        <v>B0 7B 29</v>
      </c>
      <c r="AZ263" s="53" t="str">
        <f t="shared" si="498"/>
        <v>B0 7B 2A</v>
      </c>
      <c r="BA263" s="53" t="str">
        <f t="shared" si="498"/>
        <v>B0 7B 2B</v>
      </c>
      <c r="BB263" s="53" t="str">
        <f t="shared" si="498"/>
        <v>B0 7B 2C</v>
      </c>
      <c r="BC263" s="53" t="str">
        <f t="shared" si="498"/>
        <v>B0 7B 2D</v>
      </c>
      <c r="BD263" s="53" t="str">
        <f t="shared" si="498"/>
        <v>B0 7B 2E</v>
      </c>
      <c r="BE263" s="53" t="str">
        <f t="shared" si="498"/>
        <v>B0 7B 2F</v>
      </c>
      <c r="BF263" s="53" t="str">
        <f t="shared" si="498"/>
        <v>B0 7B 30</v>
      </c>
      <c r="BG263" s="53" t="str">
        <f t="shared" si="498"/>
        <v>B0 7B 31</v>
      </c>
      <c r="BH263" s="53" t="str">
        <f t="shared" si="498"/>
        <v>B0 7B 32</v>
      </c>
      <c r="BI263" s="53" t="str">
        <f t="shared" si="498"/>
        <v>B0 7B 33</v>
      </c>
      <c r="BJ263" s="53" t="str">
        <f t="shared" si="498"/>
        <v>B0 7B 34</v>
      </c>
      <c r="BK263" s="53" t="str">
        <f t="shared" si="498"/>
        <v>B0 7B 35</v>
      </c>
      <c r="BL263" s="53" t="str">
        <f t="shared" si="498"/>
        <v>B0 7B 36</v>
      </c>
      <c r="BM263" s="53" t="str">
        <f t="shared" si="498"/>
        <v>B0 7B 37</v>
      </c>
      <c r="BN263" s="53" t="str">
        <f t="shared" si="498"/>
        <v>B0 7B 38</v>
      </c>
      <c r="BO263" s="53" t="str">
        <f t="shared" si="498"/>
        <v>B0 7B 39</v>
      </c>
      <c r="BP263" s="53" t="str">
        <f t="shared" si="498"/>
        <v>B0 7B 3A</v>
      </c>
      <c r="BQ263" s="53" t="str">
        <f t="shared" si="498"/>
        <v>B0 7B 3B</v>
      </c>
      <c r="BR263" s="53" t="str">
        <f t="shared" si="498"/>
        <v>B0 7B 3C</v>
      </c>
      <c r="BS263" s="53" t="str">
        <f t="shared" si="498"/>
        <v>B0 7B 3D</v>
      </c>
      <c r="BT263" s="53" t="str">
        <f t="shared" si="498"/>
        <v>B0 7B 3E</v>
      </c>
      <c r="BU263" s="53" t="str">
        <f t="shared" si="498"/>
        <v>B0 7B 3F</v>
      </c>
      <c r="BV263" s="53" t="str">
        <f t="shared" ref="BV263:DA263" si="499">$H263&amp;" "&amp;$I263&amp;" "&amp;BV$14</f>
        <v>B0 7B 40</v>
      </c>
      <c r="BW263" s="53" t="str">
        <f t="shared" si="499"/>
        <v>B0 7B 41</v>
      </c>
      <c r="BX263" s="53" t="str">
        <f t="shared" si="499"/>
        <v>B0 7B 42</v>
      </c>
      <c r="BY263" s="53" t="str">
        <f t="shared" si="499"/>
        <v>B0 7B 43</v>
      </c>
      <c r="BZ263" s="53" t="str">
        <f t="shared" si="499"/>
        <v>B0 7B 44</v>
      </c>
      <c r="CA263" s="53" t="str">
        <f t="shared" si="499"/>
        <v>B0 7B 45</v>
      </c>
      <c r="CB263" s="53" t="str">
        <f t="shared" si="499"/>
        <v>B0 7B 46</v>
      </c>
      <c r="CC263" s="53" t="str">
        <f t="shared" si="499"/>
        <v>B0 7B 47</v>
      </c>
      <c r="CD263" s="53" t="str">
        <f t="shared" si="499"/>
        <v>B0 7B 48</v>
      </c>
      <c r="CE263" s="53" t="str">
        <f t="shared" si="499"/>
        <v>B0 7B 49</v>
      </c>
      <c r="CF263" s="53" t="str">
        <f t="shared" si="499"/>
        <v>B0 7B 4A</v>
      </c>
      <c r="CG263" s="53" t="str">
        <f t="shared" si="499"/>
        <v>B0 7B 4B</v>
      </c>
      <c r="CH263" s="53" t="str">
        <f t="shared" si="499"/>
        <v>B0 7B 4C</v>
      </c>
      <c r="CI263" s="53" t="str">
        <f t="shared" si="499"/>
        <v>B0 7B 4D</v>
      </c>
      <c r="CJ263" s="53" t="str">
        <f t="shared" si="499"/>
        <v>B0 7B 4E</v>
      </c>
      <c r="CK263" s="53" t="str">
        <f t="shared" si="499"/>
        <v>B0 7B 4F</v>
      </c>
      <c r="CL263" s="53" t="str">
        <f t="shared" si="499"/>
        <v>B0 7B 50</v>
      </c>
      <c r="CM263" s="53" t="str">
        <f t="shared" si="499"/>
        <v>B0 7B 51</v>
      </c>
      <c r="CN263" s="53" t="str">
        <f t="shared" si="499"/>
        <v>B0 7B 52</v>
      </c>
      <c r="CO263" s="53" t="str">
        <f t="shared" si="499"/>
        <v>B0 7B 53</v>
      </c>
      <c r="CP263" s="53" t="str">
        <f t="shared" si="499"/>
        <v>B0 7B 54</v>
      </c>
      <c r="CQ263" s="53" t="str">
        <f t="shared" si="499"/>
        <v>B0 7B 55</v>
      </c>
      <c r="CR263" s="53" t="str">
        <f t="shared" si="499"/>
        <v>B0 7B 56</v>
      </c>
      <c r="CS263" s="53" t="str">
        <f t="shared" si="499"/>
        <v>B0 7B 57</v>
      </c>
      <c r="CT263" s="53" t="str">
        <f t="shared" si="499"/>
        <v>B0 7B 58</v>
      </c>
      <c r="CU263" s="53" t="str">
        <f t="shared" si="499"/>
        <v>B0 7B 59</v>
      </c>
      <c r="CV263" s="53" t="str">
        <f t="shared" si="499"/>
        <v>B0 7B 5A</v>
      </c>
      <c r="CW263" s="53" t="str">
        <f t="shared" si="499"/>
        <v>B0 7B 5B</v>
      </c>
      <c r="CX263" s="53" t="str">
        <f t="shared" si="499"/>
        <v>B0 7B 5C</v>
      </c>
      <c r="CY263" s="53" t="str">
        <f t="shared" si="499"/>
        <v>B0 7B 5D</v>
      </c>
      <c r="CZ263" s="53" t="str">
        <f t="shared" si="499"/>
        <v>B0 7B 5E</v>
      </c>
      <c r="DA263" s="53" t="str">
        <f t="shared" si="499"/>
        <v>B0 7B 5F</v>
      </c>
      <c r="DB263" s="53" t="str">
        <f t="shared" ref="DB263:EG263" si="500">$H263&amp;" "&amp;$I263&amp;" "&amp;DB$14</f>
        <v>B0 7B 60</v>
      </c>
      <c r="DC263" s="53" t="str">
        <f t="shared" si="500"/>
        <v>B0 7B 61</v>
      </c>
      <c r="DD263" s="53" t="str">
        <f t="shared" si="500"/>
        <v>B0 7B 62</v>
      </c>
      <c r="DE263" s="53" t="str">
        <f t="shared" si="500"/>
        <v>B0 7B 63</v>
      </c>
      <c r="DF263" s="53" t="str">
        <f t="shared" si="500"/>
        <v>B0 7B 64</v>
      </c>
      <c r="DG263" s="53" t="str">
        <f t="shared" si="500"/>
        <v>B0 7B 65</v>
      </c>
      <c r="DH263" s="53" t="str">
        <f t="shared" si="500"/>
        <v>B0 7B 66</v>
      </c>
      <c r="DI263" s="53" t="str">
        <f t="shared" si="500"/>
        <v>B0 7B 67</v>
      </c>
      <c r="DJ263" s="53" t="str">
        <f t="shared" si="500"/>
        <v>B0 7B 68</v>
      </c>
      <c r="DK263" s="53" t="str">
        <f t="shared" si="500"/>
        <v>B0 7B 69</v>
      </c>
      <c r="DL263" s="53" t="str">
        <f t="shared" si="500"/>
        <v>B0 7B 6A</v>
      </c>
      <c r="DM263" s="53" t="str">
        <f t="shared" si="500"/>
        <v>B0 7B 6B</v>
      </c>
      <c r="DN263" s="53" t="str">
        <f t="shared" si="500"/>
        <v>B0 7B 6C</v>
      </c>
      <c r="DO263" s="53" t="str">
        <f t="shared" si="500"/>
        <v>B0 7B 6D</v>
      </c>
      <c r="DP263" s="53" t="str">
        <f t="shared" si="500"/>
        <v>B0 7B 6E</v>
      </c>
      <c r="DQ263" s="53" t="str">
        <f t="shared" si="500"/>
        <v>B0 7B 6F</v>
      </c>
      <c r="DR263" s="53" t="str">
        <f t="shared" si="500"/>
        <v>B0 7B 70</v>
      </c>
      <c r="DS263" s="53" t="str">
        <f t="shared" si="500"/>
        <v>B0 7B 71</v>
      </c>
      <c r="DT263" s="53" t="str">
        <f t="shared" si="500"/>
        <v>B0 7B 72</v>
      </c>
      <c r="DU263" s="53" t="str">
        <f t="shared" si="500"/>
        <v>B0 7B 73</v>
      </c>
      <c r="DV263" s="53" t="str">
        <f t="shared" si="500"/>
        <v>B0 7B 74</v>
      </c>
      <c r="DW263" s="53" t="str">
        <f t="shared" si="500"/>
        <v>B0 7B 75</v>
      </c>
      <c r="DX263" s="53" t="str">
        <f t="shared" si="500"/>
        <v>B0 7B 76</v>
      </c>
      <c r="DY263" s="53" t="str">
        <f t="shared" si="500"/>
        <v>B0 7B 77</v>
      </c>
      <c r="DZ263" s="53" t="str">
        <f t="shared" si="500"/>
        <v>B0 7B 78</v>
      </c>
      <c r="EA263" s="53" t="str">
        <f t="shared" si="500"/>
        <v>B0 7B 79</v>
      </c>
      <c r="EB263" s="53" t="str">
        <f t="shared" si="500"/>
        <v>B0 7B 7A</v>
      </c>
      <c r="EC263" s="53" t="str">
        <f t="shared" si="500"/>
        <v>B0 7B 7B</v>
      </c>
      <c r="ED263" s="53" t="str">
        <f t="shared" si="500"/>
        <v>B0 7B 7C</v>
      </c>
      <c r="EE263" s="53" t="str">
        <f t="shared" si="500"/>
        <v>B0 7B 7D</v>
      </c>
      <c r="EF263" s="53" t="str">
        <f t="shared" si="500"/>
        <v>B0 7B 7E</v>
      </c>
      <c r="EG263" s="53" t="str">
        <f t="shared" si="500"/>
        <v>B0 7B 7F</v>
      </c>
    </row>
    <row r="264" spans="8:137" ht="50.25" hidden="1" customHeight="1" outlineLevel="1">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c r="AT264" s="55"/>
      <c r="AU264" s="55"/>
      <c r="AV264" s="55"/>
      <c r="AW264" s="55"/>
      <c r="AX264" s="55"/>
      <c r="AY264" s="55"/>
      <c r="AZ264" s="55"/>
      <c r="BA264" s="55"/>
      <c r="BB264" s="55"/>
      <c r="BC264" s="55"/>
      <c r="BD264" s="55"/>
      <c r="BE264" s="55"/>
      <c r="BF264" s="55"/>
      <c r="BG264" s="55"/>
      <c r="BH264" s="55"/>
      <c r="BI264" s="55"/>
      <c r="BJ264" s="55"/>
      <c r="BK264" s="55"/>
      <c r="BL264" s="55"/>
      <c r="BM264" s="55"/>
      <c r="BN264" s="55"/>
      <c r="BO264" s="55"/>
      <c r="BP264" s="55"/>
      <c r="BQ264" s="55"/>
      <c r="BR264" s="55"/>
      <c r="BS264" s="55"/>
      <c r="BT264" s="55"/>
      <c r="BU264" s="55"/>
      <c r="BV264" s="55"/>
      <c r="BW264" s="55"/>
      <c r="BX264" s="55"/>
      <c r="BY264" s="55"/>
      <c r="BZ264" s="55"/>
      <c r="CA264" s="55"/>
      <c r="CB264" s="55"/>
      <c r="CC264" s="55"/>
      <c r="CD264" s="55"/>
      <c r="CE264" s="55"/>
      <c r="CF264" s="55"/>
      <c r="CG264" s="55"/>
      <c r="CH264" s="55"/>
      <c r="CI264" s="55"/>
      <c r="CJ264" s="55"/>
      <c r="CK264" s="55"/>
      <c r="CL264" s="55"/>
      <c r="CM264" s="55"/>
      <c r="CN264" s="55"/>
      <c r="CO264" s="55"/>
      <c r="CP264" s="55"/>
      <c r="CQ264" s="55"/>
      <c r="CR264" s="55"/>
      <c r="CS264" s="55"/>
      <c r="CT264" s="55"/>
      <c r="CU264" s="55"/>
      <c r="CV264" s="55"/>
      <c r="CW264" s="55"/>
      <c r="CX264" s="55"/>
      <c r="CY264" s="55"/>
      <c r="CZ264" s="55"/>
      <c r="DA264" s="55"/>
      <c r="DB264" s="55"/>
      <c r="DC264" s="55"/>
      <c r="DD264" s="55"/>
      <c r="DE264" s="55"/>
      <c r="DF264" s="55"/>
      <c r="DG264" s="55"/>
      <c r="DH264" s="55"/>
      <c r="DI264" s="55"/>
      <c r="DJ264" s="55"/>
      <c r="DK264" s="55"/>
      <c r="DL264" s="55"/>
      <c r="DM264" s="55"/>
      <c r="DN264" s="55"/>
      <c r="DO264" s="55"/>
      <c r="DP264" s="55"/>
      <c r="DQ264" s="55"/>
      <c r="DR264" s="55"/>
      <c r="DS264" s="55"/>
      <c r="DT264" s="55"/>
      <c r="DU264" s="55"/>
      <c r="DV264" s="55"/>
      <c r="DW264" s="55"/>
      <c r="DX264" s="55"/>
      <c r="DY264" s="55"/>
      <c r="DZ264" s="55"/>
      <c r="EA264" s="55"/>
      <c r="EB264" s="55"/>
      <c r="EC264" s="55"/>
      <c r="ED264" s="55"/>
      <c r="EE264" s="55"/>
      <c r="EF264" s="55"/>
      <c r="EG264" s="55"/>
    </row>
    <row r="265" spans="8:137" hidden="1" outlineLevel="1">
      <c r="H265" s="53" t="s">
        <v>459</v>
      </c>
      <c r="I265" s="53" t="s">
        <v>842</v>
      </c>
      <c r="J265" s="53" t="str">
        <f t="shared" ref="J265:AO265" si="501">$H265&amp;" "&amp;$I265&amp;" "&amp;J$14</f>
        <v>B0 7C 00</v>
      </c>
      <c r="K265" s="53" t="str">
        <f t="shared" si="501"/>
        <v>B0 7C 01</v>
      </c>
      <c r="L265" s="53" t="str">
        <f t="shared" si="501"/>
        <v>B0 7C 02</v>
      </c>
      <c r="M265" s="53" t="str">
        <f t="shared" si="501"/>
        <v>B0 7C 03</v>
      </c>
      <c r="N265" s="53" t="str">
        <f t="shared" si="501"/>
        <v>B0 7C 04</v>
      </c>
      <c r="O265" s="53" t="str">
        <f t="shared" si="501"/>
        <v>B0 7C 05</v>
      </c>
      <c r="P265" s="53" t="str">
        <f t="shared" si="501"/>
        <v>B0 7C 06</v>
      </c>
      <c r="Q265" s="53" t="str">
        <f t="shared" si="501"/>
        <v>B0 7C 07</v>
      </c>
      <c r="R265" s="53" t="str">
        <f t="shared" si="501"/>
        <v>B0 7C 08</v>
      </c>
      <c r="S265" s="53" t="str">
        <f t="shared" si="501"/>
        <v>B0 7C 09</v>
      </c>
      <c r="T265" s="53" t="str">
        <f t="shared" si="501"/>
        <v>B0 7C 0A</v>
      </c>
      <c r="U265" s="53" t="str">
        <f t="shared" si="501"/>
        <v>B0 7C 0B</v>
      </c>
      <c r="V265" s="53" t="str">
        <f t="shared" si="501"/>
        <v>B0 7C 0C</v>
      </c>
      <c r="W265" s="53" t="str">
        <f t="shared" si="501"/>
        <v>B0 7C 0D</v>
      </c>
      <c r="X265" s="53" t="str">
        <f t="shared" si="501"/>
        <v>B0 7C 0E</v>
      </c>
      <c r="Y265" s="53" t="str">
        <f t="shared" si="501"/>
        <v>B0 7C 0F</v>
      </c>
      <c r="Z265" s="53" t="str">
        <f t="shared" si="501"/>
        <v>B0 7C 10</v>
      </c>
      <c r="AA265" s="53" t="str">
        <f t="shared" si="501"/>
        <v>B0 7C 11</v>
      </c>
      <c r="AB265" s="53" t="str">
        <f t="shared" si="501"/>
        <v>B0 7C 12</v>
      </c>
      <c r="AC265" s="53" t="str">
        <f t="shared" si="501"/>
        <v>B0 7C 13</v>
      </c>
      <c r="AD265" s="53" t="str">
        <f t="shared" si="501"/>
        <v>B0 7C 14</v>
      </c>
      <c r="AE265" s="53" t="str">
        <f t="shared" si="501"/>
        <v>B0 7C 15</v>
      </c>
      <c r="AF265" s="53" t="str">
        <f t="shared" si="501"/>
        <v>B0 7C 16</v>
      </c>
      <c r="AG265" s="53" t="str">
        <f t="shared" si="501"/>
        <v>B0 7C 17</v>
      </c>
      <c r="AH265" s="53" t="str">
        <f t="shared" si="501"/>
        <v>B0 7C 18</v>
      </c>
      <c r="AI265" s="53" t="str">
        <f t="shared" si="501"/>
        <v>B0 7C 19</v>
      </c>
      <c r="AJ265" s="53" t="str">
        <f t="shared" si="501"/>
        <v>B0 7C 1A</v>
      </c>
      <c r="AK265" s="53" t="str">
        <f t="shared" si="501"/>
        <v>B0 7C 1B</v>
      </c>
      <c r="AL265" s="53" t="str">
        <f t="shared" si="501"/>
        <v>B0 7C 1C</v>
      </c>
      <c r="AM265" s="53" t="str">
        <f t="shared" si="501"/>
        <v>B0 7C 1D</v>
      </c>
      <c r="AN265" s="53" t="str">
        <f t="shared" si="501"/>
        <v>B0 7C 1E</v>
      </c>
      <c r="AO265" s="53" t="str">
        <f t="shared" si="501"/>
        <v>B0 7C 1F</v>
      </c>
      <c r="AP265" s="53" t="str">
        <f t="shared" ref="AP265:BU265" si="502">$H265&amp;" "&amp;$I265&amp;" "&amp;AP$14</f>
        <v>B0 7C 20</v>
      </c>
      <c r="AQ265" s="53" t="str">
        <f t="shared" si="502"/>
        <v>B0 7C 21</v>
      </c>
      <c r="AR265" s="53" t="str">
        <f t="shared" si="502"/>
        <v>B0 7C 22</v>
      </c>
      <c r="AS265" s="53" t="str">
        <f t="shared" si="502"/>
        <v>B0 7C 23</v>
      </c>
      <c r="AT265" s="53" t="str">
        <f t="shared" si="502"/>
        <v>B0 7C 24</v>
      </c>
      <c r="AU265" s="53" t="str">
        <f t="shared" si="502"/>
        <v>B0 7C 25</v>
      </c>
      <c r="AV265" s="53" t="str">
        <f t="shared" si="502"/>
        <v>B0 7C 26</v>
      </c>
      <c r="AW265" s="53" t="str">
        <f t="shared" si="502"/>
        <v>B0 7C 27</v>
      </c>
      <c r="AX265" s="53" t="str">
        <f t="shared" si="502"/>
        <v>B0 7C 28</v>
      </c>
      <c r="AY265" s="53" t="str">
        <f t="shared" si="502"/>
        <v>B0 7C 29</v>
      </c>
      <c r="AZ265" s="53" t="str">
        <f t="shared" si="502"/>
        <v>B0 7C 2A</v>
      </c>
      <c r="BA265" s="53" t="str">
        <f t="shared" si="502"/>
        <v>B0 7C 2B</v>
      </c>
      <c r="BB265" s="53" t="str">
        <f t="shared" si="502"/>
        <v>B0 7C 2C</v>
      </c>
      <c r="BC265" s="53" t="str">
        <f t="shared" si="502"/>
        <v>B0 7C 2D</v>
      </c>
      <c r="BD265" s="53" t="str">
        <f t="shared" si="502"/>
        <v>B0 7C 2E</v>
      </c>
      <c r="BE265" s="53" t="str">
        <f t="shared" si="502"/>
        <v>B0 7C 2F</v>
      </c>
      <c r="BF265" s="53" t="str">
        <f t="shared" si="502"/>
        <v>B0 7C 30</v>
      </c>
      <c r="BG265" s="53" t="str">
        <f t="shared" si="502"/>
        <v>B0 7C 31</v>
      </c>
      <c r="BH265" s="53" t="str">
        <f t="shared" si="502"/>
        <v>B0 7C 32</v>
      </c>
      <c r="BI265" s="53" t="str">
        <f t="shared" si="502"/>
        <v>B0 7C 33</v>
      </c>
      <c r="BJ265" s="53" t="str">
        <f t="shared" si="502"/>
        <v>B0 7C 34</v>
      </c>
      <c r="BK265" s="53" t="str">
        <f t="shared" si="502"/>
        <v>B0 7C 35</v>
      </c>
      <c r="BL265" s="53" t="str">
        <f t="shared" si="502"/>
        <v>B0 7C 36</v>
      </c>
      <c r="BM265" s="53" t="str">
        <f t="shared" si="502"/>
        <v>B0 7C 37</v>
      </c>
      <c r="BN265" s="53" t="str">
        <f t="shared" si="502"/>
        <v>B0 7C 38</v>
      </c>
      <c r="BO265" s="53" t="str">
        <f t="shared" si="502"/>
        <v>B0 7C 39</v>
      </c>
      <c r="BP265" s="53" t="str">
        <f t="shared" si="502"/>
        <v>B0 7C 3A</v>
      </c>
      <c r="BQ265" s="53" t="str">
        <f t="shared" si="502"/>
        <v>B0 7C 3B</v>
      </c>
      <c r="BR265" s="53" t="str">
        <f t="shared" si="502"/>
        <v>B0 7C 3C</v>
      </c>
      <c r="BS265" s="53" t="str">
        <f t="shared" si="502"/>
        <v>B0 7C 3D</v>
      </c>
      <c r="BT265" s="53" t="str">
        <f t="shared" si="502"/>
        <v>B0 7C 3E</v>
      </c>
      <c r="BU265" s="53" t="str">
        <f t="shared" si="502"/>
        <v>B0 7C 3F</v>
      </c>
      <c r="BV265" s="53" t="str">
        <f t="shared" ref="BV265:DA265" si="503">$H265&amp;" "&amp;$I265&amp;" "&amp;BV$14</f>
        <v>B0 7C 40</v>
      </c>
      <c r="BW265" s="53" t="str">
        <f t="shared" si="503"/>
        <v>B0 7C 41</v>
      </c>
      <c r="BX265" s="53" t="str">
        <f t="shared" si="503"/>
        <v>B0 7C 42</v>
      </c>
      <c r="BY265" s="53" t="str">
        <f t="shared" si="503"/>
        <v>B0 7C 43</v>
      </c>
      <c r="BZ265" s="53" t="str">
        <f t="shared" si="503"/>
        <v>B0 7C 44</v>
      </c>
      <c r="CA265" s="53" t="str">
        <f t="shared" si="503"/>
        <v>B0 7C 45</v>
      </c>
      <c r="CB265" s="53" t="str">
        <f t="shared" si="503"/>
        <v>B0 7C 46</v>
      </c>
      <c r="CC265" s="53" t="str">
        <f t="shared" si="503"/>
        <v>B0 7C 47</v>
      </c>
      <c r="CD265" s="53" t="str">
        <f t="shared" si="503"/>
        <v>B0 7C 48</v>
      </c>
      <c r="CE265" s="53" t="str">
        <f t="shared" si="503"/>
        <v>B0 7C 49</v>
      </c>
      <c r="CF265" s="53" t="str">
        <f t="shared" si="503"/>
        <v>B0 7C 4A</v>
      </c>
      <c r="CG265" s="53" t="str">
        <f t="shared" si="503"/>
        <v>B0 7C 4B</v>
      </c>
      <c r="CH265" s="53" t="str">
        <f t="shared" si="503"/>
        <v>B0 7C 4C</v>
      </c>
      <c r="CI265" s="53" t="str">
        <f t="shared" si="503"/>
        <v>B0 7C 4D</v>
      </c>
      <c r="CJ265" s="53" t="str">
        <f t="shared" si="503"/>
        <v>B0 7C 4E</v>
      </c>
      <c r="CK265" s="53" t="str">
        <f t="shared" si="503"/>
        <v>B0 7C 4F</v>
      </c>
      <c r="CL265" s="53" t="str">
        <f t="shared" si="503"/>
        <v>B0 7C 50</v>
      </c>
      <c r="CM265" s="53" t="str">
        <f t="shared" si="503"/>
        <v>B0 7C 51</v>
      </c>
      <c r="CN265" s="53" t="str">
        <f t="shared" si="503"/>
        <v>B0 7C 52</v>
      </c>
      <c r="CO265" s="53" t="str">
        <f t="shared" si="503"/>
        <v>B0 7C 53</v>
      </c>
      <c r="CP265" s="53" t="str">
        <f t="shared" si="503"/>
        <v>B0 7C 54</v>
      </c>
      <c r="CQ265" s="53" t="str">
        <f t="shared" si="503"/>
        <v>B0 7C 55</v>
      </c>
      <c r="CR265" s="53" t="str">
        <f t="shared" si="503"/>
        <v>B0 7C 56</v>
      </c>
      <c r="CS265" s="53" t="str">
        <f t="shared" si="503"/>
        <v>B0 7C 57</v>
      </c>
      <c r="CT265" s="53" t="str">
        <f t="shared" si="503"/>
        <v>B0 7C 58</v>
      </c>
      <c r="CU265" s="53" t="str">
        <f t="shared" si="503"/>
        <v>B0 7C 59</v>
      </c>
      <c r="CV265" s="53" t="str">
        <f t="shared" si="503"/>
        <v>B0 7C 5A</v>
      </c>
      <c r="CW265" s="53" t="str">
        <f t="shared" si="503"/>
        <v>B0 7C 5B</v>
      </c>
      <c r="CX265" s="53" t="str">
        <f t="shared" si="503"/>
        <v>B0 7C 5C</v>
      </c>
      <c r="CY265" s="53" t="str">
        <f t="shared" si="503"/>
        <v>B0 7C 5D</v>
      </c>
      <c r="CZ265" s="53" t="str">
        <f t="shared" si="503"/>
        <v>B0 7C 5E</v>
      </c>
      <c r="DA265" s="53" t="str">
        <f t="shared" si="503"/>
        <v>B0 7C 5F</v>
      </c>
      <c r="DB265" s="53" t="str">
        <f t="shared" ref="DB265:EG265" si="504">$H265&amp;" "&amp;$I265&amp;" "&amp;DB$14</f>
        <v>B0 7C 60</v>
      </c>
      <c r="DC265" s="53" t="str">
        <f t="shared" si="504"/>
        <v>B0 7C 61</v>
      </c>
      <c r="DD265" s="53" t="str">
        <f t="shared" si="504"/>
        <v>B0 7C 62</v>
      </c>
      <c r="DE265" s="53" t="str">
        <f t="shared" si="504"/>
        <v>B0 7C 63</v>
      </c>
      <c r="DF265" s="53" t="str">
        <f t="shared" si="504"/>
        <v>B0 7C 64</v>
      </c>
      <c r="DG265" s="53" t="str">
        <f t="shared" si="504"/>
        <v>B0 7C 65</v>
      </c>
      <c r="DH265" s="53" t="str">
        <f t="shared" si="504"/>
        <v>B0 7C 66</v>
      </c>
      <c r="DI265" s="53" t="str">
        <f t="shared" si="504"/>
        <v>B0 7C 67</v>
      </c>
      <c r="DJ265" s="53" t="str">
        <f t="shared" si="504"/>
        <v>B0 7C 68</v>
      </c>
      <c r="DK265" s="53" t="str">
        <f t="shared" si="504"/>
        <v>B0 7C 69</v>
      </c>
      <c r="DL265" s="53" t="str">
        <f t="shared" si="504"/>
        <v>B0 7C 6A</v>
      </c>
      <c r="DM265" s="53" t="str">
        <f t="shared" si="504"/>
        <v>B0 7C 6B</v>
      </c>
      <c r="DN265" s="53" t="str">
        <f t="shared" si="504"/>
        <v>B0 7C 6C</v>
      </c>
      <c r="DO265" s="53" t="str">
        <f t="shared" si="504"/>
        <v>B0 7C 6D</v>
      </c>
      <c r="DP265" s="53" t="str">
        <f t="shared" si="504"/>
        <v>B0 7C 6E</v>
      </c>
      <c r="DQ265" s="53" t="str">
        <f t="shared" si="504"/>
        <v>B0 7C 6F</v>
      </c>
      <c r="DR265" s="53" t="str">
        <f t="shared" si="504"/>
        <v>B0 7C 70</v>
      </c>
      <c r="DS265" s="53" t="str">
        <f t="shared" si="504"/>
        <v>B0 7C 71</v>
      </c>
      <c r="DT265" s="53" t="str">
        <f t="shared" si="504"/>
        <v>B0 7C 72</v>
      </c>
      <c r="DU265" s="53" t="str">
        <f t="shared" si="504"/>
        <v>B0 7C 73</v>
      </c>
      <c r="DV265" s="53" t="str">
        <f t="shared" si="504"/>
        <v>B0 7C 74</v>
      </c>
      <c r="DW265" s="53" t="str">
        <f t="shared" si="504"/>
        <v>B0 7C 75</v>
      </c>
      <c r="DX265" s="53" t="str">
        <f t="shared" si="504"/>
        <v>B0 7C 76</v>
      </c>
      <c r="DY265" s="53" t="str">
        <f t="shared" si="504"/>
        <v>B0 7C 77</v>
      </c>
      <c r="DZ265" s="53" t="str">
        <f t="shared" si="504"/>
        <v>B0 7C 78</v>
      </c>
      <c r="EA265" s="53" t="str">
        <f t="shared" si="504"/>
        <v>B0 7C 79</v>
      </c>
      <c r="EB265" s="53" t="str">
        <f t="shared" si="504"/>
        <v>B0 7C 7A</v>
      </c>
      <c r="EC265" s="53" t="str">
        <f t="shared" si="504"/>
        <v>B0 7C 7B</v>
      </c>
      <c r="ED265" s="53" t="str">
        <f t="shared" si="504"/>
        <v>B0 7C 7C</v>
      </c>
      <c r="EE265" s="53" t="str">
        <f t="shared" si="504"/>
        <v>B0 7C 7D</v>
      </c>
      <c r="EF265" s="53" t="str">
        <f t="shared" si="504"/>
        <v>B0 7C 7E</v>
      </c>
      <c r="EG265" s="53" t="str">
        <f t="shared" si="504"/>
        <v>B0 7C 7F</v>
      </c>
    </row>
    <row r="266" spans="8:137" ht="50.25" hidden="1" customHeight="1" outlineLevel="1">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c r="AT266" s="55"/>
      <c r="AU266" s="55"/>
      <c r="AV266" s="55"/>
      <c r="AW266" s="55"/>
      <c r="AX266" s="55"/>
      <c r="AY266" s="55"/>
      <c r="AZ266" s="55"/>
      <c r="BA266" s="55"/>
      <c r="BB266" s="55"/>
      <c r="BC266" s="55"/>
      <c r="BD266" s="55"/>
      <c r="BE266" s="55"/>
      <c r="BF266" s="55"/>
      <c r="BG266" s="55"/>
      <c r="BH266" s="55"/>
      <c r="BI266" s="55"/>
      <c r="BJ266" s="55"/>
      <c r="BK266" s="55"/>
      <c r="BL266" s="55"/>
      <c r="BM266" s="55"/>
      <c r="BN266" s="55"/>
      <c r="BO266" s="55"/>
      <c r="BP266" s="55"/>
      <c r="BQ266" s="55"/>
      <c r="BR266" s="55"/>
      <c r="BS266" s="55"/>
      <c r="BT266" s="55"/>
      <c r="BU266" s="55"/>
      <c r="BV266" s="55"/>
      <c r="BW266" s="55"/>
      <c r="BX266" s="55"/>
      <c r="BY266" s="55"/>
      <c r="BZ266" s="55"/>
      <c r="CA266" s="55"/>
      <c r="CB266" s="55"/>
      <c r="CC266" s="55"/>
      <c r="CD266" s="55"/>
      <c r="CE266" s="55"/>
      <c r="CF266" s="55"/>
      <c r="CG266" s="55"/>
      <c r="CH266" s="55"/>
      <c r="CI266" s="55"/>
      <c r="CJ266" s="55"/>
      <c r="CK266" s="55"/>
      <c r="CL266" s="55"/>
      <c r="CM266" s="55"/>
      <c r="CN266" s="55"/>
      <c r="CO266" s="55"/>
      <c r="CP266" s="55"/>
      <c r="CQ266" s="55"/>
      <c r="CR266" s="55"/>
      <c r="CS266" s="55"/>
      <c r="CT266" s="55"/>
      <c r="CU266" s="55"/>
      <c r="CV266" s="55"/>
      <c r="CW266" s="55"/>
      <c r="CX266" s="55"/>
      <c r="CY266" s="55"/>
      <c r="CZ266" s="55"/>
      <c r="DA266" s="55"/>
      <c r="DB266" s="55"/>
      <c r="DC266" s="55"/>
      <c r="DD266" s="55"/>
      <c r="DE266" s="55"/>
      <c r="DF266" s="55"/>
      <c r="DG266" s="55"/>
      <c r="DH266" s="55"/>
      <c r="DI266" s="55"/>
      <c r="DJ266" s="55"/>
      <c r="DK266" s="55"/>
      <c r="DL266" s="55"/>
      <c r="DM266" s="55"/>
      <c r="DN266" s="55"/>
      <c r="DO266" s="55"/>
      <c r="DP266" s="55"/>
      <c r="DQ266" s="55"/>
      <c r="DR266" s="55"/>
      <c r="DS266" s="55"/>
      <c r="DT266" s="55"/>
      <c r="DU266" s="55"/>
      <c r="DV266" s="55"/>
      <c r="DW266" s="55"/>
      <c r="DX266" s="55"/>
      <c r="DY266" s="55"/>
      <c r="DZ266" s="55"/>
      <c r="EA266" s="55"/>
      <c r="EB266" s="55"/>
      <c r="EC266" s="55"/>
      <c r="ED266" s="55"/>
      <c r="EE266" s="55"/>
      <c r="EF266" s="55"/>
      <c r="EG266" s="55"/>
    </row>
    <row r="267" spans="8:137" hidden="1" outlineLevel="1">
      <c r="H267" s="53" t="s">
        <v>459</v>
      </c>
      <c r="I267" s="53" t="s">
        <v>843</v>
      </c>
      <c r="J267" s="53" t="str">
        <f t="shared" ref="J267:AO267" si="505">$H267&amp;" "&amp;$I267&amp;" "&amp;J$14</f>
        <v>B0 7D 00</v>
      </c>
      <c r="K267" s="53" t="str">
        <f t="shared" si="505"/>
        <v>B0 7D 01</v>
      </c>
      <c r="L267" s="53" t="str">
        <f t="shared" si="505"/>
        <v>B0 7D 02</v>
      </c>
      <c r="M267" s="53" t="str">
        <f t="shared" si="505"/>
        <v>B0 7D 03</v>
      </c>
      <c r="N267" s="53" t="str">
        <f t="shared" si="505"/>
        <v>B0 7D 04</v>
      </c>
      <c r="O267" s="53" t="str">
        <f t="shared" si="505"/>
        <v>B0 7D 05</v>
      </c>
      <c r="P267" s="53" t="str">
        <f t="shared" si="505"/>
        <v>B0 7D 06</v>
      </c>
      <c r="Q267" s="53" t="str">
        <f t="shared" si="505"/>
        <v>B0 7D 07</v>
      </c>
      <c r="R267" s="53" t="str">
        <f t="shared" si="505"/>
        <v>B0 7D 08</v>
      </c>
      <c r="S267" s="53" t="str">
        <f t="shared" si="505"/>
        <v>B0 7D 09</v>
      </c>
      <c r="T267" s="53" t="str">
        <f t="shared" si="505"/>
        <v>B0 7D 0A</v>
      </c>
      <c r="U267" s="53" t="str">
        <f t="shared" si="505"/>
        <v>B0 7D 0B</v>
      </c>
      <c r="V267" s="53" t="str">
        <f t="shared" si="505"/>
        <v>B0 7D 0C</v>
      </c>
      <c r="W267" s="53" t="str">
        <f t="shared" si="505"/>
        <v>B0 7D 0D</v>
      </c>
      <c r="X267" s="53" t="str">
        <f t="shared" si="505"/>
        <v>B0 7D 0E</v>
      </c>
      <c r="Y267" s="53" t="str">
        <f t="shared" si="505"/>
        <v>B0 7D 0F</v>
      </c>
      <c r="Z267" s="53" t="str">
        <f t="shared" si="505"/>
        <v>B0 7D 10</v>
      </c>
      <c r="AA267" s="53" t="str">
        <f t="shared" si="505"/>
        <v>B0 7D 11</v>
      </c>
      <c r="AB267" s="53" t="str">
        <f t="shared" si="505"/>
        <v>B0 7D 12</v>
      </c>
      <c r="AC267" s="53" t="str">
        <f t="shared" si="505"/>
        <v>B0 7D 13</v>
      </c>
      <c r="AD267" s="53" t="str">
        <f t="shared" si="505"/>
        <v>B0 7D 14</v>
      </c>
      <c r="AE267" s="53" t="str">
        <f t="shared" si="505"/>
        <v>B0 7D 15</v>
      </c>
      <c r="AF267" s="53" t="str">
        <f t="shared" si="505"/>
        <v>B0 7D 16</v>
      </c>
      <c r="AG267" s="53" t="str">
        <f t="shared" si="505"/>
        <v>B0 7D 17</v>
      </c>
      <c r="AH267" s="53" t="str">
        <f t="shared" si="505"/>
        <v>B0 7D 18</v>
      </c>
      <c r="AI267" s="53" t="str">
        <f t="shared" si="505"/>
        <v>B0 7D 19</v>
      </c>
      <c r="AJ267" s="53" t="str">
        <f t="shared" si="505"/>
        <v>B0 7D 1A</v>
      </c>
      <c r="AK267" s="53" t="str">
        <f t="shared" si="505"/>
        <v>B0 7D 1B</v>
      </c>
      <c r="AL267" s="53" t="str">
        <f t="shared" si="505"/>
        <v>B0 7D 1C</v>
      </c>
      <c r="AM267" s="53" t="str">
        <f t="shared" si="505"/>
        <v>B0 7D 1D</v>
      </c>
      <c r="AN267" s="53" t="str">
        <f t="shared" si="505"/>
        <v>B0 7D 1E</v>
      </c>
      <c r="AO267" s="53" t="str">
        <f t="shared" si="505"/>
        <v>B0 7D 1F</v>
      </c>
      <c r="AP267" s="53" t="str">
        <f t="shared" ref="AP267:BU267" si="506">$H267&amp;" "&amp;$I267&amp;" "&amp;AP$14</f>
        <v>B0 7D 20</v>
      </c>
      <c r="AQ267" s="53" t="str">
        <f t="shared" si="506"/>
        <v>B0 7D 21</v>
      </c>
      <c r="AR267" s="53" t="str">
        <f t="shared" si="506"/>
        <v>B0 7D 22</v>
      </c>
      <c r="AS267" s="53" t="str">
        <f t="shared" si="506"/>
        <v>B0 7D 23</v>
      </c>
      <c r="AT267" s="53" t="str">
        <f t="shared" si="506"/>
        <v>B0 7D 24</v>
      </c>
      <c r="AU267" s="53" t="str">
        <f t="shared" si="506"/>
        <v>B0 7D 25</v>
      </c>
      <c r="AV267" s="53" t="str">
        <f t="shared" si="506"/>
        <v>B0 7D 26</v>
      </c>
      <c r="AW267" s="53" t="str">
        <f t="shared" si="506"/>
        <v>B0 7D 27</v>
      </c>
      <c r="AX267" s="53" t="str">
        <f t="shared" si="506"/>
        <v>B0 7D 28</v>
      </c>
      <c r="AY267" s="53" t="str">
        <f t="shared" si="506"/>
        <v>B0 7D 29</v>
      </c>
      <c r="AZ267" s="53" t="str">
        <f t="shared" si="506"/>
        <v>B0 7D 2A</v>
      </c>
      <c r="BA267" s="53" t="str">
        <f t="shared" si="506"/>
        <v>B0 7D 2B</v>
      </c>
      <c r="BB267" s="53" t="str">
        <f t="shared" si="506"/>
        <v>B0 7D 2C</v>
      </c>
      <c r="BC267" s="53" t="str">
        <f t="shared" si="506"/>
        <v>B0 7D 2D</v>
      </c>
      <c r="BD267" s="53" t="str">
        <f t="shared" si="506"/>
        <v>B0 7D 2E</v>
      </c>
      <c r="BE267" s="53" t="str">
        <f t="shared" si="506"/>
        <v>B0 7D 2F</v>
      </c>
      <c r="BF267" s="53" t="str">
        <f t="shared" si="506"/>
        <v>B0 7D 30</v>
      </c>
      <c r="BG267" s="53" t="str">
        <f t="shared" si="506"/>
        <v>B0 7D 31</v>
      </c>
      <c r="BH267" s="53" t="str">
        <f t="shared" si="506"/>
        <v>B0 7D 32</v>
      </c>
      <c r="BI267" s="53" t="str">
        <f t="shared" si="506"/>
        <v>B0 7D 33</v>
      </c>
      <c r="BJ267" s="53" t="str">
        <f t="shared" si="506"/>
        <v>B0 7D 34</v>
      </c>
      <c r="BK267" s="53" t="str">
        <f t="shared" si="506"/>
        <v>B0 7D 35</v>
      </c>
      <c r="BL267" s="53" t="str">
        <f t="shared" si="506"/>
        <v>B0 7D 36</v>
      </c>
      <c r="BM267" s="53" t="str">
        <f t="shared" si="506"/>
        <v>B0 7D 37</v>
      </c>
      <c r="BN267" s="53" t="str">
        <f t="shared" si="506"/>
        <v>B0 7D 38</v>
      </c>
      <c r="BO267" s="53" t="str">
        <f t="shared" si="506"/>
        <v>B0 7D 39</v>
      </c>
      <c r="BP267" s="53" t="str">
        <f t="shared" si="506"/>
        <v>B0 7D 3A</v>
      </c>
      <c r="BQ267" s="53" t="str">
        <f t="shared" si="506"/>
        <v>B0 7D 3B</v>
      </c>
      <c r="BR267" s="53" t="str">
        <f t="shared" si="506"/>
        <v>B0 7D 3C</v>
      </c>
      <c r="BS267" s="53" t="str">
        <f t="shared" si="506"/>
        <v>B0 7D 3D</v>
      </c>
      <c r="BT267" s="53" t="str">
        <f t="shared" si="506"/>
        <v>B0 7D 3E</v>
      </c>
      <c r="BU267" s="53" t="str">
        <f t="shared" si="506"/>
        <v>B0 7D 3F</v>
      </c>
      <c r="BV267" s="53" t="str">
        <f t="shared" ref="BV267:DA267" si="507">$H267&amp;" "&amp;$I267&amp;" "&amp;BV$14</f>
        <v>B0 7D 40</v>
      </c>
      <c r="BW267" s="53" t="str">
        <f t="shared" si="507"/>
        <v>B0 7D 41</v>
      </c>
      <c r="BX267" s="53" t="str">
        <f t="shared" si="507"/>
        <v>B0 7D 42</v>
      </c>
      <c r="BY267" s="53" t="str">
        <f t="shared" si="507"/>
        <v>B0 7D 43</v>
      </c>
      <c r="BZ267" s="53" t="str">
        <f t="shared" si="507"/>
        <v>B0 7D 44</v>
      </c>
      <c r="CA267" s="53" t="str">
        <f t="shared" si="507"/>
        <v>B0 7D 45</v>
      </c>
      <c r="CB267" s="53" t="str">
        <f t="shared" si="507"/>
        <v>B0 7D 46</v>
      </c>
      <c r="CC267" s="53" t="str">
        <f t="shared" si="507"/>
        <v>B0 7D 47</v>
      </c>
      <c r="CD267" s="53" t="str">
        <f t="shared" si="507"/>
        <v>B0 7D 48</v>
      </c>
      <c r="CE267" s="53" t="str">
        <f t="shared" si="507"/>
        <v>B0 7D 49</v>
      </c>
      <c r="CF267" s="53" t="str">
        <f t="shared" si="507"/>
        <v>B0 7D 4A</v>
      </c>
      <c r="CG267" s="53" t="str">
        <f t="shared" si="507"/>
        <v>B0 7D 4B</v>
      </c>
      <c r="CH267" s="53" t="str">
        <f t="shared" si="507"/>
        <v>B0 7D 4C</v>
      </c>
      <c r="CI267" s="53" t="str">
        <f t="shared" si="507"/>
        <v>B0 7D 4D</v>
      </c>
      <c r="CJ267" s="53" t="str">
        <f t="shared" si="507"/>
        <v>B0 7D 4E</v>
      </c>
      <c r="CK267" s="53" t="str">
        <f t="shared" si="507"/>
        <v>B0 7D 4F</v>
      </c>
      <c r="CL267" s="53" t="str">
        <f t="shared" si="507"/>
        <v>B0 7D 50</v>
      </c>
      <c r="CM267" s="53" t="str">
        <f t="shared" si="507"/>
        <v>B0 7D 51</v>
      </c>
      <c r="CN267" s="53" t="str">
        <f t="shared" si="507"/>
        <v>B0 7D 52</v>
      </c>
      <c r="CO267" s="53" t="str">
        <f t="shared" si="507"/>
        <v>B0 7D 53</v>
      </c>
      <c r="CP267" s="53" t="str">
        <f t="shared" si="507"/>
        <v>B0 7D 54</v>
      </c>
      <c r="CQ267" s="53" t="str">
        <f t="shared" si="507"/>
        <v>B0 7D 55</v>
      </c>
      <c r="CR267" s="53" t="str">
        <f t="shared" si="507"/>
        <v>B0 7D 56</v>
      </c>
      <c r="CS267" s="53" t="str">
        <f t="shared" si="507"/>
        <v>B0 7D 57</v>
      </c>
      <c r="CT267" s="53" t="str">
        <f t="shared" si="507"/>
        <v>B0 7D 58</v>
      </c>
      <c r="CU267" s="53" t="str">
        <f t="shared" si="507"/>
        <v>B0 7D 59</v>
      </c>
      <c r="CV267" s="53" t="str">
        <f t="shared" si="507"/>
        <v>B0 7D 5A</v>
      </c>
      <c r="CW267" s="53" t="str">
        <f t="shared" si="507"/>
        <v>B0 7D 5B</v>
      </c>
      <c r="CX267" s="53" t="str">
        <f t="shared" si="507"/>
        <v>B0 7D 5C</v>
      </c>
      <c r="CY267" s="53" t="str">
        <f t="shared" si="507"/>
        <v>B0 7D 5D</v>
      </c>
      <c r="CZ267" s="53" t="str">
        <f t="shared" si="507"/>
        <v>B0 7D 5E</v>
      </c>
      <c r="DA267" s="53" t="str">
        <f t="shared" si="507"/>
        <v>B0 7D 5F</v>
      </c>
      <c r="DB267" s="53" t="str">
        <f t="shared" ref="DB267:EG267" si="508">$H267&amp;" "&amp;$I267&amp;" "&amp;DB$14</f>
        <v>B0 7D 60</v>
      </c>
      <c r="DC267" s="53" t="str">
        <f t="shared" si="508"/>
        <v>B0 7D 61</v>
      </c>
      <c r="DD267" s="53" t="str">
        <f t="shared" si="508"/>
        <v>B0 7D 62</v>
      </c>
      <c r="DE267" s="53" t="str">
        <f t="shared" si="508"/>
        <v>B0 7D 63</v>
      </c>
      <c r="DF267" s="53" t="str">
        <f t="shared" si="508"/>
        <v>B0 7D 64</v>
      </c>
      <c r="DG267" s="53" t="str">
        <f t="shared" si="508"/>
        <v>B0 7D 65</v>
      </c>
      <c r="DH267" s="53" t="str">
        <f t="shared" si="508"/>
        <v>B0 7D 66</v>
      </c>
      <c r="DI267" s="53" t="str">
        <f t="shared" si="508"/>
        <v>B0 7D 67</v>
      </c>
      <c r="DJ267" s="53" t="str">
        <f t="shared" si="508"/>
        <v>B0 7D 68</v>
      </c>
      <c r="DK267" s="53" t="str">
        <f t="shared" si="508"/>
        <v>B0 7D 69</v>
      </c>
      <c r="DL267" s="53" t="str">
        <f t="shared" si="508"/>
        <v>B0 7D 6A</v>
      </c>
      <c r="DM267" s="53" t="str">
        <f t="shared" si="508"/>
        <v>B0 7D 6B</v>
      </c>
      <c r="DN267" s="53" t="str">
        <f t="shared" si="508"/>
        <v>B0 7D 6C</v>
      </c>
      <c r="DO267" s="53" t="str">
        <f t="shared" si="508"/>
        <v>B0 7D 6D</v>
      </c>
      <c r="DP267" s="53" t="str">
        <f t="shared" si="508"/>
        <v>B0 7D 6E</v>
      </c>
      <c r="DQ267" s="53" t="str">
        <f t="shared" si="508"/>
        <v>B0 7D 6F</v>
      </c>
      <c r="DR267" s="53" t="str">
        <f t="shared" si="508"/>
        <v>B0 7D 70</v>
      </c>
      <c r="DS267" s="53" t="str">
        <f t="shared" si="508"/>
        <v>B0 7D 71</v>
      </c>
      <c r="DT267" s="53" t="str">
        <f t="shared" si="508"/>
        <v>B0 7D 72</v>
      </c>
      <c r="DU267" s="53" t="str">
        <f t="shared" si="508"/>
        <v>B0 7D 73</v>
      </c>
      <c r="DV267" s="53" t="str">
        <f t="shared" si="508"/>
        <v>B0 7D 74</v>
      </c>
      <c r="DW267" s="53" t="str">
        <f t="shared" si="508"/>
        <v>B0 7D 75</v>
      </c>
      <c r="DX267" s="53" t="str">
        <f t="shared" si="508"/>
        <v>B0 7D 76</v>
      </c>
      <c r="DY267" s="53" t="str">
        <f t="shared" si="508"/>
        <v>B0 7D 77</v>
      </c>
      <c r="DZ267" s="53" t="str">
        <f t="shared" si="508"/>
        <v>B0 7D 78</v>
      </c>
      <c r="EA267" s="53" t="str">
        <f t="shared" si="508"/>
        <v>B0 7D 79</v>
      </c>
      <c r="EB267" s="53" t="str">
        <f t="shared" si="508"/>
        <v>B0 7D 7A</v>
      </c>
      <c r="EC267" s="53" t="str">
        <f t="shared" si="508"/>
        <v>B0 7D 7B</v>
      </c>
      <c r="ED267" s="53" t="str">
        <f t="shared" si="508"/>
        <v>B0 7D 7C</v>
      </c>
      <c r="EE267" s="53" t="str">
        <f t="shared" si="508"/>
        <v>B0 7D 7D</v>
      </c>
      <c r="EF267" s="53" t="str">
        <f t="shared" si="508"/>
        <v>B0 7D 7E</v>
      </c>
      <c r="EG267" s="53" t="str">
        <f t="shared" si="508"/>
        <v>B0 7D 7F</v>
      </c>
    </row>
    <row r="268" spans="8:137" ht="50.25" hidden="1" customHeight="1" outlineLevel="1">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c r="AT268" s="55"/>
      <c r="AU268" s="55"/>
      <c r="AV268" s="55"/>
      <c r="AW268" s="55"/>
      <c r="AX268" s="55"/>
      <c r="AY268" s="55"/>
      <c r="AZ268" s="55"/>
      <c r="BA268" s="55"/>
      <c r="BB268" s="55"/>
      <c r="BC268" s="55"/>
      <c r="BD268" s="55"/>
      <c r="BE268" s="55"/>
      <c r="BF268" s="55"/>
      <c r="BG268" s="55"/>
      <c r="BH268" s="55"/>
      <c r="BI268" s="55"/>
      <c r="BJ268" s="55"/>
      <c r="BK268" s="55"/>
      <c r="BL268" s="55"/>
      <c r="BM268" s="55"/>
      <c r="BN268" s="55"/>
      <c r="BO268" s="55"/>
      <c r="BP268" s="55"/>
      <c r="BQ268" s="55"/>
      <c r="BR268" s="55"/>
      <c r="BS268" s="55"/>
      <c r="BT268" s="55"/>
      <c r="BU268" s="55"/>
      <c r="BV268" s="55"/>
      <c r="BW268" s="55"/>
      <c r="BX268" s="55"/>
      <c r="BY268" s="55"/>
      <c r="BZ268" s="55"/>
      <c r="CA268" s="55"/>
      <c r="CB268" s="55"/>
      <c r="CC268" s="55"/>
      <c r="CD268" s="55"/>
      <c r="CE268" s="55"/>
      <c r="CF268" s="55"/>
      <c r="CG268" s="55"/>
      <c r="CH268" s="55"/>
      <c r="CI268" s="55"/>
      <c r="CJ268" s="55"/>
      <c r="CK268" s="55"/>
      <c r="CL268" s="55"/>
      <c r="CM268" s="55"/>
      <c r="CN268" s="55"/>
      <c r="CO268" s="55"/>
      <c r="CP268" s="55"/>
      <c r="CQ268" s="55"/>
      <c r="CR268" s="55"/>
      <c r="CS268" s="55"/>
      <c r="CT268" s="55"/>
      <c r="CU268" s="55"/>
      <c r="CV268" s="55"/>
      <c r="CW268" s="55"/>
      <c r="CX268" s="55"/>
      <c r="CY268" s="55"/>
      <c r="CZ268" s="55"/>
      <c r="DA268" s="55"/>
      <c r="DB268" s="55"/>
      <c r="DC268" s="55"/>
      <c r="DD268" s="55"/>
      <c r="DE268" s="55"/>
      <c r="DF268" s="55"/>
      <c r="DG268" s="55"/>
      <c r="DH268" s="55"/>
      <c r="DI268" s="55"/>
      <c r="DJ268" s="55"/>
      <c r="DK268" s="55"/>
      <c r="DL268" s="55"/>
      <c r="DM268" s="55"/>
      <c r="DN268" s="55"/>
      <c r="DO268" s="55"/>
      <c r="DP268" s="55"/>
      <c r="DQ268" s="55"/>
      <c r="DR268" s="55"/>
      <c r="DS268" s="55"/>
      <c r="DT268" s="55"/>
      <c r="DU268" s="55"/>
      <c r="DV268" s="55"/>
      <c r="DW268" s="55"/>
      <c r="DX268" s="55"/>
      <c r="DY268" s="55"/>
      <c r="DZ268" s="55"/>
      <c r="EA268" s="55"/>
      <c r="EB268" s="55"/>
      <c r="EC268" s="55"/>
      <c r="ED268" s="55"/>
      <c r="EE268" s="55"/>
      <c r="EF268" s="55"/>
      <c r="EG268" s="55"/>
    </row>
    <row r="269" spans="8:137" ht="14.15" hidden="1" customHeight="1" outlineLevel="1">
      <c r="H269" s="53" t="s">
        <v>459</v>
      </c>
      <c r="I269" s="53" t="s">
        <v>844</v>
      </c>
      <c r="J269" s="53" t="str">
        <f t="shared" ref="J269:AO269" si="509">$H269&amp;" "&amp;$I269&amp;" "&amp;J$14</f>
        <v>B0 7E 00</v>
      </c>
      <c r="K269" s="53" t="str">
        <f t="shared" si="509"/>
        <v>B0 7E 01</v>
      </c>
      <c r="L269" s="53" t="str">
        <f t="shared" si="509"/>
        <v>B0 7E 02</v>
      </c>
      <c r="M269" s="53" t="str">
        <f t="shared" si="509"/>
        <v>B0 7E 03</v>
      </c>
      <c r="N269" s="53" t="str">
        <f t="shared" si="509"/>
        <v>B0 7E 04</v>
      </c>
      <c r="O269" s="53" t="str">
        <f t="shared" si="509"/>
        <v>B0 7E 05</v>
      </c>
      <c r="P269" s="53" t="str">
        <f t="shared" si="509"/>
        <v>B0 7E 06</v>
      </c>
      <c r="Q269" s="53" t="str">
        <f t="shared" si="509"/>
        <v>B0 7E 07</v>
      </c>
      <c r="R269" s="53" t="str">
        <f t="shared" si="509"/>
        <v>B0 7E 08</v>
      </c>
      <c r="S269" s="53" t="str">
        <f t="shared" si="509"/>
        <v>B0 7E 09</v>
      </c>
      <c r="T269" s="53" t="str">
        <f t="shared" si="509"/>
        <v>B0 7E 0A</v>
      </c>
      <c r="U269" s="53" t="str">
        <f t="shared" si="509"/>
        <v>B0 7E 0B</v>
      </c>
      <c r="V269" s="53" t="str">
        <f t="shared" si="509"/>
        <v>B0 7E 0C</v>
      </c>
      <c r="W269" s="53" t="str">
        <f t="shared" si="509"/>
        <v>B0 7E 0D</v>
      </c>
      <c r="X269" s="53" t="str">
        <f t="shared" si="509"/>
        <v>B0 7E 0E</v>
      </c>
      <c r="Y269" s="53" t="str">
        <f t="shared" si="509"/>
        <v>B0 7E 0F</v>
      </c>
      <c r="Z269" s="53" t="str">
        <f t="shared" si="509"/>
        <v>B0 7E 10</v>
      </c>
      <c r="AA269" s="53" t="str">
        <f t="shared" si="509"/>
        <v>B0 7E 11</v>
      </c>
      <c r="AB269" s="53" t="str">
        <f t="shared" si="509"/>
        <v>B0 7E 12</v>
      </c>
      <c r="AC269" s="53" t="str">
        <f t="shared" si="509"/>
        <v>B0 7E 13</v>
      </c>
      <c r="AD269" s="53" t="str">
        <f t="shared" si="509"/>
        <v>B0 7E 14</v>
      </c>
      <c r="AE269" s="53" t="str">
        <f t="shared" si="509"/>
        <v>B0 7E 15</v>
      </c>
      <c r="AF269" s="53" t="str">
        <f t="shared" si="509"/>
        <v>B0 7E 16</v>
      </c>
      <c r="AG269" s="53" t="str">
        <f t="shared" si="509"/>
        <v>B0 7E 17</v>
      </c>
      <c r="AH269" s="53" t="str">
        <f t="shared" si="509"/>
        <v>B0 7E 18</v>
      </c>
      <c r="AI269" s="53" t="str">
        <f t="shared" si="509"/>
        <v>B0 7E 19</v>
      </c>
      <c r="AJ269" s="53" t="str">
        <f t="shared" si="509"/>
        <v>B0 7E 1A</v>
      </c>
      <c r="AK269" s="53" t="str">
        <f t="shared" si="509"/>
        <v>B0 7E 1B</v>
      </c>
      <c r="AL269" s="53" t="str">
        <f t="shared" si="509"/>
        <v>B0 7E 1C</v>
      </c>
      <c r="AM269" s="53" t="str">
        <f t="shared" si="509"/>
        <v>B0 7E 1D</v>
      </c>
      <c r="AN269" s="53" t="str">
        <f t="shared" si="509"/>
        <v>B0 7E 1E</v>
      </c>
      <c r="AO269" s="53" t="str">
        <f t="shared" si="509"/>
        <v>B0 7E 1F</v>
      </c>
      <c r="AP269" s="53" t="str">
        <f t="shared" ref="AP269:BU269" si="510">$H269&amp;" "&amp;$I269&amp;" "&amp;AP$14</f>
        <v>B0 7E 20</v>
      </c>
      <c r="AQ269" s="53" t="str">
        <f t="shared" si="510"/>
        <v>B0 7E 21</v>
      </c>
      <c r="AR269" s="53" t="str">
        <f t="shared" si="510"/>
        <v>B0 7E 22</v>
      </c>
      <c r="AS269" s="53" t="str">
        <f t="shared" si="510"/>
        <v>B0 7E 23</v>
      </c>
      <c r="AT269" s="53" t="str">
        <f t="shared" si="510"/>
        <v>B0 7E 24</v>
      </c>
      <c r="AU269" s="53" t="str">
        <f t="shared" si="510"/>
        <v>B0 7E 25</v>
      </c>
      <c r="AV269" s="53" t="str">
        <f t="shared" si="510"/>
        <v>B0 7E 26</v>
      </c>
      <c r="AW269" s="53" t="str">
        <f t="shared" si="510"/>
        <v>B0 7E 27</v>
      </c>
      <c r="AX269" s="53" t="str">
        <f t="shared" si="510"/>
        <v>B0 7E 28</v>
      </c>
      <c r="AY269" s="53" t="str">
        <f t="shared" si="510"/>
        <v>B0 7E 29</v>
      </c>
      <c r="AZ269" s="53" t="str">
        <f t="shared" si="510"/>
        <v>B0 7E 2A</v>
      </c>
      <c r="BA269" s="53" t="str">
        <f t="shared" si="510"/>
        <v>B0 7E 2B</v>
      </c>
      <c r="BB269" s="53" t="str">
        <f t="shared" si="510"/>
        <v>B0 7E 2C</v>
      </c>
      <c r="BC269" s="53" t="str">
        <f t="shared" si="510"/>
        <v>B0 7E 2D</v>
      </c>
      <c r="BD269" s="53" t="str">
        <f t="shared" si="510"/>
        <v>B0 7E 2E</v>
      </c>
      <c r="BE269" s="53" t="str">
        <f t="shared" si="510"/>
        <v>B0 7E 2F</v>
      </c>
      <c r="BF269" s="53" t="str">
        <f t="shared" si="510"/>
        <v>B0 7E 30</v>
      </c>
      <c r="BG269" s="53" t="str">
        <f t="shared" si="510"/>
        <v>B0 7E 31</v>
      </c>
      <c r="BH269" s="53" t="str">
        <f t="shared" si="510"/>
        <v>B0 7E 32</v>
      </c>
      <c r="BI269" s="53" t="str">
        <f t="shared" si="510"/>
        <v>B0 7E 33</v>
      </c>
      <c r="BJ269" s="53" t="str">
        <f t="shared" si="510"/>
        <v>B0 7E 34</v>
      </c>
      <c r="BK269" s="53" t="str">
        <f t="shared" si="510"/>
        <v>B0 7E 35</v>
      </c>
      <c r="BL269" s="53" t="str">
        <f t="shared" si="510"/>
        <v>B0 7E 36</v>
      </c>
      <c r="BM269" s="53" t="str">
        <f t="shared" si="510"/>
        <v>B0 7E 37</v>
      </c>
      <c r="BN269" s="53" t="str">
        <f t="shared" si="510"/>
        <v>B0 7E 38</v>
      </c>
      <c r="BO269" s="53" t="str">
        <f t="shared" si="510"/>
        <v>B0 7E 39</v>
      </c>
      <c r="BP269" s="53" t="str">
        <f t="shared" si="510"/>
        <v>B0 7E 3A</v>
      </c>
      <c r="BQ269" s="53" t="str">
        <f t="shared" si="510"/>
        <v>B0 7E 3B</v>
      </c>
      <c r="BR269" s="53" t="str">
        <f t="shared" si="510"/>
        <v>B0 7E 3C</v>
      </c>
      <c r="BS269" s="53" t="str">
        <f t="shared" si="510"/>
        <v>B0 7E 3D</v>
      </c>
      <c r="BT269" s="53" t="str">
        <f t="shared" si="510"/>
        <v>B0 7E 3E</v>
      </c>
      <c r="BU269" s="53" t="str">
        <f t="shared" si="510"/>
        <v>B0 7E 3F</v>
      </c>
      <c r="BV269" s="53" t="str">
        <f t="shared" ref="BV269:DA269" si="511">$H269&amp;" "&amp;$I269&amp;" "&amp;BV$14</f>
        <v>B0 7E 40</v>
      </c>
      <c r="BW269" s="53" t="str">
        <f t="shared" si="511"/>
        <v>B0 7E 41</v>
      </c>
      <c r="BX269" s="53" t="str">
        <f t="shared" si="511"/>
        <v>B0 7E 42</v>
      </c>
      <c r="BY269" s="53" t="str">
        <f t="shared" si="511"/>
        <v>B0 7E 43</v>
      </c>
      <c r="BZ269" s="53" t="str">
        <f t="shared" si="511"/>
        <v>B0 7E 44</v>
      </c>
      <c r="CA269" s="53" t="str">
        <f t="shared" si="511"/>
        <v>B0 7E 45</v>
      </c>
      <c r="CB269" s="53" t="str">
        <f t="shared" si="511"/>
        <v>B0 7E 46</v>
      </c>
      <c r="CC269" s="53" t="str">
        <f t="shared" si="511"/>
        <v>B0 7E 47</v>
      </c>
      <c r="CD269" s="53" t="str">
        <f t="shared" si="511"/>
        <v>B0 7E 48</v>
      </c>
      <c r="CE269" s="53" t="str">
        <f t="shared" si="511"/>
        <v>B0 7E 49</v>
      </c>
      <c r="CF269" s="53" t="str">
        <f t="shared" si="511"/>
        <v>B0 7E 4A</v>
      </c>
      <c r="CG269" s="53" t="str">
        <f t="shared" si="511"/>
        <v>B0 7E 4B</v>
      </c>
      <c r="CH269" s="53" t="str">
        <f t="shared" si="511"/>
        <v>B0 7E 4C</v>
      </c>
      <c r="CI269" s="53" t="str">
        <f t="shared" si="511"/>
        <v>B0 7E 4D</v>
      </c>
      <c r="CJ269" s="53" t="str">
        <f t="shared" si="511"/>
        <v>B0 7E 4E</v>
      </c>
      <c r="CK269" s="53" t="str">
        <f t="shared" si="511"/>
        <v>B0 7E 4F</v>
      </c>
      <c r="CL269" s="53" t="str">
        <f t="shared" si="511"/>
        <v>B0 7E 50</v>
      </c>
      <c r="CM269" s="53" t="str">
        <f t="shared" si="511"/>
        <v>B0 7E 51</v>
      </c>
      <c r="CN269" s="53" t="str">
        <f t="shared" si="511"/>
        <v>B0 7E 52</v>
      </c>
      <c r="CO269" s="53" t="str">
        <f t="shared" si="511"/>
        <v>B0 7E 53</v>
      </c>
      <c r="CP269" s="53" t="str">
        <f t="shared" si="511"/>
        <v>B0 7E 54</v>
      </c>
      <c r="CQ269" s="53" t="str">
        <f t="shared" si="511"/>
        <v>B0 7E 55</v>
      </c>
      <c r="CR269" s="53" t="str">
        <f t="shared" si="511"/>
        <v>B0 7E 56</v>
      </c>
      <c r="CS269" s="53" t="str">
        <f t="shared" si="511"/>
        <v>B0 7E 57</v>
      </c>
      <c r="CT269" s="53" t="str">
        <f t="shared" si="511"/>
        <v>B0 7E 58</v>
      </c>
      <c r="CU269" s="53" t="str">
        <f t="shared" si="511"/>
        <v>B0 7E 59</v>
      </c>
      <c r="CV269" s="53" t="str">
        <f t="shared" si="511"/>
        <v>B0 7E 5A</v>
      </c>
      <c r="CW269" s="53" t="str">
        <f t="shared" si="511"/>
        <v>B0 7E 5B</v>
      </c>
      <c r="CX269" s="53" t="str">
        <f t="shared" si="511"/>
        <v>B0 7E 5C</v>
      </c>
      <c r="CY269" s="53" t="str">
        <f t="shared" si="511"/>
        <v>B0 7E 5D</v>
      </c>
      <c r="CZ269" s="53" t="str">
        <f t="shared" si="511"/>
        <v>B0 7E 5E</v>
      </c>
      <c r="DA269" s="53" t="str">
        <f t="shared" si="511"/>
        <v>B0 7E 5F</v>
      </c>
      <c r="DB269" s="53" t="str">
        <f t="shared" ref="DB269:EG269" si="512">$H269&amp;" "&amp;$I269&amp;" "&amp;DB$14</f>
        <v>B0 7E 60</v>
      </c>
      <c r="DC269" s="53" t="str">
        <f t="shared" si="512"/>
        <v>B0 7E 61</v>
      </c>
      <c r="DD269" s="53" t="str">
        <f t="shared" si="512"/>
        <v>B0 7E 62</v>
      </c>
      <c r="DE269" s="53" t="str">
        <f t="shared" si="512"/>
        <v>B0 7E 63</v>
      </c>
      <c r="DF269" s="53" t="str">
        <f t="shared" si="512"/>
        <v>B0 7E 64</v>
      </c>
      <c r="DG269" s="53" t="str">
        <f t="shared" si="512"/>
        <v>B0 7E 65</v>
      </c>
      <c r="DH269" s="53" t="str">
        <f t="shared" si="512"/>
        <v>B0 7E 66</v>
      </c>
      <c r="DI269" s="53" t="str">
        <f t="shared" si="512"/>
        <v>B0 7E 67</v>
      </c>
      <c r="DJ269" s="53" t="str">
        <f t="shared" si="512"/>
        <v>B0 7E 68</v>
      </c>
      <c r="DK269" s="53" t="str">
        <f t="shared" si="512"/>
        <v>B0 7E 69</v>
      </c>
      <c r="DL269" s="53" t="str">
        <f t="shared" si="512"/>
        <v>B0 7E 6A</v>
      </c>
      <c r="DM269" s="53" t="str">
        <f t="shared" si="512"/>
        <v>B0 7E 6B</v>
      </c>
      <c r="DN269" s="53" t="str">
        <f t="shared" si="512"/>
        <v>B0 7E 6C</v>
      </c>
      <c r="DO269" s="53" t="str">
        <f t="shared" si="512"/>
        <v>B0 7E 6D</v>
      </c>
      <c r="DP269" s="53" t="str">
        <f t="shared" si="512"/>
        <v>B0 7E 6E</v>
      </c>
      <c r="DQ269" s="53" t="str">
        <f t="shared" si="512"/>
        <v>B0 7E 6F</v>
      </c>
      <c r="DR269" s="53" t="str">
        <f t="shared" si="512"/>
        <v>B0 7E 70</v>
      </c>
      <c r="DS269" s="53" t="str">
        <f t="shared" si="512"/>
        <v>B0 7E 71</v>
      </c>
      <c r="DT269" s="53" t="str">
        <f t="shared" si="512"/>
        <v>B0 7E 72</v>
      </c>
      <c r="DU269" s="53" t="str">
        <f t="shared" si="512"/>
        <v>B0 7E 73</v>
      </c>
      <c r="DV269" s="53" t="str">
        <f t="shared" si="512"/>
        <v>B0 7E 74</v>
      </c>
      <c r="DW269" s="53" t="str">
        <f t="shared" si="512"/>
        <v>B0 7E 75</v>
      </c>
      <c r="DX269" s="53" t="str">
        <f t="shared" si="512"/>
        <v>B0 7E 76</v>
      </c>
      <c r="DY269" s="53" t="str">
        <f t="shared" si="512"/>
        <v>B0 7E 77</v>
      </c>
      <c r="DZ269" s="53" t="str">
        <f t="shared" si="512"/>
        <v>B0 7E 78</v>
      </c>
      <c r="EA269" s="53" t="str">
        <f t="shared" si="512"/>
        <v>B0 7E 79</v>
      </c>
      <c r="EB269" s="53" t="str">
        <f t="shared" si="512"/>
        <v>B0 7E 7A</v>
      </c>
      <c r="EC269" s="53" t="str">
        <f t="shared" si="512"/>
        <v>B0 7E 7B</v>
      </c>
      <c r="ED269" s="53" t="str">
        <f t="shared" si="512"/>
        <v>B0 7E 7C</v>
      </c>
      <c r="EE269" s="53" t="str">
        <f t="shared" si="512"/>
        <v>B0 7E 7D</v>
      </c>
      <c r="EF269" s="53" t="str">
        <f t="shared" si="512"/>
        <v>B0 7E 7E</v>
      </c>
      <c r="EG269" s="53" t="str">
        <f t="shared" si="512"/>
        <v>B0 7E 7F</v>
      </c>
    </row>
    <row r="270" spans="8:137" ht="50.25" customHeight="1" collapsed="1">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c r="BA270" s="24"/>
      <c r="BB270" s="24"/>
      <c r="BC270" s="24"/>
      <c r="BD270" s="24"/>
      <c r="BE270" s="24"/>
      <c r="BF270" s="24"/>
      <c r="BG270" s="24"/>
      <c r="BH270" s="24"/>
      <c r="BI270" s="24"/>
      <c r="BJ270" s="24"/>
      <c r="BK270" s="24"/>
      <c r="BL270" s="24"/>
      <c r="BM270" s="24"/>
      <c r="BN270" s="24"/>
      <c r="BO270" s="24"/>
      <c r="BP270" s="24"/>
      <c r="BQ270" s="24"/>
      <c r="BR270" s="24"/>
      <c r="BS270" s="24"/>
      <c r="BT270" s="24"/>
      <c r="BU270" s="24"/>
      <c r="BV270" s="24"/>
      <c r="BW270" s="24"/>
      <c r="BX270" s="24"/>
      <c r="BY270" s="24"/>
      <c r="BZ270" s="24"/>
      <c r="CA270" s="24"/>
      <c r="CB270" s="24"/>
      <c r="CC270" s="24"/>
      <c r="CD270" s="24"/>
      <c r="CE270" s="24"/>
      <c r="CF270" s="24"/>
      <c r="CG270" s="24"/>
      <c r="CH270" s="24"/>
      <c r="CI270" s="24"/>
      <c r="CJ270" s="24"/>
      <c r="CK270" s="24"/>
      <c r="CL270" s="24"/>
      <c r="CM270" s="24"/>
      <c r="CN270" s="24"/>
      <c r="CO270" s="24"/>
      <c r="CP270" s="24"/>
      <c r="CQ270" s="24"/>
      <c r="CR270" s="24"/>
      <c r="CS270" s="24"/>
      <c r="CT270" s="24"/>
      <c r="CU270" s="24"/>
      <c r="CV270" s="24"/>
      <c r="CW270" s="24"/>
      <c r="CX270" s="24"/>
      <c r="CY270" s="24"/>
      <c r="CZ270" s="24"/>
      <c r="DA270" s="24"/>
      <c r="DB270" s="24"/>
      <c r="DC270" s="24"/>
      <c r="DD270" s="24"/>
      <c r="DE270" s="24"/>
      <c r="DF270" s="24"/>
      <c r="DG270" s="24"/>
      <c r="DH270" s="24"/>
      <c r="DI270" s="24"/>
      <c r="DJ270" s="24"/>
      <c r="DK270" s="24"/>
      <c r="DL270" s="24"/>
      <c r="DM270" s="24"/>
      <c r="DN270" s="24"/>
      <c r="DO270" s="24"/>
      <c r="DP270" s="24"/>
      <c r="DQ270" s="24"/>
      <c r="DR270" s="24"/>
      <c r="DS270" s="24"/>
      <c r="DT270" s="24"/>
      <c r="DU270" s="24"/>
      <c r="DV270" s="24"/>
      <c r="DW270" s="24"/>
      <c r="DX270" s="24"/>
      <c r="DY270" s="24"/>
      <c r="DZ270" s="24"/>
      <c r="EA270" s="24"/>
      <c r="EB270" s="24"/>
      <c r="EC270" s="24"/>
      <c r="ED270" s="24"/>
      <c r="EE270" s="24"/>
      <c r="EF270" s="24"/>
      <c r="EG270" s="24"/>
    </row>
    <row r="271" spans="8:137" ht="14.15" customHeight="1">
      <c r="H271" s="53" t="s">
        <v>459</v>
      </c>
      <c r="I271" s="53" t="s">
        <v>845</v>
      </c>
      <c r="J271" s="53" t="str">
        <f t="shared" ref="J271:BU271" si="513">$H271&amp;" "&amp;$I271&amp;" "&amp;J$14</f>
        <v>B0 7F 00</v>
      </c>
      <c r="K271" s="53" t="str">
        <f t="shared" si="513"/>
        <v>B0 7F 01</v>
      </c>
      <c r="L271" s="53" t="str">
        <f t="shared" si="513"/>
        <v>B0 7F 02</v>
      </c>
      <c r="M271" s="53" t="str">
        <f t="shared" si="513"/>
        <v>B0 7F 03</v>
      </c>
      <c r="N271" s="53" t="str">
        <f t="shared" si="513"/>
        <v>B0 7F 04</v>
      </c>
      <c r="O271" s="53" t="str">
        <f t="shared" si="513"/>
        <v>B0 7F 05</v>
      </c>
      <c r="P271" s="53" t="str">
        <f t="shared" si="513"/>
        <v>B0 7F 06</v>
      </c>
      <c r="Q271" s="53" t="str">
        <f t="shared" si="513"/>
        <v>B0 7F 07</v>
      </c>
      <c r="R271" s="53" t="str">
        <f t="shared" si="513"/>
        <v>B0 7F 08</v>
      </c>
      <c r="S271" s="53" t="str">
        <f t="shared" si="513"/>
        <v>B0 7F 09</v>
      </c>
      <c r="T271" s="53" t="str">
        <f t="shared" si="513"/>
        <v>B0 7F 0A</v>
      </c>
      <c r="U271" s="53" t="str">
        <f t="shared" si="513"/>
        <v>B0 7F 0B</v>
      </c>
      <c r="V271" s="53" t="str">
        <f t="shared" si="513"/>
        <v>B0 7F 0C</v>
      </c>
      <c r="W271" s="53" t="str">
        <f t="shared" si="513"/>
        <v>B0 7F 0D</v>
      </c>
      <c r="X271" s="53" t="str">
        <f t="shared" si="513"/>
        <v>B0 7F 0E</v>
      </c>
      <c r="Y271" s="53" t="str">
        <f t="shared" si="513"/>
        <v>B0 7F 0F</v>
      </c>
      <c r="Z271" s="53" t="str">
        <f t="shared" si="513"/>
        <v>B0 7F 10</v>
      </c>
      <c r="AA271" s="53" t="str">
        <f t="shared" si="513"/>
        <v>B0 7F 11</v>
      </c>
      <c r="AB271" s="53" t="str">
        <f t="shared" si="513"/>
        <v>B0 7F 12</v>
      </c>
      <c r="AC271" s="53" t="str">
        <f t="shared" si="513"/>
        <v>B0 7F 13</v>
      </c>
      <c r="AD271" s="53" t="str">
        <f t="shared" si="513"/>
        <v>B0 7F 14</v>
      </c>
      <c r="AE271" s="53" t="str">
        <f t="shared" si="513"/>
        <v>B0 7F 15</v>
      </c>
      <c r="AF271" s="53" t="str">
        <f t="shared" si="513"/>
        <v>B0 7F 16</v>
      </c>
      <c r="AG271" s="53" t="str">
        <f t="shared" si="513"/>
        <v>B0 7F 17</v>
      </c>
      <c r="AH271" s="53" t="str">
        <f t="shared" si="513"/>
        <v>B0 7F 18</v>
      </c>
      <c r="AI271" s="53" t="str">
        <f t="shared" si="513"/>
        <v>B0 7F 19</v>
      </c>
      <c r="AJ271" s="53" t="str">
        <f t="shared" si="513"/>
        <v>B0 7F 1A</v>
      </c>
      <c r="AK271" s="53" t="str">
        <f t="shared" si="513"/>
        <v>B0 7F 1B</v>
      </c>
      <c r="AL271" s="53" t="str">
        <f t="shared" si="513"/>
        <v>B0 7F 1C</v>
      </c>
      <c r="AM271" s="53" t="str">
        <f t="shared" si="513"/>
        <v>B0 7F 1D</v>
      </c>
      <c r="AN271" s="53" t="str">
        <f t="shared" si="513"/>
        <v>B0 7F 1E</v>
      </c>
      <c r="AO271" s="53" t="str">
        <f t="shared" si="513"/>
        <v>B0 7F 1F</v>
      </c>
      <c r="AP271" s="53" t="str">
        <f t="shared" si="513"/>
        <v>B0 7F 20</v>
      </c>
      <c r="AQ271" s="53" t="str">
        <f t="shared" si="513"/>
        <v>B0 7F 21</v>
      </c>
      <c r="AR271" s="53" t="str">
        <f t="shared" si="513"/>
        <v>B0 7F 22</v>
      </c>
      <c r="AS271" s="53" t="str">
        <f t="shared" si="513"/>
        <v>B0 7F 23</v>
      </c>
      <c r="AT271" s="53" t="str">
        <f t="shared" si="513"/>
        <v>B0 7F 24</v>
      </c>
      <c r="AU271" s="53" t="str">
        <f t="shared" si="513"/>
        <v>B0 7F 25</v>
      </c>
      <c r="AV271" s="53" t="str">
        <f t="shared" si="513"/>
        <v>B0 7F 26</v>
      </c>
      <c r="AW271" s="53" t="str">
        <f t="shared" si="513"/>
        <v>B0 7F 27</v>
      </c>
      <c r="AX271" s="53" t="str">
        <f t="shared" si="513"/>
        <v>B0 7F 28</v>
      </c>
      <c r="AY271" s="53" t="str">
        <f t="shared" si="513"/>
        <v>B0 7F 29</v>
      </c>
      <c r="AZ271" s="53" t="str">
        <f t="shared" si="513"/>
        <v>B0 7F 2A</v>
      </c>
      <c r="BA271" s="53" t="str">
        <f t="shared" si="513"/>
        <v>B0 7F 2B</v>
      </c>
      <c r="BB271" s="53" t="str">
        <f t="shared" si="513"/>
        <v>B0 7F 2C</v>
      </c>
      <c r="BC271" s="53" t="str">
        <f t="shared" si="513"/>
        <v>B0 7F 2D</v>
      </c>
      <c r="BD271" s="53" t="str">
        <f t="shared" si="513"/>
        <v>B0 7F 2E</v>
      </c>
      <c r="BE271" s="53" t="str">
        <f t="shared" si="513"/>
        <v>B0 7F 2F</v>
      </c>
      <c r="BF271" s="53" t="str">
        <f t="shared" si="513"/>
        <v>B0 7F 30</v>
      </c>
      <c r="BG271" s="53" t="str">
        <f t="shared" si="513"/>
        <v>B0 7F 31</v>
      </c>
      <c r="BH271" s="53" t="str">
        <f t="shared" si="513"/>
        <v>B0 7F 32</v>
      </c>
      <c r="BI271" s="53" t="str">
        <f t="shared" si="513"/>
        <v>B0 7F 33</v>
      </c>
      <c r="BJ271" s="53" t="str">
        <f t="shared" si="513"/>
        <v>B0 7F 34</v>
      </c>
      <c r="BK271" s="53" t="str">
        <f t="shared" si="513"/>
        <v>B0 7F 35</v>
      </c>
      <c r="BL271" s="53" t="str">
        <f t="shared" si="513"/>
        <v>B0 7F 36</v>
      </c>
      <c r="BM271" s="53" t="str">
        <f t="shared" si="513"/>
        <v>B0 7F 37</v>
      </c>
      <c r="BN271" s="53" t="str">
        <f t="shared" si="513"/>
        <v>B0 7F 38</v>
      </c>
      <c r="BO271" s="53" t="str">
        <f t="shared" si="513"/>
        <v>B0 7F 39</v>
      </c>
      <c r="BP271" s="53" t="str">
        <f t="shared" si="513"/>
        <v>B0 7F 3A</v>
      </c>
      <c r="BQ271" s="53" t="str">
        <f t="shared" si="513"/>
        <v>B0 7F 3B</v>
      </c>
      <c r="BR271" s="53" t="str">
        <f t="shared" si="513"/>
        <v>B0 7F 3C</v>
      </c>
      <c r="BS271" s="53" t="str">
        <f t="shared" si="513"/>
        <v>B0 7F 3D</v>
      </c>
      <c r="BT271" s="53" t="str">
        <f t="shared" si="513"/>
        <v>B0 7F 3E</v>
      </c>
      <c r="BU271" s="53" t="str">
        <f t="shared" si="513"/>
        <v>B0 7F 3F</v>
      </c>
      <c r="BV271" s="53" t="str">
        <f t="shared" ref="BV271:EG271" si="514">$H271&amp;" "&amp;$I271&amp;" "&amp;BV$14</f>
        <v>B0 7F 40</v>
      </c>
      <c r="BW271" s="53" t="str">
        <f t="shared" si="514"/>
        <v>B0 7F 41</v>
      </c>
      <c r="BX271" s="53" t="str">
        <f t="shared" si="514"/>
        <v>B0 7F 42</v>
      </c>
      <c r="BY271" s="53" t="str">
        <f t="shared" si="514"/>
        <v>B0 7F 43</v>
      </c>
      <c r="BZ271" s="53" t="str">
        <f t="shared" si="514"/>
        <v>B0 7F 44</v>
      </c>
      <c r="CA271" s="53" t="str">
        <f t="shared" si="514"/>
        <v>B0 7F 45</v>
      </c>
      <c r="CB271" s="53" t="str">
        <f t="shared" si="514"/>
        <v>B0 7F 46</v>
      </c>
      <c r="CC271" s="53" t="str">
        <f t="shared" si="514"/>
        <v>B0 7F 47</v>
      </c>
      <c r="CD271" s="53" t="str">
        <f t="shared" si="514"/>
        <v>B0 7F 48</v>
      </c>
      <c r="CE271" s="53" t="str">
        <f t="shared" si="514"/>
        <v>B0 7F 49</v>
      </c>
      <c r="CF271" s="53" t="str">
        <f t="shared" si="514"/>
        <v>B0 7F 4A</v>
      </c>
      <c r="CG271" s="53" t="str">
        <f t="shared" si="514"/>
        <v>B0 7F 4B</v>
      </c>
      <c r="CH271" s="53" t="str">
        <f t="shared" si="514"/>
        <v>B0 7F 4C</v>
      </c>
      <c r="CI271" s="53" t="str">
        <f t="shared" si="514"/>
        <v>B0 7F 4D</v>
      </c>
      <c r="CJ271" s="53" t="str">
        <f t="shared" si="514"/>
        <v>B0 7F 4E</v>
      </c>
      <c r="CK271" s="53" t="str">
        <f t="shared" si="514"/>
        <v>B0 7F 4F</v>
      </c>
      <c r="CL271" s="53" t="str">
        <f t="shared" si="514"/>
        <v>B0 7F 50</v>
      </c>
      <c r="CM271" s="53" t="str">
        <f t="shared" si="514"/>
        <v>B0 7F 51</v>
      </c>
      <c r="CN271" s="53" t="str">
        <f t="shared" si="514"/>
        <v>B0 7F 52</v>
      </c>
      <c r="CO271" s="53" t="str">
        <f t="shared" si="514"/>
        <v>B0 7F 53</v>
      </c>
      <c r="CP271" s="53" t="str">
        <f t="shared" si="514"/>
        <v>B0 7F 54</v>
      </c>
      <c r="CQ271" s="53" t="str">
        <f t="shared" si="514"/>
        <v>B0 7F 55</v>
      </c>
      <c r="CR271" s="53" t="str">
        <f t="shared" si="514"/>
        <v>B0 7F 56</v>
      </c>
      <c r="CS271" s="53" t="str">
        <f t="shared" si="514"/>
        <v>B0 7F 57</v>
      </c>
      <c r="CT271" s="53" t="str">
        <f t="shared" si="514"/>
        <v>B0 7F 58</v>
      </c>
      <c r="CU271" s="53" t="str">
        <f t="shared" si="514"/>
        <v>B0 7F 59</v>
      </c>
      <c r="CV271" s="53" t="str">
        <f t="shared" si="514"/>
        <v>B0 7F 5A</v>
      </c>
      <c r="CW271" s="53" t="str">
        <f t="shared" si="514"/>
        <v>B0 7F 5B</v>
      </c>
      <c r="CX271" s="53" t="str">
        <f t="shared" si="514"/>
        <v>B0 7F 5C</v>
      </c>
      <c r="CY271" s="53" t="str">
        <f t="shared" si="514"/>
        <v>B0 7F 5D</v>
      </c>
      <c r="CZ271" s="53" t="str">
        <f t="shared" si="514"/>
        <v>B0 7F 5E</v>
      </c>
      <c r="DA271" s="53" t="str">
        <f t="shared" si="514"/>
        <v>B0 7F 5F</v>
      </c>
      <c r="DB271" s="53" t="str">
        <f t="shared" si="514"/>
        <v>B0 7F 60</v>
      </c>
      <c r="DC271" s="53" t="str">
        <f t="shared" si="514"/>
        <v>B0 7F 61</v>
      </c>
      <c r="DD271" s="53" t="str">
        <f t="shared" si="514"/>
        <v>B0 7F 62</v>
      </c>
      <c r="DE271" s="53" t="str">
        <f t="shared" si="514"/>
        <v>B0 7F 63</v>
      </c>
      <c r="DF271" s="53" t="str">
        <f t="shared" si="514"/>
        <v>B0 7F 64</v>
      </c>
      <c r="DG271" s="53" t="str">
        <f t="shared" si="514"/>
        <v>B0 7F 65</v>
      </c>
      <c r="DH271" s="53" t="str">
        <f t="shared" si="514"/>
        <v>B0 7F 66</v>
      </c>
      <c r="DI271" s="53" t="str">
        <f t="shared" si="514"/>
        <v>B0 7F 67</v>
      </c>
      <c r="DJ271" s="53" t="str">
        <f t="shared" si="514"/>
        <v>B0 7F 68</v>
      </c>
      <c r="DK271" s="53" t="str">
        <f t="shared" si="514"/>
        <v>B0 7F 69</v>
      </c>
      <c r="DL271" s="53" t="str">
        <f t="shared" si="514"/>
        <v>B0 7F 6A</v>
      </c>
      <c r="DM271" s="53" t="str">
        <f t="shared" si="514"/>
        <v>B0 7F 6B</v>
      </c>
      <c r="DN271" s="53" t="str">
        <f t="shared" si="514"/>
        <v>B0 7F 6C</v>
      </c>
      <c r="DO271" s="53" t="str">
        <f t="shared" si="514"/>
        <v>B0 7F 6D</v>
      </c>
      <c r="DP271" s="53" t="str">
        <f t="shared" si="514"/>
        <v>B0 7F 6E</v>
      </c>
      <c r="DQ271" s="53" t="str">
        <f t="shared" si="514"/>
        <v>B0 7F 6F</v>
      </c>
      <c r="DR271" s="53" t="str">
        <f t="shared" si="514"/>
        <v>B0 7F 70</v>
      </c>
      <c r="DS271" s="53" t="str">
        <f t="shared" si="514"/>
        <v>B0 7F 71</v>
      </c>
      <c r="DT271" s="53" t="str">
        <f t="shared" si="514"/>
        <v>B0 7F 72</v>
      </c>
      <c r="DU271" s="53" t="str">
        <f t="shared" si="514"/>
        <v>B0 7F 73</v>
      </c>
      <c r="DV271" s="53" t="str">
        <f t="shared" si="514"/>
        <v>B0 7F 74</v>
      </c>
      <c r="DW271" s="53" t="str">
        <f t="shared" si="514"/>
        <v>B0 7F 75</v>
      </c>
      <c r="DX271" s="53" t="str">
        <f t="shared" si="514"/>
        <v>B0 7F 76</v>
      </c>
      <c r="DY271" s="53" t="str">
        <f t="shared" si="514"/>
        <v>B0 7F 77</v>
      </c>
      <c r="DZ271" s="53" t="str">
        <f t="shared" si="514"/>
        <v>B0 7F 78</v>
      </c>
      <c r="EA271" s="53" t="str">
        <f t="shared" si="514"/>
        <v>B0 7F 79</v>
      </c>
      <c r="EB271" s="53" t="str">
        <f t="shared" si="514"/>
        <v>B0 7F 7A</v>
      </c>
      <c r="EC271" s="53" t="str">
        <f t="shared" si="514"/>
        <v>B0 7F 7B</v>
      </c>
      <c r="ED271" s="53" t="str">
        <f t="shared" si="514"/>
        <v>B0 7F 7C</v>
      </c>
      <c r="EE271" s="53" t="str">
        <f t="shared" si="514"/>
        <v>B0 7F 7D</v>
      </c>
      <c r="EF271" s="53" t="str">
        <f t="shared" si="514"/>
        <v>B0 7F 7E</v>
      </c>
      <c r="EG271" s="53" t="str">
        <f t="shared" si="514"/>
        <v>B0 7F 7F</v>
      </c>
    </row>
    <row r="272" spans="8:137" hidden="1"/>
    <row r="285" spans="1:26" ht="37">
      <c r="A285" s="24" t="s">
        <v>944</v>
      </c>
      <c r="B285" s="53" t="str">
        <f>$H145&amp;" "&amp;$I145&amp;" "&amp;J$14</f>
        <v>B0 40 00</v>
      </c>
      <c r="C285" t="s">
        <v>1026</v>
      </c>
      <c r="D285" t="str">
        <f>RIGHT(B285,2)</f>
        <v>00</v>
      </c>
      <c r="E285" t="str">
        <f>C285&amp;D285</f>
        <v>0x00</v>
      </c>
      <c r="G285" t="str">
        <f>"[0x"&amp;D285&amp;"] = """&amp;A285&amp;""""</f>
        <v>[0x00] = "Off"</v>
      </c>
      <c r="H285" s="2">
        <v>0</v>
      </c>
      <c r="S285" s="126"/>
      <c r="T285"/>
      <c r="U285"/>
      <c r="V285"/>
      <c r="W285"/>
      <c r="X285"/>
      <c r="Y285"/>
      <c r="Z285"/>
    </row>
    <row r="286" spans="1:26" ht="37">
      <c r="A286" s="24" t="s">
        <v>655</v>
      </c>
      <c r="B286" s="53" t="str">
        <f>$H145&amp;" "&amp;$I145&amp;" "&amp;K$14</f>
        <v>B0 40 01</v>
      </c>
      <c r="C286" t="s">
        <v>1026</v>
      </c>
      <c r="D286" t="str">
        <f t="shared" ref="D286:D349" si="515">RIGHT(B286,2)</f>
        <v>01</v>
      </c>
      <c r="E286" t="str">
        <f t="shared" ref="E286:E349" si="516">C286&amp;D286</f>
        <v>0x01</v>
      </c>
      <c r="G286" t="str">
        <f t="shared" ref="G286:G349" si="517">"[0x"&amp;D286&amp;"] = """&amp;A286&amp;""""</f>
        <v>[0x01] = "A"</v>
      </c>
      <c r="H286" s="2">
        <v>1</v>
      </c>
      <c r="S286" s="127"/>
      <c r="T286"/>
      <c r="U286"/>
      <c r="V286"/>
      <c r="W286"/>
      <c r="X286"/>
      <c r="Y286"/>
      <c r="Z286"/>
    </row>
    <row r="287" spans="1:26" ht="37">
      <c r="A287" s="24" t="s">
        <v>688</v>
      </c>
      <c r="B287" s="53" t="str">
        <f>$H145&amp;" "&amp;$I145&amp;" "&amp;L$14</f>
        <v>B0 40 02</v>
      </c>
      <c r="C287" t="s">
        <v>1026</v>
      </c>
      <c r="D287" t="str">
        <f t="shared" si="515"/>
        <v>02</v>
      </c>
      <c r="E287" t="str">
        <f t="shared" si="516"/>
        <v>0x02</v>
      </c>
      <c r="G287" t="str">
        <f t="shared" si="517"/>
        <v>[0x02] = "b"</v>
      </c>
      <c r="H287" s="2">
        <v>2</v>
      </c>
      <c r="S287" s="129"/>
      <c r="T287" s="128"/>
      <c r="U287" s="128"/>
      <c r="V287" s="128"/>
      <c r="W287" s="128"/>
      <c r="X287" s="128"/>
      <c r="Y287" s="128"/>
      <c r="Z287" s="128"/>
    </row>
    <row r="288" spans="1:26" ht="37">
      <c r="A288" s="24" t="s">
        <v>657</v>
      </c>
      <c r="B288" s="53" t="str">
        <f>$H145&amp;" "&amp;$I145&amp;" "&amp;M$14</f>
        <v>B0 40 03</v>
      </c>
      <c r="C288" t="s">
        <v>1026</v>
      </c>
      <c r="D288" t="str">
        <f t="shared" si="515"/>
        <v>03</v>
      </c>
      <c r="E288" t="str">
        <f t="shared" si="516"/>
        <v>0x03</v>
      </c>
      <c r="G288" t="str">
        <f t="shared" si="517"/>
        <v>[0x03] = "C"</v>
      </c>
      <c r="H288" s="2">
        <v>3</v>
      </c>
      <c r="S288" s="129"/>
      <c r="T288" s="128"/>
      <c r="U288" s="128"/>
      <c r="V288" s="128"/>
      <c r="W288" s="128"/>
      <c r="X288" s="128"/>
      <c r="Y288" s="128"/>
      <c r="Z288" s="128"/>
    </row>
    <row r="289" spans="1:39" ht="37">
      <c r="A289" s="24" t="s">
        <v>690</v>
      </c>
      <c r="B289" s="53" t="str">
        <f>$H145&amp;" "&amp;$I145&amp;" "&amp;N$14</f>
        <v>B0 40 04</v>
      </c>
      <c r="C289" t="s">
        <v>1026</v>
      </c>
      <c r="D289" t="str">
        <f t="shared" si="515"/>
        <v>04</v>
      </c>
      <c r="E289" t="str">
        <f t="shared" si="516"/>
        <v>0x04</v>
      </c>
      <c r="G289" t="str">
        <f t="shared" si="517"/>
        <v>[0x04] = "d"</v>
      </c>
      <c r="H289" s="2">
        <v>4</v>
      </c>
      <c r="S289" s="129"/>
      <c r="T289" s="128"/>
      <c r="U289" s="128"/>
      <c r="V289" s="128"/>
      <c r="W289" s="128"/>
      <c r="X289" s="128"/>
      <c r="Y289" s="128"/>
      <c r="Z289" s="128"/>
      <c r="AF289" s="132"/>
      <c r="AG289" s="132"/>
      <c r="AH289" s="132"/>
      <c r="AI289" s="132"/>
      <c r="AJ289" s="132"/>
      <c r="AK289" s="132"/>
      <c r="AL289" s="132"/>
      <c r="AM289" s="132"/>
    </row>
    <row r="290" spans="1:39" ht="37">
      <c r="A290" s="24" t="s">
        <v>659</v>
      </c>
      <c r="B290" s="53" t="str">
        <f>$H145&amp;" "&amp;$I145&amp;" "&amp;O$14</f>
        <v>B0 40 05</v>
      </c>
      <c r="C290" t="s">
        <v>1026</v>
      </c>
      <c r="D290" t="str">
        <f t="shared" si="515"/>
        <v>05</v>
      </c>
      <c r="E290" t="str">
        <f t="shared" si="516"/>
        <v>0x05</v>
      </c>
      <c r="G290" t="str">
        <f t="shared" si="517"/>
        <v>[0x05] = "E"</v>
      </c>
      <c r="H290" s="2">
        <v>5</v>
      </c>
      <c r="S290" s="129"/>
      <c r="T290" s="128"/>
      <c r="U290" s="128"/>
      <c r="V290" s="128"/>
      <c r="W290" s="128"/>
      <c r="X290" s="128"/>
      <c r="Y290" s="128"/>
      <c r="Z290" s="128"/>
    </row>
    <row r="291" spans="1:39" ht="37">
      <c r="A291" s="24" t="s">
        <v>660</v>
      </c>
      <c r="B291" s="53" t="str">
        <f>$H145&amp;" "&amp;$I145&amp;" "&amp;P$14</f>
        <v>B0 40 06</v>
      </c>
      <c r="C291" t="s">
        <v>1026</v>
      </c>
      <c r="D291" t="str">
        <f t="shared" si="515"/>
        <v>06</v>
      </c>
      <c r="E291" t="str">
        <f t="shared" si="516"/>
        <v>0x06</v>
      </c>
      <c r="G291" t="str">
        <f t="shared" si="517"/>
        <v>[0x06] = "F"</v>
      </c>
      <c r="H291" s="2">
        <v>6</v>
      </c>
      <c r="S291" s="129"/>
      <c r="T291" s="128"/>
      <c r="U291" s="128"/>
      <c r="V291" s="128"/>
      <c r="W291" s="128"/>
      <c r="X291" s="128"/>
      <c r="Y291" s="128"/>
      <c r="Z291" s="128"/>
    </row>
    <row r="292" spans="1:39" ht="37">
      <c r="A292" s="24" t="s">
        <v>661</v>
      </c>
      <c r="B292" s="53" t="str">
        <f>$H145&amp;" "&amp;$I145&amp;" "&amp;Q$14</f>
        <v>B0 40 07</v>
      </c>
      <c r="C292" t="s">
        <v>1026</v>
      </c>
      <c r="D292" t="str">
        <f t="shared" si="515"/>
        <v>07</v>
      </c>
      <c r="E292" t="str">
        <f t="shared" si="516"/>
        <v>0x07</v>
      </c>
      <c r="G292" t="str">
        <f t="shared" si="517"/>
        <v>[0x07] = "G"</v>
      </c>
      <c r="H292" s="2">
        <v>7</v>
      </c>
      <c r="S292" s="129"/>
      <c r="T292" s="128"/>
      <c r="U292" s="128"/>
      <c r="V292" s="128"/>
      <c r="W292" s="128"/>
      <c r="X292" s="128"/>
      <c r="Y292" s="128"/>
      <c r="Z292" s="128"/>
    </row>
    <row r="293" spans="1:39" ht="37">
      <c r="A293" s="24" t="s">
        <v>694</v>
      </c>
      <c r="B293" s="53" t="str">
        <f>$H145&amp;" "&amp;$I145&amp;" "&amp;R$14</f>
        <v>B0 40 08</v>
      </c>
      <c r="C293" t="s">
        <v>1026</v>
      </c>
      <c r="D293" t="str">
        <f t="shared" si="515"/>
        <v>08</v>
      </c>
      <c r="E293" t="str">
        <f t="shared" si="516"/>
        <v>0x08</v>
      </c>
      <c r="G293" t="str">
        <f t="shared" si="517"/>
        <v>[0x08] = "h"</v>
      </c>
      <c r="H293" s="2">
        <v>8</v>
      </c>
      <c r="S293" s="129"/>
      <c r="T293" s="128"/>
      <c r="U293" s="128"/>
      <c r="V293" s="128"/>
      <c r="W293" s="128"/>
      <c r="X293" s="128"/>
      <c r="Y293" s="128"/>
      <c r="Z293" s="128"/>
    </row>
    <row r="294" spans="1:39" ht="37">
      <c r="A294" s="24" t="s">
        <v>663</v>
      </c>
      <c r="B294" s="53" t="str">
        <f>$H145&amp;" "&amp;$I145&amp;" "&amp;S$14</f>
        <v>B0 40 09</v>
      </c>
      <c r="C294" t="s">
        <v>1026</v>
      </c>
      <c r="D294" t="str">
        <f t="shared" si="515"/>
        <v>09</v>
      </c>
      <c r="E294" t="str">
        <f t="shared" si="516"/>
        <v>0x09</v>
      </c>
      <c r="G294" t="str">
        <f t="shared" si="517"/>
        <v>[0x09] = "I"</v>
      </c>
      <c r="H294" s="2">
        <v>9</v>
      </c>
      <c r="S294" s="129"/>
      <c r="T294" s="128"/>
      <c r="U294" s="128"/>
      <c r="V294" s="128"/>
      <c r="W294" s="128"/>
      <c r="X294" s="128"/>
      <c r="Y294" s="128"/>
      <c r="Z294" s="128"/>
    </row>
    <row r="295" spans="1:39" ht="37">
      <c r="A295" s="24" t="s">
        <v>664</v>
      </c>
      <c r="B295" s="53" t="str">
        <f>$H145&amp;" "&amp;$I145&amp;" "&amp;T$14</f>
        <v>B0 40 0A</v>
      </c>
      <c r="C295" t="s">
        <v>1026</v>
      </c>
      <c r="D295" t="str">
        <f t="shared" si="515"/>
        <v>0A</v>
      </c>
      <c r="E295" t="str">
        <f t="shared" si="516"/>
        <v>0x0A</v>
      </c>
      <c r="G295" t="str">
        <f t="shared" si="517"/>
        <v>[0x0A] = "J"</v>
      </c>
      <c r="H295" s="2">
        <v>10</v>
      </c>
      <c r="S295" s="129"/>
      <c r="T295" s="128"/>
      <c r="U295" s="128"/>
      <c r="V295" s="128"/>
      <c r="W295" s="128"/>
      <c r="X295" s="128"/>
      <c r="Y295" s="128"/>
      <c r="Z295" s="128"/>
    </row>
    <row r="296" spans="1:39" ht="37">
      <c r="A296" s="24" t="s">
        <v>697</v>
      </c>
      <c r="B296" s="53" t="str">
        <f>$H145&amp;" "&amp;$I145&amp;" "&amp;U$14</f>
        <v>B0 40 0B</v>
      </c>
      <c r="C296" t="s">
        <v>1026</v>
      </c>
      <c r="D296" t="str">
        <f t="shared" si="515"/>
        <v>0B</v>
      </c>
      <c r="E296" t="str">
        <f t="shared" si="516"/>
        <v>0x0B</v>
      </c>
      <c r="G296" t="str">
        <f t="shared" si="517"/>
        <v>[0x0B] = "k"</v>
      </c>
      <c r="H296" s="2">
        <v>11</v>
      </c>
      <c r="S296" s="129"/>
      <c r="T296" s="128"/>
      <c r="U296" s="128"/>
      <c r="V296" s="128"/>
      <c r="W296" s="128"/>
      <c r="X296" s="128"/>
      <c r="Y296" s="128"/>
      <c r="Z296" s="128"/>
    </row>
    <row r="297" spans="1:39" ht="37">
      <c r="A297" s="24" t="s">
        <v>666</v>
      </c>
      <c r="B297" s="53" t="str">
        <f>$H145&amp;" "&amp;$I145&amp;" "&amp;V$14</f>
        <v>B0 40 0C</v>
      </c>
      <c r="C297" t="s">
        <v>1026</v>
      </c>
      <c r="D297" t="str">
        <f t="shared" si="515"/>
        <v>0C</v>
      </c>
      <c r="E297" t="str">
        <f t="shared" si="516"/>
        <v>0x0C</v>
      </c>
      <c r="G297" t="str">
        <f t="shared" si="517"/>
        <v>[0x0C] = "L"</v>
      </c>
      <c r="H297" s="2">
        <v>12</v>
      </c>
      <c r="S297" s="129"/>
      <c r="T297" s="128"/>
      <c r="U297" s="128"/>
      <c r="V297" s="128"/>
      <c r="W297" s="128"/>
      <c r="X297" s="128"/>
      <c r="Y297" s="128"/>
      <c r="Z297" s="128"/>
    </row>
    <row r="298" spans="1:39" ht="37">
      <c r="A298" s="24" t="s">
        <v>699</v>
      </c>
      <c r="B298" s="53" t="str">
        <f>$H145&amp;" "&amp;$I145&amp;" "&amp;W$14</f>
        <v>B0 40 0D</v>
      </c>
      <c r="C298" t="s">
        <v>1026</v>
      </c>
      <c r="D298" t="str">
        <f t="shared" si="515"/>
        <v>0D</v>
      </c>
      <c r="E298" t="str">
        <f t="shared" si="516"/>
        <v>0x0D</v>
      </c>
      <c r="G298" t="str">
        <f t="shared" si="517"/>
        <v>[0x0D] = "m"</v>
      </c>
      <c r="H298" s="2">
        <v>13</v>
      </c>
      <c r="S298" s="129"/>
      <c r="T298" s="128"/>
      <c r="U298" s="128"/>
      <c r="V298" s="128"/>
      <c r="W298" s="128"/>
      <c r="X298" s="128"/>
      <c r="Y298" s="128"/>
      <c r="Z298" s="128"/>
    </row>
    <row r="299" spans="1:39" ht="37">
      <c r="A299" s="24" t="s">
        <v>700</v>
      </c>
      <c r="B299" s="53" t="str">
        <f>$H145&amp;" "&amp;$I145&amp;" "&amp;X$14</f>
        <v>B0 40 0E</v>
      </c>
      <c r="C299" t="s">
        <v>1026</v>
      </c>
      <c r="D299" t="str">
        <f t="shared" si="515"/>
        <v>0E</v>
      </c>
      <c r="E299" t="str">
        <f t="shared" si="516"/>
        <v>0x0E</v>
      </c>
      <c r="G299" t="str">
        <f t="shared" si="517"/>
        <v>[0x0E] = "n"</v>
      </c>
      <c r="H299" s="2">
        <v>14</v>
      </c>
      <c r="S299" s="129"/>
      <c r="T299" s="128"/>
      <c r="U299" s="128"/>
      <c r="V299" s="128"/>
      <c r="W299" s="128"/>
      <c r="X299" s="128"/>
      <c r="Y299" s="128"/>
      <c r="Z299" s="128"/>
    </row>
    <row r="300" spans="1:39" ht="37">
      <c r="A300" s="24" t="s">
        <v>701</v>
      </c>
      <c r="B300" s="53" t="str">
        <f>$H145&amp;" "&amp;$I145&amp;" "&amp;Y$14</f>
        <v>B0 40 0F</v>
      </c>
      <c r="C300" t="s">
        <v>1026</v>
      </c>
      <c r="D300" t="str">
        <f t="shared" si="515"/>
        <v>0F</v>
      </c>
      <c r="E300" t="str">
        <f t="shared" si="516"/>
        <v>0x0F</v>
      </c>
      <c r="G300" t="str">
        <f t="shared" si="517"/>
        <v>[0x0F] = "o"</v>
      </c>
      <c r="H300" s="2">
        <v>15</v>
      </c>
      <c r="S300" s="129"/>
      <c r="T300" s="128"/>
      <c r="U300" s="128"/>
      <c r="V300" s="128"/>
      <c r="W300" s="128"/>
      <c r="X300" s="128"/>
      <c r="Y300" s="128"/>
      <c r="Z300" s="128"/>
    </row>
    <row r="301" spans="1:39" ht="37">
      <c r="A301" s="24" t="s">
        <v>670</v>
      </c>
      <c r="B301" s="53" t="str">
        <f>$H145&amp;" "&amp;$I145&amp;" "&amp;Z$14</f>
        <v>B0 40 10</v>
      </c>
      <c r="C301" t="s">
        <v>1026</v>
      </c>
      <c r="D301" t="str">
        <f t="shared" si="515"/>
        <v>10</v>
      </c>
      <c r="E301" t="str">
        <f t="shared" si="516"/>
        <v>0x10</v>
      </c>
      <c r="G301" t="str">
        <f t="shared" si="517"/>
        <v>[0x10] = "P"</v>
      </c>
      <c r="H301" s="2">
        <v>16</v>
      </c>
      <c r="S301" s="129"/>
      <c r="T301" s="128"/>
      <c r="U301" s="128"/>
      <c r="V301" s="128"/>
      <c r="W301" s="128"/>
      <c r="X301" s="128"/>
      <c r="Y301" s="128"/>
      <c r="Z301" s="128"/>
    </row>
    <row r="302" spans="1:39" ht="37">
      <c r="A302" s="24" t="s">
        <v>703</v>
      </c>
      <c r="B302" s="53" t="str">
        <f>$H145&amp;" "&amp;$I145&amp;" "&amp;AA$14</f>
        <v>B0 40 11</v>
      </c>
      <c r="C302" t="s">
        <v>1026</v>
      </c>
      <c r="D302" t="str">
        <f t="shared" si="515"/>
        <v>11</v>
      </c>
      <c r="E302" t="str">
        <f t="shared" si="516"/>
        <v>0x11</v>
      </c>
      <c r="G302" t="str">
        <f t="shared" si="517"/>
        <v>[0x11] = "q"</v>
      </c>
      <c r="H302" s="2">
        <v>17</v>
      </c>
      <c r="S302" s="129"/>
      <c r="T302" s="128"/>
      <c r="U302" s="128"/>
      <c r="V302" s="128"/>
      <c r="W302" s="128"/>
      <c r="X302" s="128"/>
      <c r="Y302" s="128"/>
      <c r="Z302" s="128"/>
    </row>
    <row r="303" spans="1:39" ht="37">
      <c r="A303" s="24" t="s">
        <v>704</v>
      </c>
      <c r="B303" s="53" t="str">
        <f>$H145&amp;" "&amp;$I145&amp;" "&amp;AB$14</f>
        <v>B0 40 12</v>
      </c>
      <c r="C303" t="s">
        <v>1026</v>
      </c>
      <c r="D303" t="str">
        <f t="shared" si="515"/>
        <v>12</v>
      </c>
      <c r="E303" t="str">
        <f t="shared" si="516"/>
        <v>0x12</v>
      </c>
      <c r="G303" t="str">
        <f t="shared" si="517"/>
        <v>[0x12] = "r"</v>
      </c>
      <c r="H303" s="2">
        <v>18</v>
      </c>
      <c r="S303" s="129"/>
      <c r="T303" s="128"/>
      <c r="U303" s="128"/>
      <c r="V303" s="128"/>
      <c r="W303" s="128"/>
      <c r="X303" s="128"/>
      <c r="Y303" s="128"/>
      <c r="Z303" s="128"/>
    </row>
    <row r="304" spans="1:39" ht="37">
      <c r="A304" s="24" t="s">
        <v>673</v>
      </c>
      <c r="B304" s="53" t="str">
        <f>$H145&amp;" "&amp;$I145&amp;" "&amp;AC$14</f>
        <v>B0 40 13</v>
      </c>
      <c r="C304" t="s">
        <v>1026</v>
      </c>
      <c r="D304" t="str">
        <f t="shared" si="515"/>
        <v>13</v>
      </c>
      <c r="E304" t="str">
        <f t="shared" si="516"/>
        <v>0x13</v>
      </c>
      <c r="G304" t="str">
        <f t="shared" si="517"/>
        <v>[0x13] = "S"</v>
      </c>
      <c r="H304" s="2">
        <v>19</v>
      </c>
      <c r="S304" s="129"/>
      <c r="T304" s="128"/>
      <c r="U304" s="128"/>
      <c r="V304" s="128"/>
      <c r="W304" s="128"/>
      <c r="X304" s="128"/>
      <c r="Y304" s="128"/>
      <c r="Z304" s="128"/>
    </row>
    <row r="305" spans="1:26" ht="37">
      <c r="A305" s="24" t="s">
        <v>706</v>
      </c>
      <c r="B305" s="53" t="str">
        <f>$H145&amp;" "&amp;$I145&amp;" "&amp;AD$14</f>
        <v>B0 40 14</v>
      </c>
      <c r="C305" t="s">
        <v>1026</v>
      </c>
      <c r="D305" t="str">
        <f t="shared" si="515"/>
        <v>14</v>
      </c>
      <c r="E305" t="str">
        <f t="shared" si="516"/>
        <v>0x14</v>
      </c>
      <c r="G305" t="str">
        <f t="shared" si="517"/>
        <v>[0x14] = "t"</v>
      </c>
      <c r="H305" s="2">
        <v>20</v>
      </c>
      <c r="S305" s="129"/>
      <c r="T305" s="128"/>
      <c r="U305" s="128"/>
      <c r="V305" s="128"/>
      <c r="W305" s="128"/>
      <c r="X305" s="128"/>
      <c r="Y305" s="128"/>
      <c r="Z305" s="128"/>
    </row>
    <row r="306" spans="1:26" ht="37">
      <c r="A306" s="24" t="s">
        <v>707</v>
      </c>
      <c r="B306" s="53" t="str">
        <f>$H145&amp;" "&amp;$I145&amp;" "&amp;AE$14</f>
        <v>B0 40 15</v>
      </c>
      <c r="C306" t="s">
        <v>1026</v>
      </c>
      <c r="D306" t="str">
        <f t="shared" si="515"/>
        <v>15</v>
      </c>
      <c r="E306" t="str">
        <f t="shared" si="516"/>
        <v>0x15</v>
      </c>
      <c r="G306" t="str">
        <f t="shared" si="517"/>
        <v>[0x15] = "u"</v>
      </c>
      <c r="H306" s="2">
        <v>21</v>
      </c>
      <c r="S306" s="129"/>
      <c r="T306" s="128"/>
      <c r="U306" s="128"/>
      <c r="V306" s="128"/>
      <c r="W306" s="128"/>
      <c r="X306" s="128"/>
      <c r="Y306" s="128"/>
      <c r="Z306" s="128"/>
    </row>
    <row r="307" spans="1:26" ht="37">
      <c r="A307" s="24" t="s">
        <v>676</v>
      </c>
      <c r="B307" s="53" t="str">
        <f>$H145&amp;" "&amp;$I145&amp;" "&amp;AF$14</f>
        <v>B0 40 16</v>
      </c>
      <c r="C307" t="s">
        <v>1026</v>
      </c>
      <c r="D307" t="str">
        <f t="shared" si="515"/>
        <v>16</v>
      </c>
      <c r="E307" t="str">
        <f t="shared" si="516"/>
        <v>0x16</v>
      </c>
      <c r="G307" t="str">
        <f t="shared" si="517"/>
        <v>[0x16] = "V"</v>
      </c>
      <c r="H307" s="2">
        <v>22</v>
      </c>
      <c r="S307" s="129"/>
      <c r="T307" s="128"/>
      <c r="U307" s="128"/>
      <c r="V307" s="128"/>
      <c r="W307" s="128"/>
      <c r="X307" s="128"/>
      <c r="Y307" s="128"/>
      <c r="Z307" s="128"/>
    </row>
    <row r="308" spans="1:26" ht="37">
      <c r="A308" s="24" t="s">
        <v>677</v>
      </c>
      <c r="B308" s="53" t="str">
        <f>$H145&amp;" "&amp;$I145&amp;" "&amp;AG$14</f>
        <v>B0 40 17</v>
      </c>
      <c r="C308" t="s">
        <v>1026</v>
      </c>
      <c r="D308" t="str">
        <f t="shared" si="515"/>
        <v>17</v>
      </c>
      <c r="E308" t="str">
        <f t="shared" si="516"/>
        <v>0x17</v>
      </c>
      <c r="G308" t="str">
        <f t="shared" si="517"/>
        <v>[0x17] = "W"</v>
      </c>
      <c r="H308" s="2">
        <v>23</v>
      </c>
      <c r="S308" s="129"/>
      <c r="T308" s="128"/>
      <c r="U308" s="128"/>
      <c r="V308" s="128"/>
      <c r="W308" s="128"/>
      <c r="X308" s="128"/>
      <c r="Y308" s="128"/>
      <c r="Z308" s="128"/>
    </row>
    <row r="309" spans="1:26" ht="37">
      <c r="A309" s="24" t="s">
        <v>678</v>
      </c>
      <c r="B309" s="53" t="str">
        <f>$H145&amp;" "&amp;$I145&amp;" "&amp;AH$14</f>
        <v>B0 40 18</v>
      </c>
      <c r="C309" t="s">
        <v>1026</v>
      </c>
      <c r="D309" t="str">
        <f t="shared" si="515"/>
        <v>18</v>
      </c>
      <c r="E309" t="str">
        <f t="shared" si="516"/>
        <v>0x18</v>
      </c>
      <c r="G309" t="str">
        <f t="shared" si="517"/>
        <v>[0x18] = "X"</v>
      </c>
      <c r="H309" s="2">
        <v>24</v>
      </c>
      <c r="S309" s="129"/>
      <c r="T309" s="128"/>
      <c r="U309" s="128"/>
      <c r="V309" s="128"/>
      <c r="W309" s="128"/>
      <c r="X309" s="128"/>
      <c r="Y309" s="128"/>
      <c r="Z309" s="128"/>
    </row>
    <row r="310" spans="1:26" ht="37">
      <c r="A310" s="24" t="s">
        <v>679</v>
      </c>
      <c r="B310" s="53" t="str">
        <f>$H145&amp;" "&amp;$I145&amp;" "&amp;AI$14</f>
        <v>B0 40 19</v>
      </c>
      <c r="C310" t="s">
        <v>1026</v>
      </c>
      <c r="D310" t="str">
        <f t="shared" si="515"/>
        <v>19</v>
      </c>
      <c r="E310" t="str">
        <f t="shared" si="516"/>
        <v>0x19</v>
      </c>
      <c r="G310" t="str">
        <f t="shared" si="517"/>
        <v>[0x19] = "Y"</v>
      </c>
      <c r="H310" s="2">
        <v>25</v>
      </c>
      <c r="S310" s="129"/>
      <c r="T310" s="128"/>
      <c r="U310" s="128"/>
      <c r="V310" s="128"/>
      <c r="W310" s="128"/>
      <c r="X310" s="128"/>
      <c r="Y310" s="128"/>
      <c r="Z310" s="128"/>
    </row>
    <row r="311" spans="1:26" ht="37">
      <c r="A311" s="24" t="s">
        <v>680</v>
      </c>
      <c r="B311" s="53" t="str">
        <f>$H145&amp;" "&amp;$I145&amp;" "&amp;AJ$14</f>
        <v>B0 40 1A</v>
      </c>
      <c r="C311" t="s">
        <v>1026</v>
      </c>
      <c r="D311" t="str">
        <f t="shared" si="515"/>
        <v>1A</v>
      </c>
      <c r="E311" t="str">
        <f t="shared" si="516"/>
        <v>0x1A</v>
      </c>
      <c r="G311" t="str">
        <f t="shared" si="517"/>
        <v>[0x1A] = "Z"</v>
      </c>
      <c r="H311" s="2">
        <v>26</v>
      </c>
      <c r="S311" s="129"/>
      <c r="T311" s="128"/>
      <c r="U311" s="128"/>
      <c r="V311" s="128"/>
      <c r="W311" s="128"/>
      <c r="X311" s="128"/>
      <c r="Y311" s="128"/>
      <c r="Z311" s="128"/>
    </row>
    <row r="312" spans="1:26" ht="37">
      <c r="A312" s="24" t="s">
        <v>681</v>
      </c>
      <c r="B312" s="53" t="str">
        <f>$H145&amp;" "&amp;$I145&amp;" "&amp;AK$14</f>
        <v>B0 40 1B</v>
      </c>
      <c r="C312" t="s">
        <v>1026</v>
      </c>
      <c r="D312" t="str">
        <f t="shared" si="515"/>
        <v>1B</v>
      </c>
      <c r="E312" t="str">
        <f t="shared" si="516"/>
        <v>0x1B</v>
      </c>
      <c r="G312" t="str">
        <f t="shared" si="517"/>
        <v>[0x1B] = "["</v>
      </c>
      <c r="H312" s="2">
        <v>27</v>
      </c>
      <c r="S312" s="129"/>
      <c r="T312" s="128"/>
      <c r="U312" s="128"/>
      <c r="V312" s="128"/>
      <c r="W312" s="128"/>
      <c r="X312" s="128"/>
      <c r="Y312" s="128"/>
      <c r="Z312" s="128"/>
    </row>
    <row r="313" spans="1:26" ht="37">
      <c r="A313" s="24" t="s">
        <v>682</v>
      </c>
      <c r="B313" s="53" t="str">
        <f>$H145&amp;" "&amp;$I145&amp;" "&amp;AL$14</f>
        <v>B0 40 1C</v>
      </c>
      <c r="C313" t="s">
        <v>1026</v>
      </c>
      <c r="D313" t="str">
        <f t="shared" si="515"/>
        <v>1C</v>
      </c>
      <c r="E313" t="str">
        <f t="shared" si="516"/>
        <v>0x1C</v>
      </c>
      <c r="G313" t="str">
        <f t="shared" si="517"/>
        <v>[0x1C] = "\"</v>
      </c>
      <c r="H313" s="2">
        <v>28</v>
      </c>
      <c r="S313" s="129"/>
      <c r="T313" s="128"/>
      <c r="U313" s="128"/>
      <c r="V313" s="128"/>
      <c r="W313" s="128"/>
      <c r="X313" s="128"/>
      <c r="Y313" s="128"/>
      <c r="Z313" s="128"/>
    </row>
    <row r="314" spans="1:26" ht="37">
      <c r="A314" s="24" t="s">
        <v>683</v>
      </c>
      <c r="B314" s="53" t="str">
        <f>$H145&amp;" "&amp;$I145&amp;" "&amp;AM$14</f>
        <v>B0 40 1D</v>
      </c>
      <c r="C314" t="s">
        <v>1026</v>
      </c>
      <c r="D314" t="str">
        <f t="shared" si="515"/>
        <v>1D</v>
      </c>
      <c r="E314" t="str">
        <f t="shared" si="516"/>
        <v>0x1D</v>
      </c>
      <c r="G314" t="str">
        <f t="shared" si="517"/>
        <v>[0x1D] = "]"</v>
      </c>
      <c r="H314" s="2">
        <v>29</v>
      </c>
      <c r="S314" s="129"/>
      <c r="T314" s="128"/>
      <c r="U314" s="128"/>
      <c r="V314" s="128"/>
      <c r="W314" s="128"/>
      <c r="X314" s="128"/>
      <c r="Y314" s="128"/>
      <c r="Z314" s="128"/>
    </row>
    <row r="315" spans="1:26" ht="37">
      <c r="A315" s="24" t="s">
        <v>684</v>
      </c>
      <c r="B315" s="53" t="str">
        <f>$H145&amp;" "&amp;$I145&amp;" "&amp;AN$14</f>
        <v>B0 40 1E</v>
      </c>
      <c r="C315" t="s">
        <v>1026</v>
      </c>
      <c r="D315" t="str">
        <f t="shared" si="515"/>
        <v>1E</v>
      </c>
      <c r="E315" t="str">
        <f t="shared" si="516"/>
        <v>0x1E</v>
      </c>
      <c r="G315" t="str">
        <f t="shared" si="517"/>
        <v>[0x1E] = "^"</v>
      </c>
      <c r="H315" s="2">
        <v>30</v>
      </c>
      <c r="S315" s="129"/>
      <c r="T315" s="128"/>
      <c r="U315" s="128"/>
      <c r="V315" s="128"/>
      <c r="W315" s="128"/>
      <c r="X315" s="128"/>
      <c r="Y315" s="128"/>
      <c r="Z315" s="128"/>
    </row>
    <row r="316" spans="1:26" ht="37">
      <c r="A316" s="24" t="s">
        <v>685</v>
      </c>
      <c r="B316" s="53" t="str">
        <f>$H145&amp;" "&amp;$I145&amp;" "&amp;AO$14</f>
        <v>B0 40 1F</v>
      </c>
      <c r="C316" t="s">
        <v>1026</v>
      </c>
      <c r="D316" t="str">
        <f t="shared" si="515"/>
        <v>1F</v>
      </c>
      <c r="E316" t="str">
        <f t="shared" si="516"/>
        <v>0x1F</v>
      </c>
      <c r="G316" t="str">
        <f t="shared" si="517"/>
        <v>[0x1F] = "_"</v>
      </c>
      <c r="H316" s="2">
        <v>31</v>
      </c>
      <c r="S316" s="129"/>
      <c r="T316" s="128"/>
      <c r="U316" s="128"/>
      <c r="V316" s="128"/>
      <c r="W316" s="128"/>
      <c r="X316" s="128"/>
      <c r="Y316" s="128"/>
      <c r="Z316" s="128"/>
    </row>
    <row r="317" spans="1:26" ht="37">
      <c r="A317" s="24" t="s">
        <v>632</v>
      </c>
      <c r="B317" s="53" t="str">
        <f>$H145&amp;" "&amp;$I145&amp;" "&amp;AP$14</f>
        <v>B0 40 20</v>
      </c>
      <c r="C317" t="s">
        <v>1026</v>
      </c>
      <c r="D317" t="str">
        <f t="shared" si="515"/>
        <v>20</v>
      </c>
      <c r="E317" t="str">
        <f t="shared" si="516"/>
        <v>0x20</v>
      </c>
      <c r="G317" t="str">
        <f t="shared" si="517"/>
        <v>[0x20] = " "</v>
      </c>
      <c r="H317" s="2">
        <v>32</v>
      </c>
      <c r="S317" s="129"/>
      <c r="T317" s="128"/>
      <c r="U317" s="128"/>
      <c r="V317" s="128"/>
      <c r="W317" s="128"/>
      <c r="X317" s="128"/>
      <c r="Y317" s="128"/>
      <c r="Z317" s="128"/>
    </row>
    <row r="318" spans="1:26" ht="37">
      <c r="A318" s="24" t="s">
        <v>632</v>
      </c>
      <c r="B318" s="53" t="str">
        <f>$H145&amp;" "&amp;$I145&amp;" "&amp;AQ$14</f>
        <v>B0 40 21</v>
      </c>
      <c r="C318" t="s">
        <v>1026</v>
      </c>
      <c r="D318" t="str">
        <f t="shared" si="515"/>
        <v>21</v>
      </c>
      <c r="E318" t="str">
        <f t="shared" si="516"/>
        <v>0x21</v>
      </c>
      <c r="G318" t="str">
        <f t="shared" si="517"/>
        <v>[0x21] = " "</v>
      </c>
      <c r="H318" s="2">
        <v>33</v>
      </c>
      <c r="S318" s="129"/>
      <c r="T318" s="128"/>
      <c r="U318" s="128"/>
      <c r="V318" s="128"/>
      <c r="W318" s="128"/>
      <c r="X318" s="128"/>
      <c r="Y318" s="128"/>
      <c r="Z318" s="128"/>
    </row>
    <row r="319" spans="1:26" ht="37">
      <c r="A319" s="24" t="s">
        <v>634</v>
      </c>
      <c r="B319" s="53" t="str">
        <f>$H145&amp;" "&amp;$I145&amp;" "&amp;AR$14</f>
        <v>B0 40 22</v>
      </c>
      <c r="C319" t="s">
        <v>1026</v>
      </c>
      <c r="D319" t="str">
        <f t="shared" si="515"/>
        <v>22</v>
      </c>
      <c r="E319" t="str">
        <f t="shared" si="516"/>
        <v>0x22</v>
      </c>
      <c r="G319" t="str">
        <f t="shared" si="517"/>
        <v>[0x22] = """</v>
      </c>
      <c r="H319" s="2">
        <v>34</v>
      </c>
      <c r="S319" s="129"/>
      <c r="T319" s="128"/>
      <c r="U319" s="128"/>
      <c r="V319" s="128"/>
      <c r="W319" s="128"/>
      <c r="X319" s="128"/>
      <c r="Y319" s="128"/>
      <c r="Z319" s="128"/>
    </row>
    <row r="320" spans="1:26" ht="37">
      <c r="A320" s="24" t="s">
        <v>635</v>
      </c>
      <c r="B320" s="53" t="str">
        <f>$H145&amp;" "&amp;$I145&amp;" "&amp;AS$14</f>
        <v>B0 40 23</v>
      </c>
      <c r="C320" t="s">
        <v>1026</v>
      </c>
      <c r="D320" t="str">
        <f t="shared" si="515"/>
        <v>23</v>
      </c>
      <c r="E320" t="str">
        <f t="shared" si="516"/>
        <v>0x23</v>
      </c>
      <c r="G320" t="str">
        <f t="shared" si="517"/>
        <v>[0x23] = "#"</v>
      </c>
      <c r="H320" s="2">
        <v>35</v>
      </c>
      <c r="S320" s="126"/>
      <c r="T320"/>
      <c r="U320"/>
      <c r="V320"/>
      <c r="W320"/>
      <c r="X320"/>
      <c r="Y320"/>
      <c r="Z320"/>
    </row>
    <row r="321" spans="1:26" ht="37">
      <c r="A321" s="24" t="s">
        <v>636</v>
      </c>
      <c r="B321" s="53" t="str">
        <f>$H145&amp;" "&amp;$I145&amp;" "&amp;AT$14</f>
        <v>B0 40 24</v>
      </c>
      <c r="C321" t="s">
        <v>1026</v>
      </c>
      <c r="D321" t="str">
        <f t="shared" si="515"/>
        <v>24</v>
      </c>
      <c r="E321" t="str">
        <f t="shared" si="516"/>
        <v>0x24</v>
      </c>
      <c r="G321" t="str">
        <f t="shared" si="517"/>
        <v>[0x24] = "$"</v>
      </c>
      <c r="H321" s="2">
        <v>36</v>
      </c>
      <c r="S321" s="127"/>
      <c r="T321"/>
      <c r="U321"/>
      <c r="V321"/>
      <c r="W321"/>
      <c r="X321"/>
      <c r="Y321"/>
      <c r="Z321"/>
    </row>
    <row r="322" spans="1:26" ht="37">
      <c r="A322" s="24" t="s">
        <v>637</v>
      </c>
      <c r="B322" s="53" t="str">
        <f>$H145&amp;" "&amp;$I145&amp;" "&amp;AU$14</f>
        <v>B0 40 25</v>
      </c>
      <c r="C322" t="s">
        <v>1026</v>
      </c>
      <c r="D322" t="str">
        <f t="shared" si="515"/>
        <v>25</v>
      </c>
      <c r="E322" t="str">
        <f t="shared" si="516"/>
        <v>0x25</v>
      </c>
      <c r="G322" t="str">
        <f t="shared" si="517"/>
        <v>[0x25] = "%"</v>
      </c>
      <c r="H322" s="2">
        <v>37</v>
      </c>
      <c r="S322" s="129"/>
      <c r="T322" s="128"/>
      <c r="U322" s="128"/>
      <c r="V322" s="128"/>
      <c r="W322" s="128"/>
      <c r="X322" s="128"/>
      <c r="Y322" s="128"/>
      <c r="Z322" s="128"/>
    </row>
    <row r="323" spans="1:26" ht="37">
      <c r="A323" s="24" t="s">
        <v>638</v>
      </c>
      <c r="B323" s="53" t="str">
        <f>$H145&amp;" "&amp;$I145&amp;" "&amp;AV$14</f>
        <v>B0 40 26</v>
      </c>
      <c r="C323" t="s">
        <v>1026</v>
      </c>
      <c r="D323" t="str">
        <f t="shared" si="515"/>
        <v>26</v>
      </c>
      <c r="E323" t="str">
        <f t="shared" si="516"/>
        <v>0x26</v>
      </c>
      <c r="G323" t="str">
        <f t="shared" si="517"/>
        <v>[0x26] = "&amp;"</v>
      </c>
      <c r="H323" s="2">
        <v>38</v>
      </c>
      <c r="S323" s="129"/>
      <c r="T323" s="128"/>
      <c r="U323" s="128"/>
      <c r="V323" s="128"/>
      <c r="W323" s="128"/>
      <c r="X323" s="128"/>
      <c r="Y323" s="128"/>
      <c r="Z323" s="128"/>
    </row>
    <row r="324" spans="1:26" ht="37">
      <c r="A324" s="24" t="s">
        <v>632</v>
      </c>
      <c r="B324" s="53" t="str">
        <f>$H145&amp;" "&amp;$I145&amp;" "&amp;AW$14</f>
        <v>B0 40 27</v>
      </c>
      <c r="C324" t="s">
        <v>1026</v>
      </c>
      <c r="D324" t="str">
        <f t="shared" si="515"/>
        <v>27</v>
      </c>
      <c r="E324" t="str">
        <f t="shared" si="516"/>
        <v>0x27</v>
      </c>
      <c r="G324" t="str">
        <f t="shared" si="517"/>
        <v>[0x27] = " "</v>
      </c>
      <c r="H324" s="2">
        <v>39</v>
      </c>
      <c r="S324" s="129"/>
      <c r="T324" s="128"/>
      <c r="U324" s="128"/>
      <c r="V324" s="128"/>
      <c r="W324" s="128"/>
      <c r="X324" s="128"/>
      <c r="Y324" s="128"/>
      <c r="Z324" s="128"/>
    </row>
    <row r="325" spans="1:26" ht="37">
      <c r="A325" s="24" t="s">
        <v>640</v>
      </c>
      <c r="B325" s="53" t="str">
        <f>$H145&amp;" "&amp;$I145&amp;" "&amp;AX$14</f>
        <v>B0 40 28</v>
      </c>
      <c r="C325" t="s">
        <v>1026</v>
      </c>
      <c r="D325" t="str">
        <f t="shared" si="515"/>
        <v>28</v>
      </c>
      <c r="E325" t="str">
        <f t="shared" si="516"/>
        <v>0x28</v>
      </c>
      <c r="G325" t="str">
        <f t="shared" si="517"/>
        <v>[0x28] = "("</v>
      </c>
      <c r="H325" s="2">
        <v>40</v>
      </c>
      <c r="S325" s="129"/>
      <c r="T325" s="128"/>
      <c r="U325" s="128"/>
      <c r="V325" s="128"/>
      <c r="W325" s="128"/>
      <c r="X325" s="128"/>
      <c r="Y325" s="128"/>
      <c r="Z325" s="128"/>
    </row>
    <row r="326" spans="1:26" ht="37">
      <c r="A326" s="24" t="s">
        <v>641</v>
      </c>
      <c r="B326" s="53" t="str">
        <f>$H145&amp;" "&amp;$I145&amp;" "&amp;AY$14</f>
        <v>B0 40 29</v>
      </c>
      <c r="C326" t="s">
        <v>1026</v>
      </c>
      <c r="D326" t="str">
        <f t="shared" si="515"/>
        <v>29</v>
      </c>
      <c r="E326" t="str">
        <f t="shared" si="516"/>
        <v>0x29</v>
      </c>
      <c r="G326" t="str">
        <f t="shared" si="517"/>
        <v>[0x29] = ")"</v>
      </c>
      <c r="H326" s="2">
        <v>41</v>
      </c>
      <c r="S326" s="129"/>
      <c r="T326" s="128"/>
      <c r="U326" s="128"/>
      <c r="V326" s="128"/>
      <c r="W326" s="128"/>
      <c r="X326" s="128"/>
      <c r="Y326" s="128"/>
      <c r="Z326" s="128"/>
    </row>
    <row r="327" spans="1:26" ht="37">
      <c r="A327" s="24" t="s">
        <v>642</v>
      </c>
      <c r="B327" s="53" t="str">
        <f>$H145&amp;" "&amp;$I145&amp;" "&amp;AZ$14</f>
        <v>B0 40 2A</v>
      </c>
      <c r="C327" t="s">
        <v>1026</v>
      </c>
      <c r="D327" t="str">
        <f t="shared" si="515"/>
        <v>2A</v>
      </c>
      <c r="E327" t="str">
        <f t="shared" si="516"/>
        <v>0x2A</v>
      </c>
      <c r="G327" t="str">
        <f t="shared" si="517"/>
        <v>[0x2A] = "*"</v>
      </c>
      <c r="H327" s="2">
        <v>42</v>
      </c>
      <c r="S327" s="129"/>
      <c r="T327" s="128"/>
      <c r="U327" s="128"/>
      <c r="V327" s="128"/>
      <c r="W327" s="128"/>
      <c r="X327" s="128"/>
      <c r="Y327" s="128"/>
      <c r="Z327" s="128"/>
    </row>
    <row r="328" spans="1:26" ht="37">
      <c r="A328" s="24" t="s">
        <v>643</v>
      </c>
      <c r="B328" s="53" t="str">
        <f>$H145&amp;" "&amp;$I145&amp;" "&amp;BA$14</f>
        <v>B0 40 2B</v>
      </c>
      <c r="C328" t="s">
        <v>1026</v>
      </c>
      <c r="D328" t="str">
        <f t="shared" si="515"/>
        <v>2B</v>
      </c>
      <c r="E328" t="str">
        <f t="shared" si="516"/>
        <v>0x2B</v>
      </c>
      <c r="G328" t="str">
        <f t="shared" si="517"/>
        <v>[0x2B] = "+"</v>
      </c>
      <c r="H328" s="2">
        <v>43</v>
      </c>
      <c r="S328" s="129"/>
      <c r="T328" s="128"/>
      <c r="U328" s="128"/>
      <c r="V328" s="128"/>
      <c r="W328" s="128"/>
      <c r="X328" s="128"/>
      <c r="Y328" s="128"/>
      <c r="Z328" s="128"/>
    </row>
    <row r="329" spans="1:26" ht="37">
      <c r="A329" s="24" t="s">
        <v>644</v>
      </c>
      <c r="B329" s="53" t="str">
        <f>$H145&amp;" "&amp;$I145&amp;" "&amp;BB$14</f>
        <v>B0 40 2C</v>
      </c>
      <c r="C329" t="s">
        <v>1026</v>
      </c>
      <c r="D329" t="str">
        <f t="shared" si="515"/>
        <v>2C</v>
      </c>
      <c r="E329" t="str">
        <f t="shared" si="516"/>
        <v>0x2C</v>
      </c>
      <c r="G329" t="str">
        <f t="shared" si="517"/>
        <v>[0x2C] = ","</v>
      </c>
      <c r="H329" s="2">
        <v>44</v>
      </c>
      <c r="S329" s="129"/>
      <c r="T329" s="128"/>
      <c r="U329" s="128"/>
      <c r="V329" s="128"/>
      <c r="W329" s="128"/>
      <c r="X329" s="128"/>
      <c r="Y329" s="128"/>
      <c r="Z329" s="128"/>
    </row>
    <row r="330" spans="1:26" ht="37">
      <c r="A330" s="24" t="s">
        <v>645</v>
      </c>
      <c r="B330" s="53" t="str">
        <f>$H145&amp;" "&amp;$I145&amp;" "&amp;BC$14</f>
        <v>B0 40 2D</v>
      </c>
      <c r="C330" t="s">
        <v>1026</v>
      </c>
      <c r="D330" t="str">
        <f t="shared" si="515"/>
        <v>2D</v>
      </c>
      <c r="E330" t="str">
        <f t="shared" si="516"/>
        <v>0x2D</v>
      </c>
      <c r="G330" t="str">
        <f t="shared" si="517"/>
        <v>[0x2D] = "-"</v>
      </c>
      <c r="H330" s="2">
        <v>45</v>
      </c>
      <c r="S330" s="129"/>
      <c r="T330" s="128"/>
      <c r="U330" s="128"/>
      <c r="V330" s="128"/>
      <c r="W330" s="128"/>
      <c r="X330" s="128"/>
      <c r="Y330" s="128"/>
      <c r="Z330" s="128"/>
    </row>
    <row r="331" spans="1:26" ht="37">
      <c r="A331" s="24" t="s">
        <v>685</v>
      </c>
      <c r="B331" s="53" t="str">
        <f>$H145&amp;" "&amp;$I145&amp;" "&amp;BD$14</f>
        <v>B0 40 2E</v>
      </c>
      <c r="C331" t="s">
        <v>1026</v>
      </c>
      <c r="D331" t="str">
        <f t="shared" si="515"/>
        <v>2E</v>
      </c>
      <c r="E331" t="str">
        <f t="shared" si="516"/>
        <v>0x2E</v>
      </c>
      <c r="G331" t="str">
        <f t="shared" si="517"/>
        <v>[0x2E] = "_"</v>
      </c>
      <c r="H331" s="2">
        <v>46</v>
      </c>
      <c r="S331" s="129"/>
      <c r="T331" s="128"/>
      <c r="U331" s="128"/>
      <c r="V331" s="128"/>
      <c r="W331" s="128"/>
      <c r="X331" s="128"/>
      <c r="Y331" s="128"/>
      <c r="Z331" s="128"/>
    </row>
    <row r="332" spans="1:26" ht="37">
      <c r="A332" s="24" t="s">
        <v>647</v>
      </c>
      <c r="B332" s="53" t="str">
        <f>$H145&amp;" "&amp;$I145&amp;" "&amp;BE$14</f>
        <v>B0 40 2F</v>
      </c>
      <c r="C332" t="s">
        <v>1026</v>
      </c>
      <c r="D332" t="str">
        <f t="shared" si="515"/>
        <v>2F</v>
      </c>
      <c r="E332" t="str">
        <f t="shared" si="516"/>
        <v>0x2F</v>
      </c>
      <c r="G332" t="str">
        <f t="shared" si="517"/>
        <v>[0x2F] = "/"</v>
      </c>
      <c r="H332" s="2">
        <v>47</v>
      </c>
      <c r="S332" s="129"/>
      <c r="T332" s="128"/>
      <c r="U332" s="128"/>
      <c r="V332" s="128"/>
      <c r="W332" s="128"/>
      <c r="X332" s="128"/>
      <c r="Y332" s="128"/>
      <c r="Z332" s="128"/>
    </row>
    <row r="333" spans="1:26" ht="37">
      <c r="A333" s="24">
        <v>0</v>
      </c>
      <c r="B333" s="53" t="str">
        <f>$H145&amp;" "&amp;$I145&amp;" "&amp;BF$14</f>
        <v>B0 40 30</v>
      </c>
      <c r="C333" t="s">
        <v>1026</v>
      </c>
      <c r="D333" t="str">
        <f t="shared" si="515"/>
        <v>30</v>
      </c>
      <c r="E333" t="str">
        <f t="shared" si="516"/>
        <v>0x30</v>
      </c>
      <c r="G333" t="str">
        <f t="shared" si="517"/>
        <v>[0x30] = "0"</v>
      </c>
      <c r="H333" s="2">
        <v>48</v>
      </c>
      <c r="S333" s="129"/>
      <c r="T333" s="128"/>
      <c r="U333" s="128"/>
      <c r="V333" s="128"/>
      <c r="W333" s="128"/>
      <c r="X333" s="128"/>
      <c r="Y333" s="128"/>
      <c r="Z333" s="128"/>
    </row>
    <row r="334" spans="1:26" ht="37">
      <c r="A334" s="24">
        <v>1</v>
      </c>
      <c r="B334" s="53" t="str">
        <f>$H145&amp;" "&amp;$I145&amp;" "&amp;BG$14</f>
        <v>B0 40 31</v>
      </c>
      <c r="C334" t="s">
        <v>1026</v>
      </c>
      <c r="D334" t="str">
        <f t="shared" si="515"/>
        <v>31</v>
      </c>
      <c r="E334" t="str">
        <f t="shared" si="516"/>
        <v>0x31</v>
      </c>
      <c r="G334" t="str">
        <f t="shared" si="517"/>
        <v>[0x31] = "1"</v>
      </c>
      <c r="H334" s="2">
        <v>49</v>
      </c>
      <c r="S334" s="129"/>
      <c r="T334" s="128"/>
      <c r="U334" s="128"/>
      <c r="V334" s="128"/>
      <c r="W334" s="128"/>
      <c r="X334" s="128"/>
      <c r="Y334" s="128"/>
      <c r="Z334" s="128"/>
    </row>
    <row r="335" spans="1:26" ht="37">
      <c r="A335" s="24">
        <v>2</v>
      </c>
      <c r="B335" s="53" t="str">
        <f>$H145&amp;" "&amp;$I145&amp;" "&amp;BH$14</f>
        <v>B0 40 32</v>
      </c>
      <c r="C335" t="s">
        <v>1026</v>
      </c>
      <c r="D335" t="str">
        <f t="shared" si="515"/>
        <v>32</v>
      </c>
      <c r="E335" t="str">
        <f t="shared" si="516"/>
        <v>0x32</v>
      </c>
      <c r="G335" t="str">
        <f t="shared" si="517"/>
        <v>[0x32] = "2"</v>
      </c>
      <c r="H335" s="2">
        <v>50</v>
      </c>
      <c r="S335" s="129"/>
      <c r="T335" s="128"/>
      <c r="U335" s="128"/>
      <c r="V335" s="128"/>
      <c r="W335" s="128"/>
      <c r="X335" s="128"/>
      <c r="Y335" s="128"/>
      <c r="Z335" s="128"/>
    </row>
    <row r="336" spans="1:26" ht="37">
      <c r="A336" s="24">
        <v>3</v>
      </c>
      <c r="B336" s="53" t="str">
        <f>$H145&amp;" "&amp;$I145&amp;" "&amp;BI$14</f>
        <v>B0 40 33</v>
      </c>
      <c r="C336" t="s">
        <v>1026</v>
      </c>
      <c r="D336" t="str">
        <f t="shared" si="515"/>
        <v>33</v>
      </c>
      <c r="E336" t="str">
        <f t="shared" si="516"/>
        <v>0x33</v>
      </c>
      <c r="G336" t="str">
        <f t="shared" si="517"/>
        <v>[0x33] = "3"</v>
      </c>
      <c r="H336" s="2">
        <v>51</v>
      </c>
      <c r="S336" s="129"/>
      <c r="T336" s="128"/>
      <c r="U336" s="128"/>
      <c r="V336" s="128"/>
      <c r="W336" s="128"/>
      <c r="X336" s="128"/>
      <c r="Y336" s="128"/>
      <c r="Z336" s="128"/>
    </row>
    <row r="337" spans="1:26" ht="37">
      <c r="A337" s="24">
        <v>4</v>
      </c>
      <c r="B337" s="53" t="str">
        <f>$H145&amp;" "&amp;$I145&amp;" "&amp;BJ$14</f>
        <v>B0 40 34</v>
      </c>
      <c r="C337" t="s">
        <v>1026</v>
      </c>
      <c r="D337" t="str">
        <f t="shared" si="515"/>
        <v>34</v>
      </c>
      <c r="E337" t="str">
        <f t="shared" si="516"/>
        <v>0x34</v>
      </c>
      <c r="G337" t="str">
        <f t="shared" si="517"/>
        <v>[0x34] = "4"</v>
      </c>
      <c r="H337" s="2">
        <v>52</v>
      </c>
      <c r="S337" s="129"/>
      <c r="T337" s="128"/>
      <c r="U337" s="128"/>
      <c r="V337" s="128"/>
      <c r="W337" s="128"/>
      <c r="X337" s="128"/>
      <c r="Y337" s="128"/>
      <c r="Z337" s="128"/>
    </row>
    <row r="338" spans="1:26" ht="37">
      <c r="A338" s="24">
        <v>5</v>
      </c>
      <c r="B338" s="53" t="str">
        <f>$H145&amp;" "&amp;$I145&amp;" "&amp;BK$14</f>
        <v>B0 40 35</v>
      </c>
      <c r="C338" t="s">
        <v>1026</v>
      </c>
      <c r="D338" t="str">
        <f t="shared" si="515"/>
        <v>35</v>
      </c>
      <c r="E338" t="str">
        <f t="shared" si="516"/>
        <v>0x35</v>
      </c>
      <c r="G338" t="str">
        <f t="shared" si="517"/>
        <v>[0x35] = "5"</v>
      </c>
      <c r="H338" s="2">
        <v>53</v>
      </c>
      <c r="S338" s="129"/>
      <c r="T338" s="128"/>
      <c r="U338" s="128"/>
      <c r="V338" s="128"/>
      <c r="W338" s="128"/>
      <c r="X338" s="128"/>
      <c r="Y338" s="128"/>
      <c r="Z338" s="128"/>
    </row>
    <row r="339" spans="1:26" ht="37">
      <c r="A339" s="24">
        <v>6</v>
      </c>
      <c r="B339" s="53" t="str">
        <f>$H145&amp;" "&amp;$I145&amp;" "&amp;BL$14</f>
        <v>B0 40 36</v>
      </c>
      <c r="C339" t="s">
        <v>1026</v>
      </c>
      <c r="D339" t="str">
        <f t="shared" si="515"/>
        <v>36</v>
      </c>
      <c r="E339" t="str">
        <f t="shared" si="516"/>
        <v>0x36</v>
      </c>
      <c r="G339" t="str">
        <f t="shared" si="517"/>
        <v>[0x36] = "6"</v>
      </c>
      <c r="H339" s="2">
        <v>54</v>
      </c>
      <c r="S339" s="129"/>
      <c r="T339" s="128"/>
      <c r="U339" s="128"/>
      <c r="V339" s="128"/>
      <c r="W339" s="128"/>
      <c r="X339" s="128"/>
      <c r="Y339" s="128"/>
      <c r="Z339" s="128"/>
    </row>
    <row r="340" spans="1:26" ht="37">
      <c r="A340" s="24">
        <v>7</v>
      </c>
      <c r="B340" s="53" t="str">
        <f>$H145&amp;" "&amp;$I145&amp;" "&amp;BM$14</f>
        <v>B0 40 37</v>
      </c>
      <c r="C340" t="s">
        <v>1026</v>
      </c>
      <c r="D340" t="str">
        <f t="shared" si="515"/>
        <v>37</v>
      </c>
      <c r="E340" t="str">
        <f t="shared" si="516"/>
        <v>0x37</v>
      </c>
      <c r="G340" t="str">
        <f t="shared" si="517"/>
        <v>[0x37] = "7"</v>
      </c>
      <c r="H340" s="2">
        <v>55</v>
      </c>
      <c r="S340" s="129"/>
      <c r="T340" s="128"/>
      <c r="U340" s="128"/>
      <c r="V340" s="128"/>
      <c r="W340" s="128"/>
      <c r="X340" s="128"/>
      <c r="Y340" s="128"/>
      <c r="Z340" s="128"/>
    </row>
    <row r="341" spans="1:26" ht="37">
      <c r="A341" s="24">
        <v>8</v>
      </c>
      <c r="B341" s="53" t="str">
        <f>$H145&amp;" "&amp;$I145&amp;" "&amp;BN$14</f>
        <v>B0 40 38</v>
      </c>
      <c r="C341" t="s">
        <v>1026</v>
      </c>
      <c r="D341" t="str">
        <f t="shared" si="515"/>
        <v>38</v>
      </c>
      <c r="E341" t="str">
        <f t="shared" si="516"/>
        <v>0x38</v>
      </c>
      <c r="G341" t="str">
        <f t="shared" si="517"/>
        <v>[0x38] = "8"</v>
      </c>
      <c r="H341" s="2">
        <v>56</v>
      </c>
      <c r="S341" s="129"/>
      <c r="T341" s="128"/>
      <c r="U341" s="128"/>
      <c r="V341" s="128"/>
      <c r="W341" s="128"/>
      <c r="X341" s="128"/>
      <c r="Y341" s="128"/>
      <c r="Z341" s="128"/>
    </row>
    <row r="342" spans="1:26" ht="37">
      <c r="A342" s="24">
        <v>9</v>
      </c>
      <c r="B342" s="53" t="str">
        <f>$H145&amp;" "&amp;$I145&amp;" "&amp;BO$14</f>
        <v>B0 40 39</v>
      </c>
      <c r="C342" t="s">
        <v>1026</v>
      </c>
      <c r="D342" t="str">
        <f t="shared" si="515"/>
        <v>39</v>
      </c>
      <c r="E342" t="str">
        <f t="shared" si="516"/>
        <v>0x39</v>
      </c>
      <c r="G342" t="str">
        <f t="shared" si="517"/>
        <v>[0x39] = "9"</v>
      </c>
      <c r="H342" s="2">
        <v>57</v>
      </c>
      <c r="S342" s="129"/>
      <c r="T342" s="128"/>
      <c r="U342" s="128"/>
      <c r="V342" s="128"/>
      <c r="W342" s="128"/>
      <c r="X342" s="128"/>
      <c r="Y342" s="128"/>
      <c r="Z342" s="128"/>
    </row>
    <row r="343" spans="1:26" ht="37">
      <c r="A343" s="24" t="s">
        <v>632</v>
      </c>
      <c r="B343" s="53" t="str">
        <f>$H145&amp;" "&amp;$I145&amp;" "&amp;BP$14</f>
        <v>B0 40 3A</v>
      </c>
      <c r="C343" t="s">
        <v>1026</v>
      </c>
      <c r="D343" t="str">
        <f t="shared" si="515"/>
        <v>3A</v>
      </c>
      <c r="E343" t="str">
        <f t="shared" si="516"/>
        <v>0x3A</v>
      </c>
      <c r="G343" t="str">
        <f t="shared" si="517"/>
        <v>[0x3A] = " "</v>
      </c>
      <c r="H343" s="2">
        <v>58</v>
      </c>
      <c r="S343" s="129"/>
      <c r="T343" s="128"/>
      <c r="U343" s="128"/>
      <c r="V343" s="128"/>
      <c r="W343" s="128"/>
      <c r="X343" s="128"/>
      <c r="Y343" s="128"/>
      <c r="Z343" s="128"/>
    </row>
    <row r="344" spans="1:26" ht="37">
      <c r="A344" s="24" t="s">
        <v>649</v>
      </c>
      <c r="B344" s="53" t="str">
        <f>$H145&amp;" "&amp;$I145&amp;" "&amp;BQ$14</f>
        <v>B0 40 3B</v>
      </c>
      <c r="C344" t="s">
        <v>1026</v>
      </c>
      <c r="D344" t="str">
        <f t="shared" si="515"/>
        <v>3B</v>
      </c>
      <c r="E344" t="str">
        <f t="shared" si="516"/>
        <v>0x3B</v>
      </c>
      <c r="G344" t="str">
        <f t="shared" si="517"/>
        <v>[0x3B] = ";"</v>
      </c>
      <c r="H344" s="2">
        <v>59</v>
      </c>
      <c r="S344" s="129"/>
      <c r="T344" s="128"/>
      <c r="U344" s="128"/>
      <c r="V344" s="128"/>
      <c r="W344" s="128"/>
      <c r="X344" s="128"/>
      <c r="Y344" s="128"/>
      <c r="Z344" s="128"/>
    </row>
    <row r="345" spans="1:26" ht="37">
      <c r="A345" s="24" t="s">
        <v>650</v>
      </c>
      <c r="B345" s="53" t="str">
        <f>$H145&amp;" "&amp;$I145&amp;" "&amp;BR$14</f>
        <v>B0 40 3C</v>
      </c>
      <c r="C345" t="s">
        <v>1026</v>
      </c>
      <c r="D345" t="str">
        <f t="shared" si="515"/>
        <v>3C</v>
      </c>
      <c r="E345" t="str">
        <f t="shared" si="516"/>
        <v>0x3C</v>
      </c>
      <c r="G345" t="str">
        <f t="shared" si="517"/>
        <v>[0x3C] = "&lt;"</v>
      </c>
      <c r="H345" s="2">
        <v>60</v>
      </c>
      <c r="S345" s="129"/>
      <c r="T345" s="128"/>
      <c r="U345" s="128"/>
      <c r="V345" s="128"/>
      <c r="W345" s="128"/>
      <c r="X345" s="128"/>
      <c r="Y345" s="128"/>
      <c r="Z345" s="128"/>
    </row>
    <row r="346" spans="1:26" ht="37">
      <c r="A346" s="24" t="s">
        <v>651</v>
      </c>
      <c r="B346" s="53" t="str">
        <f>$H145&amp;" "&amp;$I145&amp;" "&amp;BS$14</f>
        <v>B0 40 3D</v>
      </c>
      <c r="C346" t="s">
        <v>1026</v>
      </c>
      <c r="D346" t="str">
        <f t="shared" si="515"/>
        <v>3D</v>
      </c>
      <c r="E346" t="str">
        <f t="shared" si="516"/>
        <v>0x3D</v>
      </c>
      <c r="G346" t="str">
        <f t="shared" si="517"/>
        <v>[0x3D] = "="</v>
      </c>
      <c r="H346" s="2">
        <v>61</v>
      </c>
      <c r="S346" s="129"/>
      <c r="T346" s="128"/>
      <c r="U346" s="128"/>
      <c r="V346" s="128"/>
      <c r="W346" s="128"/>
      <c r="X346" s="128"/>
      <c r="Y346" s="128"/>
      <c r="Z346" s="128"/>
    </row>
    <row r="347" spans="1:26" ht="37">
      <c r="A347" s="24" t="s">
        <v>652</v>
      </c>
      <c r="B347" s="53" t="str">
        <f>$H145&amp;" "&amp;$I145&amp;" "&amp;BT$14</f>
        <v>B0 40 3E</v>
      </c>
      <c r="C347" t="s">
        <v>1026</v>
      </c>
      <c r="D347" t="str">
        <f t="shared" si="515"/>
        <v>3E</v>
      </c>
      <c r="E347" t="str">
        <f t="shared" si="516"/>
        <v>0x3E</v>
      </c>
      <c r="G347" t="str">
        <f t="shared" si="517"/>
        <v>[0x3E] = "&gt;"</v>
      </c>
      <c r="H347" s="2">
        <v>62</v>
      </c>
      <c r="S347" s="129"/>
      <c r="T347" s="128"/>
      <c r="U347" s="128"/>
      <c r="V347" s="128"/>
      <c r="W347" s="128"/>
      <c r="X347" s="128"/>
      <c r="Y347" s="128"/>
      <c r="Z347" s="128"/>
    </row>
    <row r="348" spans="1:26" ht="37">
      <c r="A348" s="24" t="s">
        <v>653</v>
      </c>
      <c r="B348" s="53" t="str">
        <f>$H145&amp;" "&amp;$I145&amp;" "&amp;BU$14</f>
        <v>B0 40 3F</v>
      </c>
      <c r="C348" t="s">
        <v>1026</v>
      </c>
      <c r="D348" t="str">
        <f t="shared" si="515"/>
        <v>3F</v>
      </c>
      <c r="E348" t="str">
        <f t="shared" si="516"/>
        <v>0x3F</v>
      </c>
      <c r="G348" t="str">
        <f t="shared" si="517"/>
        <v>[0x3F] = "?"</v>
      </c>
      <c r="H348" s="2">
        <v>63</v>
      </c>
      <c r="S348" s="129"/>
      <c r="T348" s="128"/>
      <c r="U348" s="128"/>
      <c r="V348" s="128"/>
      <c r="W348" s="128"/>
      <c r="X348" s="128"/>
      <c r="Y348" s="128"/>
      <c r="Z348" s="128"/>
    </row>
    <row r="349" spans="1:26" ht="37">
      <c r="A349" s="24" t="s">
        <v>646</v>
      </c>
      <c r="B349" s="53" t="str">
        <f>$H145&amp;" "&amp;$I145&amp;" "&amp;BV$14</f>
        <v>B0 40 40</v>
      </c>
      <c r="C349" t="s">
        <v>1026</v>
      </c>
      <c r="D349" t="str">
        <f t="shared" si="515"/>
        <v>40</v>
      </c>
      <c r="E349" t="str">
        <f t="shared" si="516"/>
        <v>0x40</v>
      </c>
      <c r="G349" t="str">
        <f t="shared" si="517"/>
        <v>[0x40] = "."</v>
      </c>
      <c r="H349" s="2">
        <v>64</v>
      </c>
      <c r="S349" s="129"/>
      <c r="T349" s="128"/>
      <c r="U349" s="128"/>
      <c r="V349" s="128"/>
      <c r="W349" s="128"/>
      <c r="X349" s="128"/>
      <c r="Y349" s="128"/>
      <c r="Z349" s="128"/>
    </row>
    <row r="350" spans="1:26" ht="37">
      <c r="A350" s="24" t="s">
        <v>954</v>
      </c>
      <c r="B350" s="53" t="str">
        <f>$H145&amp;" "&amp;$I145&amp;" "&amp;BW$14</f>
        <v>B0 40 41</v>
      </c>
      <c r="C350" t="s">
        <v>1026</v>
      </c>
      <c r="D350" t="str">
        <f t="shared" ref="D350:D412" si="518">RIGHT(B350,2)</f>
        <v>41</v>
      </c>
      <c r="E350" t="str">
        <f t="shared" ref="E350:E412" si="519">C350&amp;D350</f>
        <v>0x41</v>
      </c>
      <c r="G350" t="str">
        <f t="shared" ref="G350:G412" si="520">"[0x"&amp;D350&amp;"] = """&amp;A350&amp;""""</f>
        <v>[0x41] = "A."</v>
      </c>
      <c r="H350" s="2">
        <v>65</v>
      </c>
      <c r="S350" s="129"/>
      <c r="T350" s="128"/>
      <c r="U350" s="128"/>
      <c r="V350" s="128"/>
      <c r="W350" s="128"/>
      <c r="X350" s="128"/>
      <c r="Y350" s="128"/>
      <c r="Z350" s="128"/>
    </row>
    <row r="351" spans="1:26" ht="37">
      <c r="A351" s="24" t="s">
        <v>955</v>
      </c>
      <c r="B351" s="53" t="str">
        <f>$H145&amp;" "&amp;$I145&amp;" "&amp;BX$14</f>
        <v>B0 40 42</v>
      </c>
      <c r="C351" t="s">
        <v>1026</v>
      </c>
      <c r="D351" t="str">
        <f t="shared" si="518"/>
        <v>42</v>
      </c>
      <c r="E351" t="str">
        <f t="shared" si="519"/>
        <v>0x42</v>
      </c>
      <c r="G351" t="str">
        <f t="shared" si="520"/>
        <v>[0x42] = "b."</v>
      </c>
      <c r="H351" s="2">
        <v>66</v>
      </c>
      <c r="S351" s="129"/>
      <c r="T351" s="128"/>
      <c r="U351" s="128"/>
      <c r="V351" s="128"/>
      <c r="W351" s="128"/>
      <c r="X351" s="128"/>
      <c r="Y351" s="128"/>
      <c r="Z351" s="128"/>
    </row>
    <row r="352" spans="1:26" ht="37">
      <c r="A352" s="24" t="s">
        <v>956</v>
      </c>
      <c r="B352" s="53" t="str">
        <f>$H145&amp;" "&amp;$I145&amp;" "&amp;BY$14</f>
        <v>B0 40 43</v>
      </c>
      <c r="C352" t="s">
        <v>1026</v>
      </c>
      <c r="D352" t="str">
        <f t="shared" si="518"/>
        <v>43</v>
      </c>
      <c r="E352" t="str">
        <f t="shared" si="519"/>
        <v>0x43</v>
      </c>
      <c r="G352" t="str">
        <f t="shared" si="520"/>
        <v>[0x43] = "C."</v>
      </c>
      <c r="H352" s="2">
        <v>67</v>
      </c>
      <c r="S352" s="129"/>
      <c r="T352" s="128"/>
      <c r="U352" s="128"/>
      <c r="V352" s="128"/>
      <c r="W352" s="128"/>
      <c r="X352" s="128"/>
      <c r="Y352" s="128"/>
      <c r="Z352" s="128"/>
    </row>
    <row r="353" spans="1:26" ht="37">
      <c r="A353" s="24" t="s">
        <v>957</v>
      </c>
      <c r="B353" s="53" t="str">
        <f>$H145&amp;" "&amp;$I145&amp;" "&amp;BZ$14</f>
        <v>B0 40 44</v>
      </c>
      <c r="C353" t="s">
        <v>1026</v>
      </c>
      <c r="D353" t="str">
        <f t="shared" si="518"/>
        <v>44</v>
      </c>
      <c r="E353" t="str">
        <f t="shared" si="519"/>
        <v>0x44</v>
      </c>
      <c r="G353" t="str">
        <f t="shared" si="520"/>
        <v>[0x44] = "d."</v>
      </c>
      <c r="H353" s="2">
        <v>68</v>
      </c>
      <c r="S353" s="129"/>
      <c r="T353" s="128"/>
      <c r="U353" s="128"/>
      <c r="V353" s="128"/>
      <c r="W353" s="128"/>
      <c r="X353" s="128"/>
      <c r="Y353" s="128"/>
      <c r="Z353" s="128"/>
    </row>
    <row r="354" spans="1:26" ht="37">
      <c r="A354" s="24" t="s">
        <v>958</v>
      </c>
      <c r="B354" s="53" t="str">
        <f>$H145&amp;" "&amp;$I145&amp;" "&amp;CA$14</f>
        <v>B0 40 45</v>
      </c>
      <c r="C354" t="s">
        <v>1026</v>
      </c>
      <c r="D354" t="str">
        <f t="shared" si="518"/>
        <v>45</v>
      </c>
      <c r="E354" t="str">
        <f t="shared" si="519"/>
        <v>0x45</v>
      </c>
      <c r="G354" t="str">
        <f t="shared" si="520"/>
        <v>[0x45] = "E."</v>
      </c>
      <c r="H354" s="2">
        <v>69</v>
      </c>
      <c r="S354" s="129"/>
      <c r="T354" s="128"/>
      <c r="U354" s="128"/>
      <c r="V354" s="128"/>
      <c r="W354" s="128"/>
      <c r="X354" s="128"/>
      <c r="Y354" s="128"/>
      <c r="Z354" s="128"/>
    </row>
    <row r="355" spans="1:26" ht="37">
      <c r="A355" s="24" t="s">
        <v>959</v>
      </c>
      <c r="B355" s="53" t="str">
        <f>$H145&amp;" "&amp;$I145&amp;" "&amp;CB$14</f>
        <v>B0 40 46</v>
      </c>
      <c r="C355" t="s">
        <v>1026</v>
      </c>
      <c r="D355" t="str">
        <f t="shared" si="518"/>
        <v>46</v>
      </c>
      <c r="E355" t="str">
        <f t="shared" si="519"/>
        <v>0x46</v>
      </c>
      <c r="G355" t="str">
        <f t="shared" si="520"/>
        <v>[0x46] = "F."</v>
      </c>
      <c r="H355" s="2">
        <v>70</v>
      </c>
      <c r="S355" s="129"/>
      <c r="T355" s="128"/>
      <c r="U355" s="128"/>
      <c r="V355" s="128"/>
      <c r="W355" s="128"/>
      <c r="X355" s="128"/>
      <c r="Y355" s="128"/>
      <c r="Z355" s="128"/>
    </row>
    <row r="356" spans="1:26" ht="37">
      <c r="A356" s="24" t="s">
        <v>960</v>
      </c>
      <c r="B356" s="53" t="str">
        <f>$H145&amp;" "&amp;$I145&amp;" "&amp;CC$14</f>
        <v>B0 40 47</v>
      </c>
      <c r="C356" t="s">
        <v>1026</v>
      </c>
      <c r="D356" t="str">
        <f t="shared" si="518"/>
        <v>47</v>
      </c>
      <c r="E356" t="str">
        <f t="shared" si="519"/>
        <v>0x47</v>
      </c>
      <c r="G356" t="str">
        <f t="shared" si="520"/>
        <v>[0x47] = "G."</v>
      </c>
      <c r="H356" s="2">
        <v>71</v>
      </c>
      <c r="S356" s="129"/>
      <c r="T356" s="128"/>
      <c r="U356" s="128"/>
      <c r="V356" s="128"/>
      <c r="W356" s="128"/>
      <c r="X356" s="128"/>
      <c r="Y356" s="128"/>
      <c r="Z356" s="128"/>
    </row>
    <row r="357" spans="1:26" ht="37">
      <c r="A357" s="24" t="s">
        <v>961</v>
      </c>
      <c r="B357" s="53" t="str">
        <f>$H145&amp;" "&amp;$I145&amp;" "&amp;CD$14</f>
        <v>B0 40 48</v>
      </c>
      <c r="C357" t="s">
        <v>1026</v>
      </c>
      <c r="D357" t="str">
        <f t="shared" si="518"/>
        <v>48</v>
      </c>
      <c r="E357" t="str">
        <f t="shared" si="519"/>
        <v>0x48</v>
      </c>
      <c r="G357" t="str">
        <f t="shared" si="520"/>
        <v>[0x48] = "h."</v>
      </c>
      <c r="H357" s="2">
        <v>72</v>
      </c>
      <c r="S357" s="129"/>
      <c r="T357" s="128"/>
      <c r="U357" s="128"/>
      <c r="V357" s="128"/>
      <c r="W357" s="128"/>
      <c r="X357" s="128"/>
      <c r="Y357" s="128"/>
      <c r="Z357" s="128"/>
    </row>
    <row r="358" spans="1:26" ht="37">
      <c r="A358" s="24" t="s">
        <v>962</v>
      </c>
      <c r="B358" s="53" t="str">
        <f>$H145&amp;" "&amp;$I145&amp;" "&amp;CE$14</f>
        <v>B0 40 49</v>
      </c>
      <c r="C358" t="s">
        <v>1026</v>
      </c>
      <c r="D358" t="str">
        <f t="shared" si="518"/>
        <v>49</v>
      </c>
      <c r="E358" t="str">
        <f t="shared" si="519"/>
        <v>0x49</v>
      </c>
      <c r="G358" t="str">
        <f t="shared" si="520"/>
        <v>[0x49] = "I."</v>
      </c>
      <c r="H358" s="2">
        <v>73</v>
      </c>
      <c r="S358" s="129"/>
      <c r="T358" s="128"/>
      <c r="U358" s="128"/>
      <c r="V358" s="128"/>
      <c r="W358" s="128"/>
      <c r="X358" s="128"/>
      <c r="Y358" s="128"/>
      <c r="Z358" s="128"/>
    </row>
    <row r="359" spans="1:26" ht="37">
      <c r="A359" s="24" t="s">
        <v>963</v>
      </c>
      <c r="B359" s="53" t="str">
        <f>$H145&amp;" "&amp;$I145&amp;" "&amp;CF$14</f>
        <v>B0 40 4A</v>
      </c>
      <c r="C359" t="s">
        <v>1026</v>
      </c>
      <c r="D359" t="str">
        <f t="shared" si="518"/>
        <v>4A</v>
      </c>
      <c r="E359" t="str">
        <f t="shared" si="519"/>
        <v>0x4A</v>
      </c>
      <c r="G359" t="str">
        <f t="shared" si="520"/>
        <v>[0x4A] = "J."</v>
      </c>
      <c r="H359" s="2">
        <v>74</v>
      </c>
      <c r="S359" s="129"/>
      <c r="T359" s="128"/>
      <c r="U359" s="128"/>
      <c r="V359" s="128"/>
      <c r="W359" s="128"/>
      <c r="X359" s="128"/>
      <c r="Y359" s="128"/>
      <c r="Z359" s="128"/>
    </row>
    <row r="360" spans="1:26" ht="37">
      <c r="A360" s="24" t="s">
        <v>964</v>
      </c>
      <c r="B360" s="53" t="str">
        <f>$H145&amp;" "&amp;$I145&amp;" "&amp;CG$14</f>
        <v>B0 40 4B</v>
      </c>
      <c r="C360" t="s">
        <v>1026</v>
      </c>
      <c r="D360" t="str">
        <f t="shared" si="518"/>
        <v>4B</v>
      </c>
      <c r="E360" t="str">
        <f t="shared" si="519"/>
        <v>0x4B</v>
      </c>
      <c r="G360" t="str">
        <f t="shared" si="520"/>
        <v>[0x4B] = "k."</v>
      </c>
      <c r="H360" s="2">
        <v>75</v>
      </c>
      <c r="S360" s="129"/>
      <c r="T360" s="128"/>
      <c r="U360" s="128"/>
      <c r="V360" s="128"/>
      <c r="W360" s="128"/>
      <c r="X360" s="128"/>
      <c r="Y360" s="128"/>
      <c r="Z360" s="128"/>
    </row>
    <row r="361" spans="1:26" ht="37">
      <c r="A361" s="24" t="s">
        <v>965</v>
      </c>
      <c r="B361" s="53" t="str">
        <f>$H145&amp;" "&amp;$I145&amp;" "&amp;CH$14</f>
        <v>B0 40 4C</v>
      </c>
      <c r="C361" t="s">
        <v>1026</v>
      </c>
      <c r="D361" t="str">
        <f t="shared" si="518"/>
        <v>4C</v>
      </c>
      <c r="E361" t="str">
        <f t="shared" si="519"/>
        <v>0x4C</v>
      </c>
      <c r="G361" t="str">
        <f t="shared" si="520"/>
        <v>[0x4C] = "L."</v>
      </c>
      <c r="H361" s="2">
        <v>76</v>
      </c>
      <c r="S361" s="129"/>
      <c r="T361" s="128"/>
      <c r="U361" s="128"/>
      <c r="V361" s="128"/>
      <c r="W361" s="128"/>
      <c r="X361" s="128"/>
      <c r="Y361" s="128"/>
      <c r="Z361" s="128"/>
    </row>
    <row r="362" spans="1:26" ht="37">
      <c r="A362" s="24" t="s">
        <v>966</v>
      </c>
      <c r="B362" s="53" t="str">
        <f>$H145&amp;" "&amp;$I145&amp;" "&amp;CI$14</f>
        <v>B0 40 4D</v>
      </c>
      <c r="C362" t="s">
        <v>1026</v>
      </c>
      <c r="D362" t="str">
        <f t="shared" si="518"/>
        <v>4D</v>
      </c>
      <c r="E362" t="str">
        <f t="shared" si="519"/>
        <v>0x4D</v>
      </c>
      <c r="G362" t="str">
        <f t="shared" si="520"/>
        <v>[0x4D] = "m."</v>
      </c>
      <c r="H362" s="2">
        <v>77</v>
      </c>
      <c r="S362" s="129"/>
      <c r="T362" s="128"/>
      <c r="U362" s="128"/>
      <c r="V362" s="128"/>
      <c r="W362" s="128"/>
      <c r="X362" s="128"/>
      <c r="Y362" s="128"/>
      <c r="Z362" s="128"/>
    </row>
    <row r="363" spans="1:26" ht="37">
      <c r="A363" s="24" t="s">
        <v>967</v>
      </c>
      <c r="B363" s="53" t="str">
        <f>$H145&amp;" "&amp;$I145&amp;" "&amp;CJ$14</f>
        <v>B0 40 4E</v>
      </c>
      <c r="C363" t="s">
        <v>1026</v>
      </c>
      <c r="D363" t="str">
        <f t="shared" si="518"/>
        <v>4E</v>
      </c>
      <c r="E363" t="str">
        <f t="shared" si="519"/>
        <v>0x4E</v>
      </c>
      <c r="G363" t="str">
        <f t="shared" si="520"/>
        <v>[0x4E] = "n."</v>
      </c>
      <c r="H363" s="2">
        <v>78</v>
      </c>
      <c r="S363" s="129"/>
      <c r="T363" s="128"/>
      <c r="U363" s="128"/>
      <c r="V363" s="128"/>
      <c r="W363" s="128"/>
      <c r="X363" s="128"/>
      <c r="Y363" s="128"/>
      <c r="Z363" s="128"/>
    </row>
    <row r="364" spans="1:26" ht="37">
      <c r="A364" s="24" t="s">
        <v>968</v>
      </c>
      <c r="B364" s="53" t="str">
        <f>$H145&amp;" "&amp;$I145&amp;" "&amp;CK$14</f>
        <v>B0 40 4F</v>
      </c>
      <c r="C364" t="s">
        <v>1026</v>
      </c>
      <c r="D364" t="str">
        <f t="shared" si="518"/>
        <v>4F</v>
      </c>
      <c r="E364" t="str">
        <f t="shared" si="519"/>
        <v>0x4F</v>
      </c>
      <c r="G364" t="str">
        <f t="shared" si="520"/>
        <v>[0x4F] = "o."</v>
      </c>
      <c r="H364" s="2">
        <v>79</v>
      </c>
      <c r="S364" s="129"/>
      <c r="T364" s="128"/>
      <c r="U364" s="128"/>
      <c r="V364" s="128"/>
      <c r="W364" s="128"/>
      <c r="X364" s="128"/>
      <c r="Y364" s="128"/>
      <c r="Z364" s="128"/>
    </row>
    <row r="365" spans="1:26" ht="37">
      <c r="A365" s="24" t="s">
        <v>969</v>
      </c>
      <c r="B365" s="53" t="str">
        <f>$H145&amp;" "&amp;$I145&amp;" "&amp;CL$14</f>
        <v>B0 40 50</v>
      </c>
      <c r="C365" t="s">
        <v>1026</v>
      </c>
      <c r="D365" t="str">
        <f t="shared" si="518"/>
        <v>50</v>
      </c>
      <c r="E365" t="str">
        <f t="shared" si="519"/>
        <v>0x50</v>
      </c>
      <c r="G365" t="str">
        <f t="shared" si="520"/>
        <v>[0x50] = "P."</v>
      </c>
      <c r="H365" s="2">
        <v>80</v>
      </c>
      <c r="S365" s="129"/>
      <c r="T365" s="128"/>
      <c r="U365" s="128"/>
      <c r="V365" s="128"/>
      <c r="W365" s="128"/>
      <c r="X365" s="128"/>
      <c r="Y365" s="128"/>
      <c r="Z365" s="128"/>
    </row>
    <row r="366" spans="1:26" ht="37">
      <c r="A366" s="24" t="s">
        <v>970</v>
      </c>
      <c r="B366" s="53" t="str">
        <f>$H145&amp;" "&amp;$I145&amp;" "&amp;CM$14</f>
        <v>B0 40 51</v>
      </c>
      <c r="C366" t="s">
        <v>1026</v>
      </c>
      <c r="D366" t="str">
        <f t="shared" si="518"/>
        <v>51</v>
      </c>
      <c r="E366" t="str">
        <f t="shared" si="519"/>
        <v>0x51</v>
      </c>
      <c r="G366" t="str">
        <f t="shared" si="520"/>
        <v>[0x51] = "q."</v>
      </c>
      <c r="H366" s="2">
        <v>81</v>
      </c>
      <c r="S366" s="129"/>
      <c r="T366" s="128"/>
      <c r="U366" s="128"/>
      <c r="V366" s="128"/>
      <c r="W366" s="128"/>
      <c r="X366" s="128"/>
      <c r="Y366" s="128"/>
      <c r="Z366" s="128"/>
    </row>
    <row r="367" spans="1:26" ht="37">
      <c r="A367" s="24" t="s">
        <v>971</v>
      </c>
      <c r="B367" s="53" t="str">
        <f>$H145&amp;" "&amp;$I145&amp;" "&amp;CN$14</f>
        <v>B0 40 52</v>
      </c>
      <c r="C367" t="s">
        <v>1026</v>
      </c>
      <c r="D367" t="str">
        <f t="shared" si="518"/>
        <v>52</v>
      </c>
      <c r="E367" t="str">
        <f t="shared" si="519"/>
        <v>0x52</v>
      </c>
      <c r="G367" t="str">
        <f t="shared" si="520"/>
        <v>[0x52] = "r."</v>
      </c>
      <c r="H367" s="2">
        <v>82</v>
      </c>
      <c r="S367" s="129"/>
      <c r="T367" s="128"/>
      <c r="U367" s="128"/>
      <c r="V367" s="128"/>
      <c r="W367" s="128"/>
      <c r="X367" s="128"/>
      <c r="Y367" s="128"/>
      <c r="Z367" s="128"/>
    </row>
    <row r="368" spans="1:26" ht="37">
      <c r="A368" s="24" t="s">
        <v>972</v>
      </c>
      <c r="B368" s="53" t="str">
        <f>$H145&amp;" "&amp;$I145&amp;" "&amp;CO$14</f>
        <v>B0 40 53</v>
      </c>
      <c r="C368" t="s">
        <v>1026</v>
      </c>
      <c r="D368" t="str">
        <f t="shared" si="518"/>
        <v>53</v>
      </c>
      <c r="E368" t="str">
        <f t="shared" si="519"/>
        <v>0x53</v>
      </c>
      <c r="G368" t="str">
        <f t="shared" si="520"/>
        <v>[0x53] = "S."</v>
      </c>
      <c r="H368" s="2">
        <v>83</v>
      </c>
      <c r="S368" s="129"/>
      <c r="T368" s="128"/>
      <c r="U368" s="128"/>
      <c r="V368" s="128"/>
      <c r="W368" s="128"/>
      <c r="X368" s="128"/>
      <c r="Y368" s="128"/>
      <c r="Z368" s="128"/>
    </row>
    <row r="369" spans="1:26" ht="37">
      <c r="A369" s="24" t="s">
        <v>973</v>
      </c>
      <c r="B369" s="53" t="str">
        <f>$H145&amp;" "&amp;$I145&amp;" "&amp;CP$14</f>
        <v>B0 40 54</v>
      </c>
      <c r="C369" t="s">
        <v>1026</v>
      </c>
      <c r="D369" t="str">
        <f t="shared" si="518"/>
        <v>54</v>
      </c>
      <c r="E369" t="str">
        <f t="shared" si="519"/>
        <v>0x54</v>
      </c>
      <c r="G369" t="str">
        <f t="shared" si="520"/>
        <v>[0x54] = "t."</v>
      </c>
      <c r="H369" s="2">
        <v>84</v>
      </c>
      <c r="S369" s="129"/>
      <c r="T369" s="128"/>
      <c r="U369" s="128"/>
      <c r="V369" s="128"/>
      <c r="W369" s="128"/>
      <c r="X369" s="128"/>
      <c r="Y369" s="128"/>
      <c r="Z369" s="128"/>
    </row>
    <row r="370" spans="1:26" ht="37">
      <c r="A370" s="24" t="s">
        <v>974</v>
      </c>
      <c r="B370" s="53" t="str">
        <f>$H145&amp;" "&amp;$I145&amp;" "&amp;CQ$14</f>
        <v>B0 40 55</v>
      </c>
      <c r="C370" t="s">
        <v>1026</v>
      </c>
      <c r="D370" t="str">
        <f t="shared" si="518"/>
        <v>55</v>
      </c>
      <c r="E370" t="str">
        <f t="shared" si="519"/>
        <v>0x55</v>
      </c>
      <c r="G370" t="str">
        <f t="shared" si="520"/>
        <v>[0x55] = "u."</v>
      </c>
      <c r="H370" s="2">
        <v>85</v>
      </c>
      <c r="S370" s="129"/>
      <c r="T370" s="128"/>
      <c r="U370" s="128"/>
      <c r="V370" s="128"/>
      <c r="W370" s="128"/>
      <c r="X370" s="128"/>
      <c r="Y370" s="128"/>
      <c r="Z370" s="128"/>
    </row>
    <row r="371" spans="1:26" ht="37">
      <c r="A371" s="24" t="s">
        <v>975</v>
      </c>
      <c r="B371" s="53" t="str">
        <f>$H145&amp;" "&amp;$I145&amp;" "&amp;CR$14</f>
        <v>B0 40 56</v>
      </c>
      <c r="C371" t="s">
        <v>1026</v>
      </c>
      <c r="D371" t="str">
        <f t="shared" si="518"/>
        <v>56</v>
      </c>
      <c r="E371" t="str">
        <f t="shared" si="519"/>
        <v>0x56</v>
      </c>
      <c r="G371" t="str">
        <f t="shared" si="520"/>
        <v>[0x56] = "V."</v>
      </c>
      <c r="H371" s="2">
        <v>86</v>
      </c>
      <c r="S371" s="129"/>
      <c r="T371" s="128"/>
      <c r="U371" s="128"/>
      <c r="V371" s="128"/>
      <c r="W371" s="128"/>
      <c r="X371" s="128"/>
      <c r="Y371" s="128"/>
      <c r="Z371" s="128"/>
    </row>
    <row r="372" spans="1:26" ht="37">
      <c r="A372" s="24" t="s">
        <v>976</v>
      </c>
      <c r="B372" s="53" t="str">
        <f>$H145&amp;" "&amp;$I145&amp;" "&amp;CS$14</f>
        <v>B0 40 57</v>
      </c>
      <c r="C372" t="s">
        <v>1026</v>
      </c>
      <c r="D372" t="str">
        <f t="shared" si="518"/>
        <v>57</v>
      </c>
      <c r="E372" t="str">
        <f t="shared" si="519"/>
        <v>0x57</v>
      </c>
      <c r="G372" t="str">
        <f t="shared" si="520"/>
        <v>[0x57] = "W."</v>
      </c>
      <c r="H372" s="2">
        <v>87</v>
      </c>
      <c r="S372" s="129"/>
      <c r="T372" s="128"/>
      <c r="U372" s="128"/>
      <c r="V372" s="128"/>
      <c r="W372" s="128"/>
      <c r="X372" s="128"/>
      <c r="Y372" s="128"/>
      <c r="Z372" s="128"/>
    </row>
    <row r="373" spans="1:26" ht="37">
      <c r="A373" s="24" t="s">
        <v>977</v>
      </c>
      <c r="B373" s="53" t="str">
        <f>$H145&amp;" "&amp;$I145&amp;" "&amp;CT$14</f>
        <v>B0 40 58</v>
      </c>
      <c r="C373" t="s">
        <v>1026</v>
      </c>
      <c r="D373" t="str">
        <f t="shared" si="518"/>
        <v>58</v>
      </c>
      <c r="E373" t="str">
        <f t="shared" si="519"/>
        <v>0x58</v>
      </c>
      <c r="G373" t="str">
        <f t="shared" si="520"/>
        <v>[0x58] = "X."</v>
      </c>
      <c r="H373" s="2">
        <v>88</v>
      </c>
      <c r="S373" s="129"/>
      <c r="T373" s="128"/>
      <c r="U373" s="128"/>
      <c r="V373" s="128"/>
      <c r="W373" s="128"/>
      <c r="X373" s="128"/>
      <c r="Y373" s="128"/>
      <c r="Z373" s="128"/>
    </row>
    <row r="374" spans="1:26" ht="37">
      <c r="A374" s="24" t="s">
        <v>978</v>
      </c>
      <c r="B374" s="53" t="str">
        <f>$H145&amp;" "&amp;$I145&amp;" "&amp;CU$14</f>
        <v>B0 40 59</v>
      </c>
      <c r="C374" t="s">
        <v>1026</v>
      </c>
      <c r="D374" t="str">
        <f t="shared" si="518"/>
        <v>59</v>
      </c>
      <c r="E374" t="str">
        <f t="shared" si="519"/>
        <v>0x59</v>
      </c>
      <c r="G374" t="str">
        <f t="shared" si="520"/>
        <v>[0x59] = "Y."</v>
      </c>
      <c r="H374" s="2">
        <v>89</v>
      </c>
      <c r="S374" s="129"/>
      <c r="T374" s="128"/>
      <c r="U374" s="128"/>
      <c r="V374" s="128"/>
      <c r="W374" s="128"/>
      <c r="X374" s="128"/>
      <c r="Y374" s="128"/>
      <c r="Z374" s="128"/>
    </row>
    <row r="375" spans="1:26" ht="37">
      <c r="A375" s="24" t="s">
        <v>979</v>
      </c>
      <c r="B375" s="53" t="str">
        <f>$H145&amp;" "&amp;$I145&amp;" "&amp;CV$14</f>
        <v>B0 40 5A</v>
      </c>
      <c r="C375" t="s">
        <v>1026</v>
      </c>
      <c r="D375" t="str">
        <f t="shared" si="518"/>
        <v>5A</v>
      </c>
      <c r="E375" t="str">
        <f t="shared" si="519"/>
        <v>0x5A</v>
      </c>
      <c r="G375" t="str">
        <f t="shared" si="520"/>
        <v>[0x5A] = "Z."</v>
      </c>
      <c r="H375" s="2">
        <v>90</v>
      </c>
      <c r="S375" s="129"/>
      <c r="T375" s="128"/>
      <c r="U375" s="128"/>
      <c r="V375" s="128"/>
      <c r="W375" s="128"/>
      <c r="X375" s="128"/>
      <c r="Y375" s="128"/>
      <c r="Z375" s="128"/>
    </row>
    <row r="376" spans="1:26" ht="37">
      <c r="A376" s="24" t="s">
        <v>980</v>
      </c>
      <c r="B376" s="53" t="str">
        <f>$H145&amp;" "&amp;$I145&amp;" "&amp;CW$14</f>
        <v>B0 40 5B</v>
      </c>
      <c r="C376" t="s">
        <v>1026</v>
      </c>
      <c r="D376" t="str">
        <f t="shared" si="518"/>
        <v>5B</v>
      </c>
      <c r="E376" t="str">
        <f t="shared" si="519"/>
        <v>0x5B</v>
      </c>
      <c r="G376" t="str">
        <f t="shared" si="520"/>
        <v>[0x5B] = "[."</v>
      </c>
      <c r="H376" s="2">
        <v>91</v>
      </c>
      <c r="S376" s="129"/>
      <c r="T376" s="128"/>
      <c r="U376" s="128"/>
      <c r="V376" s="128"/>
      <c r="W376" s="128"/>
      <c r="X376" s="128"/>
      <c r="Y376" s="128"/>
      <c r="Z376" s="128"/>
    </row>
    <row r="377" spans="1:26" ht="37">
      <c r="A377" s="24" t="s">
        <v>981</v>
      </c>
      <c r="B377" s="53" t="str">
        <f>$H145&amp;" "&amp;$I145&amp;" "&amp;CX$14</f>
        <v>B0 40 5C</v>
      </c>
      <c r="C377" t="s">
        <v>1026</v>
      </c>
      <c r="D377" t="str">
        <f t="shared" si="518"/>
        <v>5C</v>
      </c>
      <c r="E377" t="str">
        <f t="shared" si="519"/>
        <v>0x5C</v>
      </c>
      <c r="G377" t="str">
        <f t="shared" si="520"/>
        <v>[0x5C] = "\."</v>
      </c>
      <c r="H377" s="2">
        <v>92</v>
      </c>
      <c r="S377" s="129"/>
      <c r="T377" s="128"/>
      <c r="U377" s="128"/>
      <c r="V377" s="128"/>
      <c r="W377" s="128"/>
      <c r="X377" s="128"/>
      <c r="Y377" s="128"/>
      <c r="Z377" s="128"/>
    </row>
    <row r="378" spans="1:26" ht="37">
      <c r="A378" s="24" t="s">
        <v>982</v>
      </c>
      <c r="B378" s="53" t="str">
        <f>$H145&amp;" "&amp;$I145&amp;" "&amp;CY$14</f>
        <v>B0 40 5D</v>
      </c>
      <c r="C378" t="s">
        <v>1026</v>
      </c>
      <c r="D378" t="str">
        <f t="shared" si="518"/>
        <v>5D</v>
      </c>
      <c r="E378" t="str">
        <f t="shared" si="519"/>
        <v>0x5D</v>
      </c>
      <c r="G378" t="str">
        <f t="shared" si="520"/>
        <v>[0x5D] = "]."</v>
      </c>
      <c r="H378" s="2">
        <v>93</v>
      </c>
      <c r="S378" s="129"/>
      <c r="T378" s="128"/>
      <c r="U378" s="128"/>
      <c r="V378" s="128"/>
      <c r="W378" s="128"/>
      <c r="X378" s="128"/>
      <c r="Y378" s="128"/>
      <c r="Z378" s="128"/>
    </row>
    <row r="379" spans="1:26" ht="37">
      <c r="A379" s="24" t="s">
        <v>983</v>
      </c>
      <c r="B379" s="53" t="str">
        <f>$H145&amp;" "&amp;$I145&amp;" "&amp;CZ$14</f>
        <v>B0 40 5E</v>
      </c>
      <c r="C379" t="s">
        <v>1026</v>
      </c>
      <c r="D379" t="str">
        <f t="shared" si="518"/>
        <v>5E</v>
      </c>
      <c r="E379" t="str">
        <f t="shared" si="519"/>
        <v>0x5E</v>
      </c>
      <c r="G379" t="str">
        <f t="shared" si="520"/>
        <v>[0x5E] = "^."</v>
      </c>
      <c r="H379" s="2">
        <v>94</v>
      </c>
      <c r="S379" s="129"/>
      <c r="T379" s="128"/>
      <c r="U379" s="128"/>
      <c r="V379" s="128"/>
      <c r="W379" s="128"/>
      <c r="X379" s="128"/>
      <c r="Y379" s="128"/>
      <c r="Z379" s="128"/>
    </row>
    <row r="380" spans="1:26" ht="37">
      <c r="A380" s="24" t="s">
        <v>984</v>
      </c>
      <c r="B380" s="53" t="str">
        <f>$H145&amp;" "&amp;$I145&amp;" "&amp;DA$14</f>
        <v>B0 40 5F</v>
      </c>
      <c r="C380" t="s">
        <v>1026</v>
      </c>
      <c r="D380" t="str">
        <f t="shared" si="518"/>
        <v>5F</v>
      </c>
      <c r="E380" t="str">
        <f t="shared" si="519"/>
        <v>0x5F</v>
      </c>
      <c r="G380" t="str">
        <f t="shared" si="520"/>
        <v>[0x5F] = "_."</v>
      </c>
      <c r="H380" s="2">
        <v>95</v>
      </c>
      <c r="S380" s="129"/>
      <c r="T380" s="128"/>
      <c r="U380" s="128"/>
      <c r="V380" s="128"/>
      <c r="W380" s="128"/>
      <c r="X380" s="128"/>
      <c r="Y380" s="128"/>
      <c r="Z380" s="128"/>
    </row>
    <row r="381" spans="1:26" ht="37">
      <c r="A381" s="24" t="s">
        <v>985</v>
      </c>
      <c r="B381" s="53" t="str">
        <f>$H145&amp;" "&amp;$I145&amp;" "&amp;DB$14</f>
        <v>B0 40 60</v>
      </c>
      <c r="C381" t="s">
        <v>1026</v>
      </c>
      <c r="D381" t="str">
        <f t="shared" si="518"/>
        <v>60</v>
      </c>
      <c r="E381" t="str">
        <f t="shared" si="519"/>
        <v>0x60</v>
      </c>
      <c r="G381" t="str">
        <f t="shared" si="520"/>
        <v>[0x60] = " ."</v>
      </c>
      <c r="H381" s="2">
        <v>96</v>
      </c>
      <c r="S381" s="129"/>
      <c r="T381" s="128"/>
      <c r="U381" s="128"/>
      <c r="V381" s="128"/>
      <c r="W381" s="128"/>
      <c r="X381" s="128"/>
      <c r="Y381" s="128"/>
      <c r="Z381" s="128"/>
    </row>
    <row r="382" spans="1:26" ht="37">
      <c r="A382" s="24" t="s">
        <v>985</v>
      </c>
      <c r="B382" s="53" t="str">
        <f>$H145&amp;" "&amp;$I145&amp;" "&amp;DC$14</f>
        <v>B0 40 61</v>
      </c>
      <c r="C382" t="s">
        <v>1026</v>
      </c>
      <c r="D382" t="str">
        <f t="shared" si="518"/>
        <v>61</v>
      </c>
      <c r="E382" t="str">
        <f t="shared" si="519"/>
        <v>0x61</v>
      </c>
      <c r="G382" t="str">
        <f t="shared" si="520"/>
        <v>[0x61] = " ."</v>
      </c>
      <c r="H382" s="2">
        <v>97</v>
      </c>
      <c r="S382" s="129"/>
      <c r="T382" s="128"/>
      <c r="U382" s="128"/>
      <c r="V382" s="128"/>
      <c r="W382" s="128"/>
      <c r="X382" s="128"/>
      <c r="Y382" s="128"/>
      <c r="Z382" s="128"/>
    </row>
    <row r="383" spans="1:26" ht="37">
      <c r="A383" s="24" t="s">
        <v>986</v>
      </c>
      <c r="B383" s="53" t="str">
        <f>$H145&amp;" "&amp;$I145&amp;" "&amp;DD$14</f>
        <v>B0 40 62</v>
      </c>
      <c r="C383" t="s">
        <v>1026</v>
      </c>
      <c r="D383" t="str">
        <f t="shared" si="518"/>
        <v>62</v>
      </c>
      <c r="E383" t="str">
        <f t="shared" si="519"/>
        <v>0x62</v>
      </c>
      <c r="G383" t="str">
        <f t="shared" si="520"/>
        <v>[0x62] = ""."</v>
      </c>
      <c r="H383" s="2">
        <v>98</v>
      </c>
      <c r="S383" s="129"/>
      <c r="T383" s="128"/>
      <c r="U383" s="128"/>
      <c r="V383" s="128"/>
      <c r="W383" s="128"/>
      <c r="X383" s="128"/>
      <c r="Y383" s="128"/>
      <c r="Z383" s="128"/>
    </row>
    <row r="384" spans="1:26" ht="37">
      <c r="A384" s="24" t="s">
        <v>987</v>
      </c>
      <c r="B384" s="53" t="str">
        <f>$H145&amp;" "&amp;$I145&amp;" "&amp;DE$14</f>
        <v>B0 40 63</v>
      </c>
      <c r="C384" t="s">
        <v>1026</v>
      </c>
      <c r="D384" t="str">
        <f t="shared" si="518"/>
        <v>63</v>
      </c>
      <c r="E384" t="str">
        <f t="shared" si="519"/>
        <v>0x63</v>
      </c>
      <c r="G384" t="str">
        <f t="shared" si="520"/>
        <v>[0x63] = "#."</v>
      </c>
      <c r="H384" s="2">
        <v>99</v>
      </c>
      <c r="S384" s="129"/>
      <c r="T384" s="128"/>
      <c r="U384" s="128"/>
      <c r="V384" s="128"/>
      <c r="W384" s="128"/>
      <c r="X384" s="128"/>
      <c r="Y384" s="128"/>
      <c r="Z384" s="128"/>
    </row>
    <row r="385" spans="1:26" ht="37">
      <c r="A385" s="24" t="s">
        <v>988</v>
      </c>
      <c r="B385" s="53" t="str">
        <f>$H145&amp;" "&amp;$I145&amp;" "&amp;DF$14</f>
        <v>B0 40 64</v>
      </c>
      <c r="C385" t="s">
        <v>1026</v>
      </c>
      <c r="D385" t="str">
        <f t="shared" si="518"/>
        <v>64</v>
      </c>
      <c r="E385" t="str">
        <f t="shared" si="519"/>
        <v>0x64</v>
      </c>
      <c r="G385" t="str">
        <f t="shared" si="520"/>
        <v>[0x64] = "$."</v>
      </c>
      <c r="H385" s="2">
        <v>100</v>
      </c>
      <c r="S385" s="129"/>
      <c r="T385" s="128"/>
      <c r="U385" s="128"/>
      <c r="V385" s="128"/>
      <c r="W385" s="128"/>
      <c r="X385" s="128"/>
      <c r="Y385" s="128"/>
      <c r="Z385" s="128"/>
    </row>
    <row r="386" spans="1:26" ht="37">
      <c r="A386" s="24" t="s">
        <v>989</v>
      </c>
      <c r="B386" s="53" t="str">
        <f>$H145&amp;" "&amp;$I145&amp;" "&amp;DG$14</f>
        <v>B0 40 65</v>
      </c>
      <c r="C386" t="s">
        <v>1026</v>
      </c>
      <c r="D386" t="str">
        <f t="shared" si="518"/>
        <v>65</v>
      </c>
      <c r="E386" t="str">
        <f t="shared" si="519"/>
        <v>0x65</v>
      </c>
      <c r="G386" t="str">
        <f t="shared" si="520"/>
        <v>[0x65] = "%."</v>
      </c>
      <c r="H386" s="2">
        <v>101</v>
      </c>
      <c r="S386" s="129"/>
      <c r="T386" s="128"/>
      <c r="U386" s="128"/>
      <c r="V386" s="128"/>
      <c r="W386" s="128"/>
      <c r="X386" s="128"/>
      <c r="Y386" s="128"/>
      <c r="Z386" s="128"/>
    </row>
    <row r="387" spans="1:26" ht="37">
      <c r="A387" s="24" t="s">
        <v>990</v>
      </c>
      <c r="B387" s="53" t="str">
        <f>$H145&amp;" "&amp;$I145&amp;" "&amp;DH$14</f>
        <v>B0 40 66</v>
      </c>
      <c r="C387" t="s">
        <v>1026</v>
      </c>
      <c r="D387" t="str">
        <f t="shared" si="518"/>
        <v>66</v>
      </c>
      <c r="E387" t="str">
        <f t="shared" si="519"/>
        <v>0x66</v>
      </c>
      <c r="G387" t="str">
        <f t="shared" si="520"/>
        <v>[0x66] = "&amp;."</v>
      </c>
      <c r="H387" s="2">
        <v>102</v>
      </c>
      <c r="S387" s="129"/>
      <c r="T387" s="128"/>
      <c r="U387" s="128"/>
      <c r="V387" s="128"/>
      <c r="W387" s="128"/>
      <c r="X387" s="128"/>
      <c r="Y387" s="128"/>
      <c r="Z387" s="128"/>
    </row>
    <row r="388" spans="1:26" ht="37">
      <c r="A388" s="24" t="s">
        <v>985</v>
      </c>
      <c r="B388" s="53" t="str">
        <f>$H145&amp;" "&amp;$I145&amp;" "&amp;DI$14</f>
        <v>B0 40 67</v>
      </c>
      <c r="C388" t="s">
        <v>1026</v>
      </c>
      <c r="D388" t="str">
        <f t="shared" si="518"/>
        <v>67</v>
      </c>
      <c r="E388" t="str">
        <f t="shared" si="519"/>
        <v>0x67</v>
      </c>
      <c r="G388" t="str">
        <f t="shared" si="520"/>
        <v>[0x67] = " ."</v>
      </c>
      <c r="H388" s="2">
        <v>103</v>
      </c>
      <c r="S388" s="129"/>
      <c r="T388" s="128"/>
      <c r="U388" s="128"/>
      <c r="V388" s="128"/>
      <c r="W388" s="128"/>
      <c r="X388" s="128"/>
      <c r="Y388" s="128"/>
      <c r="Z388" s="128"/>
    </row>
    <row r="389" spans="1:26" ht="37">
      <c r="A389" s="24" t="s">
        <v>991</v>
      </c>
      <c r="B389" s="53" t="str">
        <f>$H145&amp;" "&amp;$I145&amp;" "&amp;DJ$14</f>
        <v>B0 40 68</v>
      </c>
      <c r="C389" t="s">
        <v>1026</v>
      </c>
      <c r="D389" t="str">
        <f t="shared" si="518"/>
        <v>68</v>
      </c>
      <c r="E389" t="str">
        <f t="shared" si="519"/>
        <v>0x68</v>
      </c>
      <c r="G389" t="str">
        <f t="shared" si="520"/>
        <v>[0x68] = "(."</v>
      </c>
      <c r="H389" s="2">
        <v>104</v>
      </c>
      <c r="S389" s="129"/>
      <c r="T389" s="128"/>
      <c r="U389" s="128"/>
      <c r="V389" s="128"/>
      <c r="W389" s="128"/>
      <c r="X389" s="128"/>
      <c r="Y389" s="128"/>
      <c r="Z389" s="128"/>
    </row>
    <row r="390" spans="1:26" ht="37">
      <c r="A390" s="24" t="s">
        <v>992</v>
      </c>
      <c r="B390" s="53" t="str">
        <f>$H145&amp;" "&amp;$I145&amp;" "&amp;DK$14</f>
        <v>B0 40 69</v>
      </c>
      <c r="C390" t="s">
        <v>1026</v>
      </c>
      <c r="D390" t="str">
        <f t="shared" si="518"/>
        <v>69</v>
      </c>
      <c r="E390" t="str">
        <f t="shared" si="519"/>
        <v>0x69</v>
      </c>
      <c r="G390" t="str">
        <f t="shared" si="520"/>
        <v>[0x69] = ")."</v>
      </c>
      <c r="H390" s="2">
        <v>105</v>
      </c>
      <c r="S390" s="129"/>
      <c r="T390" s="128"/>
      <c r="U390" s="128"/>
      <c r="V390" s="128"/>
      <c r="W390" s="128"/>
      <c r="X390" s="128"/>
      <c r="Y390" s="128"/>
      <c r="Z390" s="128"/>
    </row>
    <row r="391" spans="1:26" ht="37">
      <c r="A391" s="24" t="s">
        <v>993</v>
      </c>
      <c r="B391" s="53" t="str">
        <f>$H145&amp;" "&amp;$I145&amp;" "&amp;DL$14</f>
        <v>B0 40 6A</v>
      </c>
      <c r="C391" t="s">
        <v>1026</v>
      </c>
      <c r="D391" t="str">
        <f t="shared" si="518"/>
        <v>6A</v>
      </c>
      <c r="E391" t="str">
        <f t="shared" si="519"/>
        <v>0x6A</v>
      </c>
      <c r="G391" t="str">
        <f t="shared" si="520"/>
        <v>[0x6A] = "0."</v>
      </c>
      <c r="H391" s="2">
        <v>106</v>
      </c>
      <c r="S391" s="129"/>
      <c r="T391" s="128"/>
      <c r="U391" s="128"/>
      <c r="V391" s="128"/>
      <c r="W391" s="128"/>
      <c r="X391" s="128"/>
      <c r="Y391" s="128"/>
      <c r="Z391" s="128"/>
    </row>
    <row r="392" spans="1:26" ht="37">
      <c r="A392" s="24" t="s">
        <v>994</v>
      </c>
      <c r="B392" s="53" t="str">
        <f>$H145&amp;" "&amp;$I145&amp;" "&amp;DM$14</f>
        <v>B0 40 6B</v>
      </c>
      <c r="C392" t="s">
        <v>1026</v>
      </c>
      <c r="D392" t="str">
        <f t="shared" si="518"/>
        <v>6B</v>
      </c>
      <c r="E392" t="str">
        <f t="shared" si="519"/>
        <v>0x6B</v>
      </c>
      <c r="G392" t="str">
        <f t="shared" si="520"/>
        <v>[0x6B] = "1."</v>
      </c>
      <c r="H392" s="2">
        <v>107</v>
      </c>
      <c r="S392" s="129"/>
      <c r="T392" s="128"/>
      <c r="U392" s="128"/>
      <c r="V392" s="128"/>
      <c r="W392" s="128"/>
      <c r="X392" s="128"/>
      <c r="Y392" s="128"/>
      <c r="Z392" s="128"/>
    </row>
    <row r="393" spans="1:26" ht="37">
      <c r="A393" s="24" t="s">
        <v>995</v>
      </c>
      <c r="B393" s="53" t="str">
        <f>$H145&amp;" "&amp;$I145&amp;" "&amp;DN$14</f>
        <v>B0 40 6C</v>
      </c>
      <c r="C393" t="s">
        <v>1026</v>
      </c>
      <c r="D393" t="str">
        <f t="shared" si="518"/>
        <v>6C</v>
      </c>
      <c r="E393" t="str">
        <f t="shared" si="519"/>
        <v>0x6C</v>
      </c>
      <c r="G393" t="str">
        <f t="shared" si="520"/>
        <v>[0x6C] = "2."</v>
      </c>
      <c r="H393" s="2">
        <v>108</v>
      </c>
      <c r="S393" s="129"/>
      <c r="T393" s="128"/>
      <c r="U393" s="128"/>
      <c r="V393" s="128"/>
      <c r="W393" s="128"/>
      <c r="X393" s="128"/>
      <c r="Y393" s="128"/>
      <c r="Z393" s="128"/>
    </row>
    <row r="394" spans="1:26" ht="37">
      <c r="A394" s="24" t="s">
        <v>996</v>
      </c>
      <c r="B394" s="53" t="str">
        <f>$H145&amp;" "&amp;$I145&amp;" "&amp;DO$14</f>
        <v>B0 40 6D</v>
      </c>
      <c r="C394" t="s">
        <v>1026</v>
      </c>
      <c r="D394" t="str">
        <f t="shared" si="518"/>
        <v>6D</v>
      </c>
      <c r="E394" t="str">
        <f t="shared" si="519"/>
        <v>0x6D</v>
      </c>
      <c r="G394" t="str">
        <f t="shared" si="520"/>
        <v>[0x6D] = "3."</v>
      </c>
      <c r="H394" s="2">
        <v>109</v>
      </c>
      <c r="S394" s="129"/>
      <c r="T394" s="128"/>
      <c r="U394" s="128"/>
      <c r="V394" s="128"/>
      <c r="W394" s="128"/>
      <c r="X394" s="128"/>
      <c r="Y394" s="128"/>
      <c r="Z394" s="128"/>
    </row>
    <row r="395" spans="1:26" ht="37">
      <c r="A395" s="24" t="s">
        <v>997</v>
      </c>
      <c r="B395" s="53" t="str">
        <f>$H145&amp;" "&amp;$I145&amp;" "&amp;DP$14</f>
        <v>B0 40 6E</v>
      </c>
      <c r="C395" t="s">
        <v>1026</v>
      </c>
      <c r="D395" t="str">
        <f t="shared" si="518"/>
        <v>6E</v>
      </c>
      <c r="E395" t="str">
        <f t="shared" si="519"/>
        <v>0x6E</v>
      </c>
      <c r="G395" t="str">
        <f t="shared" si="520"/>
        <v>[0x6E] = "4."</v>
      </c>
      <c r="H395" s="2">
        <v>110</v>
      </c>
      <c r="S395" s="129"/>
      <c r="T395" s="128"/>
      <c r="U395" s="128"/>
      <c r="V395" s="128"/>
      <c r="W395" s="128"/>
      <c r="X395" s="128"/>
      <c r="Y395" s="128"/>
      <c r="Z395" s="128"/>
    </row>
    <row r="396" spans="1:26" ht="37">
      <c r="A396" s="24" t="s">
        <v>998</v>
      </c>
      <c r="B396" s="53" t="str">
        <f>$H145&amp;" "&amp;$I145&amp;" "&amp;DQ$14</f>
        <v>B0 40 6F</v>
      </c>
      <c r="C396" t="s">
        <v>1026</v>
      </c>
      <c r="D396" t="str">
        <f t="shared" si="518"/>
        <v>6F</v>
      </c>
      <c r="E396" t="str">
        <f t="shared" si="519"/>
        <v>0x6F</v>
      </c>
      <c r="G396" t="str">
        <f t="shared" si="520"/>
        <v>[0x6F] = "5."</v>
      </c>
      <c r="H396" s="2">
        <v>111</v>
      </c>
      <c r="S396" s="129"/>
      <c r="T396" s="128"/>
      <c r="U396" s="128"/>
      <c r="V396" s="128"/>
      <c r="W396" s="128"/>
      <c r="X396" s="128"/>
      <c r="Y396" s="128"/>
      <c r="Z396" s="128"/>
    </row>
    <row r="397" spans="1:26" ht="37">
      <c r="A397" s="24" t="s">
        <v>999</v>
      </c>
      <c r="B397" s="53" t="str">
        <f>$H145&amp;" "&amp;$I145&amp;" "&amp;DR$14</f>
        <v>B0 40 70</v>
      </c>
      <c r="C397" t="s">
        <v>1026</v>
      </c>
      <c r="D397" t="str">
        <f t="shared" si="518"/>
        <v>70</v>
      </c>
      <c r="E397" t="str">
        <f t="shared" si="519"/>
        <v>0x70</v>
      </c>
      <c r="G397" t="str">
        <f t="shared" si="520"/>
        <v>[0x70] = "6."</v>
      </c>
      <c r="H397" s="2">
        <v>112</v>
      </c>
      <c r="S397" s="129"/>
      <c r="T397" s="128"/>
      <c r="U397" s="128"/>
      <c r="V397" s="128"/>
      <c r="W397" s="128"/>
      <c r="X397" s="128"/>
      <c r="Y397" s="128"/>
      <c r="Z397" s="128"/>
    </row>
    <row r="398" spans="1:26" ht="37">
      <c r="A398" s="24" t="s">
        <v>1000</v>
      </c>
      <c r="B398" s="53" t="str">
        <f>$H145&amp;" "&amp;$I145&amp;" "&amp;DS$14</f>
        <v>B0 40 71</v>
      </c>
      <c r="C398" t="s">
        <v>1026</v>
      </c>
      <c r="D398" t="str">
        <f t="shared" si="518"/>
        <v>71</v>
      </c>
      <c r="E398" t="str">
        <f t="shared" si="519"/>
        <v>0x71</v>
      </c>
      <c r="G398" t="str">
        <f t="shared" si="520"/>
        <v>[0x71] = "7."</v>
      </c>
      <c r="H398" s="2">
        <v>113</v>
      </c>
      <c r="S398" s="129"/>
      <c r="T398" s="128"/>
      <c r="U398" s="128"/>
      <c r="V398" s="128"/>
      <c r="W398" s="128"/>
      <c r="X398" s="128"/>
      <c r="Y398" s="128"/>
      <c r="Z398" s="128"/>
    </row>
    <row r="399" spans="1:26" ht="37">
      <c r="A399" s="24" t="s">
        <v>1001</v>
      </c>
      <c r="B399" s="53" t="str">
        <f>$H145&amp;" "&amp;$I145&amp;" "&amp;DT$14</f>
        <v>B0 40 72</v>
      </c>
      <c r="C399" t="s">
        <v>1026</v>
      </c>
      <c r="D399" t="str">
        <f t="shared" si="518"/>
        <v>72</v>
      </c>
      <c r="E399" t="str">
        <f t="shared" si="519"/>
        <v>0x72</v>
      </c>
      <c r="G399" t="str">
        <f t="shared" si="520"/>
        <v>[0x72] = "8."</v>
      </c>
      <c r="H399" s="2">
        <v>114</v>
      </c>
      <c r="S399" s="129"/>
      <c r="T399" s="128"/>
      <c r="U399" s="128"/>
      <c r="V399" s="128"/>
      <c r="W399" s="128"/>
      <c r="X399" s="128"/>
      <c r="Y399" s="128"/>
      <c r="Z399" s="128"/>
    </row>
    <row r="400" spans="1:26" ht="37">
      <c r="A400" s="24" t="s">
        <v>1002</v>
      </c>
      <c r="B400" s="53" t="str">
        <f>$H145&amp;" "&amp;$I145&amp;" "&amp;DU$14</f>
        <v>B0 40 73</v>
      </c>
      <c r="C400" t="s">
        <v>1026</v>
      </c>
      <c r="D400" t="str">
        <f t="shared" si="518"/>
        <v>73</v>
      </c>
      <c r="E400" t="str">
        <f t="shared" si="519"/>
        <v>0x73</v>
      </c>
      <c r="G400" t="str">
        <f t="shared" si="520"/>
        <v>[0x73] = "9."</v>
      </c>
      <c r="H400" s="2">
        <v>115</v>
      </c>
      <c r="S400" s="129"/>
      <c r="T400" s="128"/>
      <c r="U400" s="128"/>
      <c r="V400" s="128"/>
      <c r="W400" s="128"/>
      <c r="X400" s="128"/>
      <c r="Y400" s="128"/>
      <c r="Z400" s="128"/>
    </row>
    <row r="401" spans="1:26" ht="37">
      <c r="A401" s="24"/>
      <c r="B401" s="53" t="str">
        <f>$H145&amp;" "&amp;$I145&amp;" "&amp;DV$14</f>
        <v>B0 40 74</v>
      </c>
      <c r="C401" t="s">
        <v>1026</v>
      </c>
      <c r="D401" t="str">
        <f t="shared" si="518"/>
        <v>74</v>
      </c>
      <c r="E401" t="str">
        <f t="shared" si="519"/>
        <v>0x74</v>
      </c>
      <c r="G401" t="str">
        <f t="shared" si="520"/>
        <v>[0x74] = ""</v>
      </c>
      <c r="H401" s="2">
        <v>116</v>
      </c>
      <c r="S401" s="129"/>
      <c r="T401" s="128"/>
      <c r="U401" s="128"/>
      <c r="V401" s="128"/>
      <c r="W401" s="128"/>
      <c r="X401" s="128"/>
      <c r="Y401" s="128"/>
      <c r="Z401" s="128"/>
    </row>
    <row r="402" spans="1:26" ht="37">
      <c r="A402" s="24"/>
      <c r="B402" s="53" t="str">
        <f>$H145&amp;" "&amp;$I145&amp;" "&amp;DW$14</f>
        <v>B0 40 75</v>
      </c>
      <c r="C402" t="s">
        <v>1026</v>
      </c>
      <c r="D402" t="str">
        <f t="shared" si="518"/>
        <v>75</v>
      </c>
      <c r="E402" t="str">
        <f t="shared" si="519"/>
        <v>0x75</v>
      </c>
      <c r="G402" t="str">
        <f t="shared" si="520"/>
        <v>[0x75] = ""</v>
      </c>
      <c r="H402" s="2">
        <v>117</v>
      </c>
      <c r="S402" s="129"/>
      <c r="T402" s="128"/>
      <c r="U402" s="128"/>
      <c r="V402" s="128"/>
      <c r="W402" s="128"/>
      <c r="X402" s="128"/>
      <c r="Y402" s="128"/>
      <c r="Z402" s="128"/>
    </row>
    <row r="403" spans="1:26" ht="37">
      <c r="A403" s="24"/>
      <c r="B403" s="53" t="str">
        <f>$H145&amp;" "&amp;$I145&amp;" "&amp;DX$14</f>
        <v>B0 40 76</v>
      </c>
      <c r="C403" t="s">
        <v>1026</v>
      </c>
      <c r="D403" t="str">
        <f t="shared" si="518"/>
        <v>76</v>
      </c>
      <c r="E403" t="str">
        <f t="shared" si="519"/>
        <v>0x76</v>
      </c>
      <c r="G403" t="str">
        <f t="shared" si="520"/>
        <v>[0x76] = ""</v>
      </c>
      <c r="H403" s="2">
        <v>118</v>
      </c>
      <c r="S403" s="129"/>
      <c r="T403" s="128"/>
      <c r="U403" s="128"/>
      <c r="V403" s="128"/>
      <c r="W403" s="128"/>
      <c r="X403" s="128"/>
      <c r="Y403" s="128"/>
      <c r="Z403" s="128"/>
    </row>
    <row r="404" spans="1:26" ht="37">
      <c r="A404" s="24"/>
      <c r="B404" s="53" t="str">
        <f>$H145&amp;" "&amp;$I145&amp;" "&amp;DY$14</f>
        <v>B0 40 77</v>
      </c>
      <c r="C404" t="s">
        <v>1026</v>
      </c>
      <c r="D404" t="str">
        <f t="shared" si="518"/>
        <v>77</v>
      </c>
      <c r="E404" t="str">
        <f t="shared" si="519"/>
        <v>0x77</v>
      </c>
      <c r="G404" t="str">
        <f t="shared" si="520"/>
        <v>[0x77] = ""</v>
      </c>
      <c r="H404" s="2">
        <v>119</v>
      </c>
      <c r="S404" s="129"/>
      <c r="T404" s="128"/>
      <c r="U404" s="128"/>
      <c r="V404" s="128"/>
      <c r="W404" s="128"/>
      <c r="X404" s="128"/>
      <c r="Y404" s="128"/>
      <c r="Z404" s="128"/>
    </row>
    <row r="405" spans="1:26" ht="37">
      <c r="A405" s="24"/>
      <c r="B405" s="53" t="str">
        <f>$H145&amp;" "&amp;$I145&amp;" "&amp;DZ$14</f>
        <v>B0 40 78</v>
      </c>
      <c r="C405" t="s">
        <v>1026</v>
      </c>
      <c r="D405" t="str">
        <f t="shared" si="518"/>
        <v>78</v>
      </c>
      <c r="E405" t="str">
        <f t="shared" si="519"/>
        <v>0x78</v>
      </c>
      <c r="G405" t="str">
        <f t="shared" si="520"/>
        <v>[0x78] = ""</v>
      </c>
      <c r="H405" s="2">
        <v>120</v>
      </c>
      <c r="S405" s="129"/>
      <c r="T405" s="128"/>
      <c r="U405" s="128"/>
      <c r="V405" s="128"/>
      <c r="W405" s="128"/>
      <c r="X405" s="128"/>
      <c r="Y405" s="128"/>
      <c r="Z405" s="128"/>
    </row>
    <row r="406" spans="1:26" ht="37">
      <c r="A406" s="24"/>
      <c r="B406" s="53" t="str">
        <f>$H145&amp;" "&amp;$I145&amp;" "&amp;EA$14</f>
        <v>B0 40 79</v>
      </c>
      <c r="C406" t="s">
        <v>1026</v>
      </c>
      <c r="D406" t="str">
        <f t="shared" si="518"/>
        <v>79</v>
      </c>
      <c r="E406" t="str">
        <f t="shared" si="519"/>
        <v>0x79</v>
      </c>
      <c r="G406" t="str">
        <f t="shared" si="520"/>
        <v>[0x79] = ""</v>
      </c>
      <c r="H406" s="2">
        <v>121</v>
      </c>
      <c r="S406" s="129"/>
      <c r="T406" s="128"/>
      <c r="U406" s="128"/>
      <c r="V406" s="128"/>
      <c r="W406" s="128"/>
      <c r="X406" s="128"/>
      <c r="Y406" s="128"/>
      <c r="Z406" s="128"/>
    </row>
    <row r="407" spans="1:26" ht="37">
      <c r="A407" s="24"/>
      <c r="B407" s="53" t="str">
        <f>$H145&amp;" "&amp;$I145&amp;" "&amp;EB$14</f>
        <v>B0 40 7A</v>
      </c>
      <c r="C407" t="s">
        <v>1026</v>
      </c>
      <c r="D407" t="str">
        <f t="shared" si="518"/>
        <v>7A</v>
      </c>
      <c r="E407" t="str">
        <f t="shared" si="519"/>
        <v>0x7A</v>
      </c>
      <c r="G407" t="str">
        <f t="shared" si="520"/>
        <v>[0x7A] = ""</v>
      </c>
      <c r="H407" s="2">
        <v>122</v>
      </c>
      <c r="S407" s="129"/>
      <c r="T407" s="128"/>
      <c r="U407" s="128"/>
      <c r="V407" s="128"/>
      <c r="W407" s="128"/>
      <c r="X407" s="128"/>
      <c r="Y407" s="128"/>
      <c r="Z407" s="128"/>
    </row>
    <row r="408" spans="1:26" ht="37">
      <c r="A408" s="24"/>
      <c r="B408" s="53" t="str">
        <f>$H145&amp;" "&amp;$I145&amp;" "&amp;EC$14</f>
        <v>B0 40 7B</v>
      </c>
      <c r="C408" t="s">
        <v>1026</v>
      </c>
      <c r="D408" t="str">
        <f t="shared" si="518"/>
        <v>7B</v>
      </c>
      <c r="E408" t="str">
        <f t="shared" si="519"/>
        <v>0x7B</v>
      </c>
      <c r="G408" t="str">
        <f t="shared" si="520"/>
        <v>[0x7B] = ""</v>
      </c>
      <c r="H408" s="2">
        <v>123</v>
      </c>
      <c r="S408" s="129"/>
      <c r="T408" s="128"/>
      <c r="U408" s="128"/>
      <c r="V408" s="128"/>
      <c r="W408" s="128"/>
      <c r="X408" s="128"/>
      <c r="Y408" s="128"/>
      <c r="Z408" s="128"/>
    </row>
    <row r="409" spans="1:26" ht="37">
      <c r="A409" s="24"/>
      <c r="B409" s="53" t="str">
        <f>$H145&amp;" "&amp;$I145&amp;" "&amp;ED$14</f>
        <v>B0 40 7C</v>
      </c>
      <c r="C409" t="s">
        <v>1026</v>
      </c>
      <c r="D409" t="str">
        <f t="shared" si="518"/>
        <v>7C</v>
      </c>
      <c r="E409" t="str">
        <f t="shared" si="519"/>
        <v>0x7C</v>
      </c>
      <c r="G409" t="str">
        <f t="shared" si="520"/>
        <v>[0x7C] = ""</v>
      </c>
      <c r="H409" s="2">
        <v>124</v>
      </c>
      <c r="S409" s="129"/>
      <c r="T409" s="128"/>
      <c r="U409" s="128"/>
      <c r="V409" s="128"/>
      <c r="W409" s="128"/>
      <c r="X409" s="128"/>
      <c r="Y409" s="128"/>
      <c r="Z409" s="128"/>
    </row>
    <row r="410" spans="1:26" ht="37">
      <c r="A410" s="24"/>
      <c r="B410" s="53" t="str">
        <f>$H145&amp;" "&amp;$I145&amp;" "&amp;EE$14</f>
        <v>B0 40 7D</v>
      </c>
      <c r="C410" t="s">
        <v>1026</v>
      </c>
      <c r="D410" t="str">
        <f t="shared" si="518"/>
        <v>7D</v>
      </c>
      <c r="E410" t="str">
        <f t="shared" si="519"/>
        <v>0x7D</v>
      </c>
      <c r="G410" t="str">
        <f t="shared" si="520"/>
        <v>[0x7D] = ""</v>
      </c>
      <c r="H410" s="2">
        <v>125</v>
      </c>
      <c r="S410" s="129"/>
      <c r="T410" s="128"/>
      <c r="U410" s="128"/>
      <c r="V410" s="128"/>
      <c r="W410" s="128"/>
      <c r="X410" s="128"/>
      <c r="Y410" s="128"/>
      <c r="Z410" s="128"/>
    </row>
    <row r="411" spans="1:26" ht="37">
      <c r="A411" s="24"/>
      <c r="B411" s="53" t="str">
        <f>$H145&amp;" "&amp;$I145&amp;" "&amp;EF$14</f>
        <v>B0 40 7E</v>
      </c>
      <c r="C411" t="s">
        <v>1026</v>
      </c>
      <c r="D411" t="str">
        <f t="shared" si="518"/>
        <v>7E</v>
      </c>
      <c r="E411" t="str">
        <f t="shared" si="519"/>
        <v>0x7E</v>
      </c>
      <c r="G411" t="str">
        <f t="shared" si="520"/>
        <v>[0x7E] = ""</v>
      </c>
      <c r="H411" s="2">
        <v>126</v>
      </c>
      <c r="S411" s="129"/>
      <c r="T411" s="128"/>
      <c r="U411" s="128"/>
      <c r="V411" s="128"/>
      <c r="W411" s="128"/>
      <c r="X411" s="128"/>
      <c r="Y411" s="128"/>
      <c r="Z411" s="128"/>
    </row>
    <row r="412" spans="1:26" ht="37">
      <c r="A412" s="24"/>
      <c r="B412" s="53" t="str">
        <f>$H145&amp;" "&amp;$I145&amp;" "&amp;EG$14</f>
        <v>B0 40 7F</v>
      </c>
      <c r="C412" t="s">
        <v>1026</v>
      </c>
      <c r="D412" t="str">
        <f t="shared" si="518"/>
        <v>7F</v>
      </c>
      <c r="E412" t="str">
        <f t="shared" si="519"/>
        <v>0x7F</v>
      </c>
      <c r="G412" t="str">
        <f t="shared" si="520"/>
        <v>[0x7F] = ""</v>
      </c>
      <c r="H412" s="2">
        <v>127</v>
      </c>
      <c r="S412" s="129"/>
      <c r="T412" s="128"/>
      <c r="U412" s="128"/>
      <c r="V412" s="128"/>
      <c r="W412" s="128"/>
      <c r="X412" s="128"/>
      <c r="Y412" s="128"/>
      <c r="Z412" s="128"/>
    </row>
    <row r="413" spans="1:26">
      <c r="H413" s="2">
        <v>128</v>
      </c>
      <c r="S413" s="129"/>
      <c r="T413" s="128"/>
      <c r="U413" s="128"/>
      <c r="V413" s="128"/>
      <c r="W413" s="128"/>
      <c r="X413" s="128"/>
      <c r="Y413" s="128"/>
      <c r="Z413" s="128"/>
    </row>
    <row r="414" spans="1:26">
      <c r="S414" s="129"/>
      <c r="T414" s="128"/>
      <c r="U414" s="128"/>
      <c r="V414" s="128"/>
      <c r="W414" s="128"/>
      <c r="X414" s="128"/>
      <c r="Y414" s="128"/>
      <c r="Z414" s="128"/>
    </row>
    <row r="415" spans="1:26">
      <c r="S415" s="129"/>
      <c r="T415" s="128"/>
      <c r="U415" s="128"/>
      <c r="V415" s="128"/>
      <c r="W415" s="128"/>
      <c r="X415" s="128"/>
      <c r="Y415" s="128"/>
      <c r="Z415" s="128"/>
    </row>
    <row r="416" spans="1:26">
      <c r="S416" s="129"/>
      <c r="T416" s="128"/>
      <c r="U416" s="128"/>
      <c r="V416" s="128"/>
      <c r="W416" s="128"/>
      <c r="X416" s="128"/>
      <c r="Y416" s="128"/>
      <c r="Z416" s="128"/>
    </row>
    <row r="417" spans="19:26">
      <c r="S417" s="129"/>
      <c r="T417" s="128"/>
      <c r="U417" s="128"/>
      <c r="V417" s="128"/>
      <c r="W417" s="128"/>
      <c r="X417" s="128"/>
      <c r="Y417" s="128"/>
      <c r="Z417" s="128"/>
    </row>
    <row r="418" spans="19:26">
      <c r="S418" s="129"/>
      <c r="T418" s="128"/>
      <c r="U418" s="128"/>
      <c r="V418" s="128"/>
      <c r="W418" s="128"/>
      <c r="X418" s="128"/>
      <c r="Y418" s="128"/>
      <c r="Z418" s="128"/>
    </row>
    <row r="419" spans="19:26" ht="22.5">
      <c r="S419" s="126"/>
      <c r="T419"/>
      <c r="U419"/>
      <c r="V419"/>
      <c r="W419"/>
      <c r="X419"/>
      <c r="Y419"/>
      <c r="Z419"/>
    </row>
    <row r="420" spans="19:26" ht="20">
      <c r="S420" s="127"/>
      <c r="T420"/>
      <c r="U420"/>
      <c r="V420"/>
      <c r="W420"/>
      <c r="X420"/>
      <c r="Y420"/>
      <c r="Z420"/>
    </row>
    <row r="421" spans="19:26">
      <c r="S421" s="129"/>
      <c r="T421" s="128"/>
      <c r="U421" s="128"/>
      <c r="V421" s="128"/>
      <c r="W421" s="128"/>
      <c r="X421" s="128"/>
      <c r="Y421" s="128"/>
      <c r="Z421" s="128"/>
    </row>
    <row r="422" spans="19:26">
      <c r="S422" s="129"/>
      <c r="T422" s="128"/>
      <c r="U422" s="128"/>
      <c r="V422" s="128"/>
      <c r="W422" s="128"/>
      <c r="X422" s="128"/>
      <c r="Y422" s="128"/>
      <c r="Z422" s="128"/>
    </row>
    <row r="423" spans="19:26">
      <c r="S423" s="129"/>
      <c r="T423" s="128"/>
      <c r="U423" s="128"/>
      <c r="V423" s="128"/>
      <c r="W423" s="128"/>
      <c r="X423" s="128"/>
      <c r="Y423" s="128"/>
      <c r="Z423" s="130"/>
    </row>
    <row r="424" spans="19:26">
      <c r="S424" s="129"/>
      <c r="T424" s="128"/>
      <c r="U424" s="128"/>
      <c r="V424" s="128"/>
      <c r="W424" s="128"/>
      <c r="X424" s="128"/>
      <c r="Y424" s="128"/>
      <c r="Z424" s="128"/>
    </row>
    <row r="425" spans="19:26">
      <c r="S425" s="129"/>
      <c r="T425" s="128"/>
      <c r="U425" s="128"/>
      <c r="V425" s="128"/>
      <c r="W425" s="128"/>
      <c r="X425" s="128"/>
      <c r="Y425" s="128"/>
      <c r="Z425" s="128"/>
    </row>
    <row r="426" spans="19:26">
      <c r="S426" s="129"/>
      <c r="T426" s="128"/>
      <c r="U426" s="128"/>
      <c r="V426" s="128"/>
      <c r="W426" s="128"/>
      <c r="X426" s="128"/>
      <c r="Y426" s="128"/>
      <c r="Z426" s="128"/>
    </row>
    <row r="427" spans="19:26">
      <c r="S427" s="129"/>
      <c r="T427" s="128"/>
      <c r="U427" s="128"/>
      <c r="V427" s="128"/>
      <c r="W427" s="128"/>
      <c r="X427" s="128"/>
      <c r="Y427" s="128"/>
      <c r="Z427" s="128"/>
    </row>
    <row r="428" spans="19:26">
      <c r="S428" s="129"/>
      <c r="T428" s="128"/>
      <c r="U428" s="128"/>
      <c r="V428" s="128"/>
      <c r="W428" s="128"/>
      <c r="X428" s="128"/>
      <c r="Y428" s="128"/>
      <c r="Z428" s="128"/>
    </row>
    <row r="429" spans="19:26">
      <c r="S429" s="129"/>
      <c r="T429" s="128"/>
      <c r="U429" s="128"/>
      <c r="V429" s="128"/>
      <c r="W429" s="128"/>
      <c r="X429" s="128"/>
      <c r="Y429" s="128"/>
      <c r="Z429" s="128"/>
    </row>
    <row r="430" spans="19:26">
      <c r="S430" s="129"/>
      <c r="T430" s="128"/>
      <c r="U430" s="128"/>
      <c r="V430" s="128"/>
      <c r="W430" s="128"/>
      <c r="X430" s="128"/>
      <c r="Y430" s="128"/>
      <c r="Z430" s="128"/>
    </row>
    <row r="431" spans="19:26">
      <c r="S431" s="129"/>
      <c r="T431" s="128"/>
      <c r="U431" s="128"/>
      <c r="V431" s="128"/>
      <c r="W431" s="128"/>
      <c r="X431" s="128"/>
      <c r="Y431" s="128"/>
      <c r="Z431" s="128"/>
    </row>
    <row r="432" spans="19:26">
      <c r="S432" s="129"/>
      <c r="T432" s="128"/>
      <c r="U432" s="128"/>
      <c r="V432" s="128"/>
      <c r="W432" s="128"/>
      <c r="X432" s="128"/>
      <c r="Y432" s="128"/>
      <c r="Z432" s="128"/>
    </row>
    <row r="433" spans="19:26">
      <c r="S433" s="129"/>
      <c r="T433" s="128"/>
      <c r="U433" s="128"/>
      <c r="V433" s="128"/>
      <c r="W433" s="128"/>
      <c r="X433" s="128"/>
      <c r="Y433" s="128"/>
      <c r="Z433" s="128"/>
    </row>
    <row r="434" spans="19:26">
      <c r="S434" s="129"/>
      <c r="T434" s="128"/>
      <c r="U434" s="128"/>
      <c r="V434" s="128"/>
      <c r="W434" s="128"/>
      <c r="X434" s="128"/>
      <c r="Y434" s="128"/>
      <c r="Z434" s="128"/>
    </row>
    <row r="435" spans="19:26">
      <c r="S435" s="129"/>
      <c r="T435" s="128"/>
      <c r="U435" s="128"/>
      <c r="V435" s="128"/>
      <c r="W435" s="128"/>
      <c r="X435" s="128"/>
      <c r="Y435" s="128"/>
      <c r="Z435" s="130"/>
    </row>
    <row r="436" spans="19:26">
      <c r="S436" s="129"/>
      <c r="T436" s="128"/>
      <c r="U436" s="128"/>
      <c r="V436" s="128"/>
      <c r="W436" s="128"/>
      <c r="X436" s="128"/>
      <c r="Y436" s="128"/>
      <c r="Z436" s="128"/>
    </row>
    <row r="437" spans="19:26">
      <c r="S437" s="129"/>
      <c r="T437" s="128"/>
      <c r="U437" s="128"/>
      <c r="V437" s="128"/>
      <c r="W437" s="128"/>
      <c r="X437" s="128"/>
      <c r="Y437" s="128"/>
      <c r="Z437" s="130"/>
    </row>
    <row r="438" spans="19:26">
      <c r="S438" s="129"/>
      <c r="T438" s="128"/>
      <c r="U438" s="128"/>
      <c r="V438" s="128"/>
      <c r="W438" s="128"/>
      <c r="X438" s="128"/>
      <c r="Y438" s="128"/>
      <c r="Z438" s="130"/>
    </row>
    <row r="439" spans="19:26">
      <c r="S439" s="129"/>
      <c r="T439" s="128"/>
      <c r="U439" s="128"/>
      <c r="V439" s="128"/>
      <c r="W439" s="128"/>
      <c r="X439" s="128"/>
      <c r="Y439" s="128"/>
      <c r="Z439" s="128"/>
    </row>
    <row r="440" spans="19:26">
      <c r="S440" s="129"/>
      <c r="T440" s="128"/>
      <c r="U440" s="128"/>
      <c r="V440" s="128"/>
      <c r="W440" s="128"/>
      <c r="X440" s="128"/>
      <c r="Y440" s="128"/>
      <c r="Z440" s="128"/>
    </row>
    <row r="441" spans="19:26">
      <c r="S441" s="129"/>
      <c r="T441" s="128"/>
      <c r="U441" s="128"/>
      <c r="V441" s="128"/>
      <c r="W441" s="128"/>
      <c r="X441" s="128"/>
      <c r="Y441" s="128"/>
      <c r="Z441" s="128"/>
    </row>
    <row r="442" spans="19:26">
      <c r="S442" s="129"/>
      <c r="T442" s="128"/>
      <c r="U442" s="128"/>
      <c r="V442" s="128"/>
      <c r="W442" s="128"/>
      <c r="X442" s="128"/>
      <c r="Y442" s="128"/>
      <c r="Z442" s="128"/>
    </row>
    <row r="443" spans="19:26">
      <c r="S443" s="129"/>
      <c r="T443" s="128"/>
      <c r="U443" s="128"/>
      <c r="V443" s="128"/>
      <c r="W443" s="128"/>
      <c r="X443" s="128"/>
      <c r="Y443" s="128"/>
      <c r="Z443" s="128"/>
    </row>
    <row r="444" spans="19:26">
      <c r="S444" s="129"/>
      <c r="T444" s="128"/>
      <c r="U444" s="128"/>
      <c r="V444" s="128"/>
      <c r="W444" s="128"/>
      <c r="X444" s="128"/>
      <c r="Y444" s="128"/>
      <c r="Z444" s="128"/>
    </row>
    <row r="445" spans="19:26">
      <c r="S445" s="129"/>
      <c r="T445" s="128"/>
      <c r="U445" s="128"/>
      <c r="V445" s="128"/>
      <c r="W445" s="128"/>
      <c r="X445" s="128"/>
      <c r="Y445" s="128"/>
      <c r="Z445" s="128"/>
    </row>
    <row r="446" spans="19:26">
      <c r="S446" s="129"/>
      <c r="T446" s="128"/>
      <c r="U446" s="128"/>
      <c r="V446" s="128"/>
      <c r="W446" s="128"/>
      <c r="X446" s="128"/>
      <c r="Y446" s="128"/>
      <c r="Z446" s="128"/>
    </row>
    <row r="447" spans="19:26">
      <c r="S447" s="129"/>
      <c r="T447" s="128"/>
      <c r="U447" s="128"/>
      <c r="V447" s="128"/>
      <c r="W447" s="128"/>
      <c r="X447" s="128"/>
      <c r="Y447" s="128"/>
      <c r="Z447" s="128"/>
    </row>
    <row r="448" spans="19:26">
      <c r="S448" s="129"/>
      <c r="T448" s="128"/>
      <c r="U448" s="128"/>
      <c r="V448" s="128"/>
      <c r="W448" s="128"/>
      <c r="X448" s="128"/>
      <c r="Y448" s="128"/>
      <c r="Z448" s="128"/>
    </row>
    <row r="449" spans="19:26">
      <c r="S449" s="129"/>
      <c r="T449" s="128"/>
      <c r="U449" s="128"/>
      <c r="V449" s="128"/>
      <c r="W449" s="128"/>
      <c r="X449" s="128"/>
      <c r="Y449" s="128"/>
      <c r="Z449" s="128"/>
    </row>
    <row r="450" spans="19:26">
      <c r="S450" s="129"/>
      <c r="T450" s="128"/>
      <c r="U450" s="128"/>
      <c r="V450" s="128"/>
      <c r="W450" s="128"/>
      <c r="X450" s="128"/>
      <c r="Y450" s="128"/>
      <c r="Z450" s="128"/>
    </row>
    <row r="451" spans="19:26">
      <c r="S451" s="129"/>
      <c r="T451" s="128"/>
      <c r="U451" s="128"/>
      <c r="V451" s="128"/>
      <c r="W451" s="128"/>
      <c r="X451" s="128"/>
      <c r="Y451" s="128"/>
      <c r="Z451" s="130"/>
    </row>
    <row r="452" spans="19:26">
      <c r="S452" s="129"/>
      <c r="T452" s="128"/>
      <c r="U452" s="128"/>
      <c r="V452" s="128"/>
      <c r="W452" s="128"/>
      <c r="X452" s="128"/>
      <c r="Y452" s="128"/>
      <c r="Z452" s="128"/>
    </row>
    <row r="453" spans="19:26">
      <c r="S453" s="129"/>
      <c r="T453" s="128"/>
      <c r="U453" s="128"/>
      <c r="V453" s="128"/>
      <c r="W453" s="128"/>
      <c r="X453" s="128"/>
      <c r="Y453" s="128"/>
      <c r="Z453" s="128"/>
    </row>
    <row r="454" spans="19:26">
      <c r="S454" s="129"/>
      <c r="T454" s="128"/>
      <c r="U454" s="128"/>
      <c r="V454" s="128"/>
      <c r="W454" s="128"/>
      <c r="X454" s="128"/>
      <c r="Y454" s="128"/>
      <c r="Z454" s="128"/>
    </row>
    <row r="455" spans="19:26">
      <c r="S455" s="129"/>
      <c r="T455" s="128"/>
      <c r="U455" s="128"/>
      <c r="V455" s="128"/>
      <c r="W455" s="128"/>
      <c r="X455" s="128"/>
      <c r="Y455" s="128"/>
      <c r="Z455" s="128"/>
    </row>
    <row r="456" spans="19:26">
      <c r="S456" s="129"/>
      <c r="T456" s="128"/>
      <c r="U456" s="128"/>
      <c r="V456" s="128"/>
      <c r="W456" s="128"/>
      <c r="X456" s="128"/>
      <c r="Y456" s="128"/>
      <c r="Z456" s="128"/>
    </row>
    <row r="457" spans="19:26">
      <c r="S457" s="129"/>
      <c r="T457" s="128"/>
      <c r="U457" s="128"/>
      <c r="V457" s="128"/>
      <c r="W457" s="128"/>
      <c r="X457" s="128"/>
      <c r="Y457" s="128"/>
      <c r="Z457" s="128"/>
    </row>
    <row r="458" spans="19:26">
      <c r="S458" s="129"/>
      <c r="T458" s="128"/>
      <c r="U458" s="128"/>
      <c r="V458" s="128"/>
      <c r="W458" s="128"/>
      <c r="X458" s="128"/>
      <c r="Y458" s="128"/>
      <c r="Z458" s="128"/>
    </row>
    <row r="459" spans="19:26">
      <c r="S459" s="129"/>
      <c r="T459" s="128"/>
      <c r="U459" s="128"/>
      <c r="V459" s="128"/>
      <c r="W459" s="128"/>
      <c r="X459" s="128"/>
      <c r="Y459" s="128"/>
      <c r="Z459" s="128"/>
    </row>
    <row r="460" spans="19:26">
      <c r="S460" s="129"/>
      <c r="T460" s="128"/>
      <c r="U460" s="128"/>
      <c r="V460" s="128"/>
      <c r="W460" s="128"/>
      <c r="X460" s="128"/>
      <c r="Y460" s="128"/>
      <c r="Z460" s="128"/>
    </row>
    <row r="461" spans="19:26">
      <c r="S461" s="129"/>
      <c r="T461" s="128"/>
      <c r="U461" s="128"/>
      <c r="V461" s="128"/>
      <c r="W461" s="128"/>
      <c r="X461" s="128"/>
      <c r="Y461" s="128"/>
      <c r="Z461" s="128"/>
    </row>
    <row r="462" spans="19:26">
      <c r="S462" s="129"/>
      <c r="T462" s="128"/>
      <c r="U462" s="128"/>
      <c r="V462" s="128"/>
      <c r="W462" s="128"/>
      <c r="X462" s="128"/>
      <c r="Y462" s="128"/>
      <c r="Z462" s="128"/>
    </row>
    <row r="463" spans="19:26">
      <c r="S463" s="129"/>
      <c r="T463" s="128"/>
      <c r="U463" s="128"/>
      <c r="V463" s="128"/>
      <c r="W463" s="128"/>
      <c r="X463" s="128"/>
      <c r="Y463" s="128"/>
      <c r="Z463" s="128"/>
    </row>
    <row r="464" spans="19:26">
      <c r="S464" s="129"/>
      <c r="T464" s="128"/>
      <c r="U464" s="128"/>
      <c r="V464" s="128"/>
      <c r="W464" s="128"/>
      <c r="X464" s="128"/>
      <c r="Y464" s="128"/>
      <c r="Z464" s="128"/>
    </row>
    <row r="465" spans="19:26">
      <c r="S465" s="129"/>
      <c r="T465" s="128"/>
      <c r="U465" s="128"/>
      <c r="V465" s="128"/>
      <c r="W465" s="128"/>
      <c r="X465" s="128"/>
      <c r="Y465" s="128"/>
      <c r="Z465" s="128"/>
    </row>
    <row r="466" spans="19:26">
      <c r="S466" s="129"/>
      <c r="T466" s="128"/>
      <c r="U466" s="128"/>
      <c r="V466" s="128"/>
      <c r="W466" s="128"/>
      <c r="X466" s="128"/>
      <c r="Y466" s="128"/>
      <c r="Z466" s="128"/>
    </row>
    <row r="467" spans="19:26">
      <c r="S467" s="129"/>
      <c r="T467" s="128"/>
      <c r="U467" s="128"/>
      <c r="V467" s="128"/>
      <c r="W467" s="128"/>
      <c r="X467" s="128"/>
      <c r="Y467" s="128"/>
      <c r="Z467" s="128"/>
    </row>
    <row r="468" spans="19:26">
      <c r="S468" s="129"/>
      <c r="T468" s="128"/>
      <c r="U468" s="128"/>
      <c r="V468" s="128"/>
      <c r="W468" s="128"/>
      <c r="X468" s="128"/>
      <c r="Y468" s="128"/>
      <c r="Z468" s="128"/>
    </row>
    <row r="469" spans="19:26">
      <c r="S469" s="129"/>
      <c r="T469" s="128"/>
      <c r="U469" s="128"/>
      <c r="V469" s="128"/>
      <c r="W469" s="128"/>
      <c r="X469" s="128"/>
      <c r="Y469" s="128"/>
      <c r="Z469" s="128"/>
    </row>
    <row r="470" spans="19:26">
      <c r="S470" s="129"/>
      <c r="T470" s="128"/>
      <c r="U470" s="128"/>
      <c r="V470" s="128"/>
      <c r="W470" s="128"/>
      <c r="X470" s="128"/>
      <c r="Y470" s="128"/>
      <c r="Z470" s="128"/>
    </row>
    <row r="471" spans="19:26">
      <c r="S471" s="129"/>
      <c r="T471" s="128"/>
      <c r="U471" s="128"/>
      <c r="V471" s="128"/>
      <c r="W471" s="128"/>
      <c r="X471" s="128"/>
      <c r="Y471" s="128"/>
      <c r="Z471" s="128"/>
    </row>
    <row r="472" spans="19:26">
      <c r="S472" s="129"/>
      <c r="T472" s="128"/>
      <c r="U472" s="128"/>
      <c r="V472" s="128"/>
      <c r="W472" s="128"/>
      <c r="X472" s="128"/>
      <c r="Y472" s="128"/>
      <c r="Z472" s="128"/>
    </row>
    <row r="473" spans="19:26">
      <c r="S473" s="129"/>
      <c r="T473" s="128"/>
      <c r="U473" s="128"/>
      <c r="V473" s="128"/>
      <c r="W473" s="128"/>
      <c r="X473" s="128"/>
      <c r="Y473" s="128"/>
      <c r="Z473" s="128"/>
    </row>
    <row r="474" spans="19:26">
      <c r="S474" s="129"/>
      <c r="T474" s="128"/>
      <c r="U474" s="128"/>
      <c r="V474" s="128"/>
      <c r="W474" s="128"/>
      <c r="X474" s="128"/>
      <c r="Y474" s="128"/>
      <c r="Z474" s="128"/>
    </row>
    <row r="475" spans="19:26">
      <c r="S475" s="129"/>
      <c r="T475" s="128"/>
      <c r="U475" s="128"/>
      <c r="V475" s="128"/>
      <c r="W475" s="128"/>
      <c r="X475" s="128"/>
      <c r="Y475" s="128"/>
      <c r="Z475" s="128"/>
    </row>
    <row r="476" spans="19:26">
      <c r="S476" s="129"/>
      <c r="T476" s="128"/>
      <c r="U476" s="128"/>
      <c r="V476" s="128"/>
      <c r="W476" s="128"/>
      <c r="X476" s="128"/>
      <c r="Y476" s="128"/>
      <c r="Z476" s="128"/>
    </row>
    <row r="477" spans="19:26">
      <c r="S477" s="129"/>
      <c r="T477" s="128"/>
      <c r="U477" s="128"/>
      <c r="V477" s="128"/>
      <c r="W477" s="128"/>
      <c r="X477" s="128"/>
      <c r="Y477" s="128"/>
      <c r="Z477" s="128"/>
    </row>
    <row r="478" spans="19:26">
      <c r="S478" s="129"/>
      <c r="T478" s="128"/>
      <c r="U478" s="128"/>
      <c r="V478" s="128"/>
      <c r="W478" s="128"/>
      <c r="X478" s="128"/>
      <c r="Y478" s="128"/>
      <c r="Z478" s="128"/>
    </row>
    <row r="479" spans="19:26">
      <c r="S479" s="129"/>
      <c r="T479" s="128"/>
      <c r="U479" s="128"/>
      <c r="V479" s="128"/>
      <c r="W479" s="128"/>
      <c r="X479" s="128"/>
      <c r="Y479" s="128"/>
      <c r="Z479" s="128"/>
    </row>
    <row r="480" spans="19:26">
      <c r="S480" s="129"/>
      <c r="T480" s="128"/>
      <c r="U480" s="128"/>
      <c r="V480" s="128"/>
      <c r="W480" s="128"/>
      <c r="X480" s="128"/>
      <c r="Y480" s="128"/>
      <c r="Z480" s="128"/>
    </row>
    <row r="481" spans="19:26">
      <c r="S481" s="129"/>
      <c r="T481" s="128"/>
      <c r="U481" s="128"/>
      <c r="V481" s="128"/>
      <c r="W481" s="128"/>
      <c r="X481" s="128"/>
      <c r="Y481" s="128"/>
      <c r="Z481" s="128"/>
    </row>
    <row r="482" spans="19:26">
      <c r="S482" s="129"/>
      <c r="T482" s="128"/>
      <c r="U482" s="128"/>
      <c r="V482" s="128"/>
      <c r="W482" s="128"/>
      <c r="X482" s="128"/>
      <c r="Y482" s="128"/>
      <c r="Z482" s="128"/>
    </row>
    <row r="483" spans="19:26">
      <c r="S483" s="129"/>
      <c r="T483" s="128"/>
      <c r="U483" s="128"/>
      <c r="V483" s="128"/>
      <c r="W483" s="128"/>
      <c r="X483" s="128"/>
      <c r="Y483" s="128"/>
      <c r="Z483" s="128"/>
    </row>
    <row r="484" spans="19:26">
      <c r="S484" s="129"/>
      <c r="T484" s="128"/>
      <c r="U484" s="128"/>
      <c r="V484" s="128"/>
      <c r="W484" s="128"/>
      <c r="X484" s="128"/>
      <c r="Y484" s="128"/>
      <c r="Z484" s="128"/>
    </row>
    <row r="485" spans="19:26">
      <c r="S485" s="129"/>
      <c r="T485" s="128"/>
      <c r="U485" s="128"/>
      <c r="V485" s="128"/>
      <c r="W485" s="128"/>
      <c r="X485" s="128"/>
      <c r="Y485" s="128"/>
      <c r="Z485" s="128"/>
    </row>
    <row r="486" spans="19:26">
      <c r="S486" s="129"/>
      <c r="T486" s="128"/>
      <c r="U486" s="128"/>
      <c r="V486" s="128"/>
      <c r="W486" s="128"/>
      <c r="X486" s="128"/>
      <c r="Y486" s="128"/>
      <c r="Z486" s="128"/>
    </row>
    <row r="487" spans="19:26">
      <c r="S487" s="129"/>
      <c r="T487" s="128"/>
      <c r="U487" s="128"/>
      <c r="V487" s="128"/>
      <c r="W487" s="128"/>
      <c r="X487" s="128"/>
      <c r="Y487" s="128"/>
      <c r="Z487" s="128"/>
    </row>
    <row r="488" spans="19:26">
      <c r="S488" s="129"/>
      <c r="T488" s="128"/>
      <c r="U488" s="128"/>
      <c r="V488" s="128"/>
      <c r="W488" s="128"/>
      <c r="X488" s="128"/>
      <c r="Y488" s="128"/>
      <c r="Z488" s="128"/>
    </row>
    <row r="489" spans="19:26">
      <c r="S489" s="129"/>
      <c r="T489" s="128"/>
      <c r="U489" s="128"/>
      <c r="V489" s="128"/>
      <c r="W489" s="128"/>
      <c r="X489" s="128"/>
      <c r="Y489" s="128"/>
      <c r="Z489" s="128"/>
    </row>
    <row r="490" spans="19:26">
      <c r="S490" s="129"/>
      <c r="T490" s="128"/>
      <c r="U490" s="128"/>
      <c r="V490" s="128"/>
      <c r="W490" s="128"/>
      <c r="X490" s="128"/>
      <c r="Y490" s="128"/>
      <c r="Z490" s="128"/>
    </row>
    <row r="491" spans="19:26">
      <c r="S491" s="129"/>
      <c r="T491" s="128"/>
      <c r="U491" s="128"/>
      <c r="V491" s="128"/>
      <c r="W491" s="128"/>
      <c r="X491" s="128"/>
      <c r="Y491" s="128"/>
      <c r="Z491" s="128"/>
    </row>
    <row r="492" spans="19:26">
      <c r="S492" s="129"/>
      <c r="T492" s="128"/>
      <c r="U492" s="128"/>
      <c r="V492" s="128"/>
      <c r="W492" s="128"/>
      <c r="X492" s="128"/>
      <c r="Y492" s="128"/>
      <c r="Z492" s="128"/>
    </row>
    <row r="493" spans="19:26">
      <c r="S493" s="129"/>
      <c r="T493" s="128"/>
      <c r="U493" s="128"/>
      <c r="V493" s="128"/>
      <c r="W493" s="128"/>
      <c r="X493" s="128"/>
      <c r="Y493" s="128"/>
      <c r="Z493" s="128"/>
    </row>
    <row r="494" spans="19:26">
      <c r="S494" s="129"/>
      <c r="T494" s="128"/>
      <c r="U494" s="128"/>
      <c r="V494" s="128"/>
      <c r="W494" s="128"/>
      <c r="X494" s="128"/>
      <c r="Y494" s="128"/>
      <c r="Z494" s="128"/>
    </row>
    <row r="495" spans="19:26">
      <c r="S495" s="129"/>
      <c r="T495" s="128"/>
      <c r="U495" s="128"/>
      <c r="V495" s="128"/>
      <c r="W495" s="128"/>
      <c r="X495" s="128"/>
      <c r="Y495" s="128"/>
      <c r="Z495" s="128"/>
    </row>
    <row r="496" spans="19:26">
      <c r="S496" s="129"/>
      <c r="T496" s="128"/>
      <c r="U496" s="128"/>
      <c r="V496" s="128"/>
      <c r="W496" s="128"/>
      <c r="X496" s="128"/>
      <c r="Y496" s="128"/>
      <c r="Z496" s="128"/>
    </row>
    <row r="497" spans="19:26">
      <c r="S497" s="129"/>
      <c r="T497" s="128"/>
      <c r="U497" s="128"/>
      <c r="V497" s="128"/>
      <c r="W497" s="128"/>
      <c r="X497" s="128"/>
      <c r="Y497" s="128"/>
      <c r="Z497" s="128"/>
    </row>
    <row r="498" spans="19:26">
      <c r="S498" s="129"/>
      <c r="T498" s="128"/>
      <c r="U498" s="128"/>
      <c r="V498" s="128"/>
      <c r="W498" s="128"/>
      <c r="X498" s="128"/>
      <c r="Y498" s="128"/>
      <c r="Z498" s="128"/>
    </row>
    <row r="499" spans="19:26">
      <c r="S499" s="129"/>
      <c r="T499" s="128"/>
      <c r="U499" s="128"/>
      <c r="V499" s="128"/>
      <c r="W499" s="128"/>
      <c r="X499" s="128"/>
      <c r="Y499" s="128"/>
      <c r="Z499" s="128"/>
    </row>
    <row r="500" spans="19:26">
      <c r="S500" s="129"/>
      <c r="T500" s="128"/>
      <c r="U500" s="128"/>
      <c r="V500" s="128"/>
      <c r="W500" s="128"/>
      <c r="X500" s="128"/>
      <c r="Y500" s="128"/>
      <c r="Z500" s="128"/>
    </row>
    <row r="501" spans="19:26">
      <c r="S501" s="129"/>
      <c r="T501" s="128"/>
      <c r="U501" s="128"/>
      <c r="V501" s="128"/>
      <c r="W501" s="128"/>
      <c r="X501" s="128"/>
      <c r="Y501" s="128"/>
      <c r="Z501" s="128"/>
    </row>
    <row r="502" spans="19:26">
      <c r="S502" s="129"/>
      <c r="T502" s="128"/>
      <c r="U502" s="128"/>
      <c r="V502" s="128"/>
      <c r="W502" s="128"/>
      <c r="X502" s="128"/>
      <c r="Y502" s="128"/>
      <c r="Z502" s="128"/>
    </row>
    <row r="503" spans="19:26">
      <c r="S503" s="129"/>
      <c r="T503" s="128"/>
      <c r="U503" s="128"/>
      <c r="V503" s="128"/>
      <c r="W503" s="128"/>
      <c r="X503" s="128"/>
      <c r="Y503" s="128"/>
      <c r="Z503" s="128"/>
    </row>
    <row r="504" spans="19:26">
      <c r="S504" s="129"/>
      <c r="T504" s="128"/>
      <c r="U504" s="128"/>
      <c r="V504" s="128"/>
      <c r="W504" s="128"/>
      <c r="X504" s="128"/>
      <c r="Y504" s="128"/>
      <c r="Z504" s="128"/>
    </row>
    <row r="505" spans="19:26">
      <c r="S505" s="129"/>
      <c r="T505" s="128"/>
      <c r="U505" s="128"/>
      <c r="V505" s="128"/>
      <c r="W505" s="128"/>
      <c r="X505" s="128"/>
      <c r="Y505" s="128"/>
      <c r="Z505" s="128"/>
    </row>
    <row r="506" spans="19:26">
      <c r="S506" s="129"/>
      <c r="T506" s="128"/>
      <c r="U506" s="128"/>
      <c r="V506" s="128"/>
      <c r="W506" s="128"/>
      <c r="X506" s="128"/>
      <c r="Y506" s="128"/>
      <c r="Z506" s="128"/>
    </row>
    <row r="507" spans="19:26">
      <c r="S507" s="129"/>
      <c r="T507" s="128"/>
      <c r="U507" s="128"/>
      <c r="V507" s="128"/>
      <c r="W507" s="128"/>
      <c r="X507" s="128"/>
      <c r="Y507" s="128"/>
      <c r="Z507" s="128"/>
    </row>
    <row r="508" spans="19:26">
      <c r="S508" s="129"/>
      <c r="T508" s="128"/>
      <c r="U508" s="128"/>
      <c r="V508" s="128"/>
      <c r="W508" s="128"/>
      <c r="X508" s="128"/>
      <c r="Y508" s="128"/>
      <c r="Z508" s="128"/>
    </row>
    <row r="509" spans="19:26">
      <c r="S509" s="129"/>
      <c r="T509" s="128"/>
      <c r="U509" s="128"/>
      <c r="V509" s="128"/>
      <c r="W509" s="128"/>
      <c r="X509" s="128"/>
      <c r="Y509" s="128"/>
      <c r="Z509" s="128"/>
    </row>
    <row r="510" spans="19:26">
      <c r="S510" s="129"/>
      <c r="T510" s="128"/>
      <c r="U510" s="128"/>
      <c r="V510" s="128"/>
      <c r="W510" s="128"/>
      <c r="X510" s="128"/>
      <c r="Y510" s="128"/>
      <c r="Z510" s="128"/>
    </row>
    <row r="511" spans="19:26">
      <c r="S511" s="129"/>
      <c r="T511" s="128"/>
      <c r="U511" s="128"/>
      <c r="V511" s="128"/>
      <c r="W511" s="128"/>
      <c r="X511" s="128"/>
      <c r="Y511" s="128"/>
      <c r="Z511" s="128"/>
    </row>
    <row r="512" spans="19:26">
      <c r="S512" s="129"/>
      <c r="T512" s="128"/>
      <c r="U512" s="128"/>
      <c r="V512" s="128"/>
      <c r="W512" s="128"/>
      <c r="X512" s="128"/>
      <c r="Y512" s="128"/>
      <c r="Z512" s="128"/>
    </row>
    <row r="513" spans="19:26">
      <c r="S513" s="129"/>
      <c r="T513" s="128"/>
      <c r="U513" s="128"/>
      <c r="V513" s="128"/>
      <c r="W513" s="128"/>
      <c r="X513" s="128"/>
      <c r="Y513" s="128"/>
      <c r="Z513" s="128"/>
    </row>
    <row r="514" spans="19:26">
      <c r="S514" s="129"/>
      <c r="T514" s="128"/>
      <c r="U514" s="128"/>
      <c r="V514" s="128"/>
      <c r="W514" s="128"/>
      <c r="X514" s="128"/>
      <c r="Y514" s="128"/>
      <c r="Z514" s="128"/>
    </row>
    <row r="515" spans="19:26">
      <c r="S515" s="129"/>
      <c r="T515" s="128"/>
      <c r="U515" s="128"/>
      <c r="V515" s="128"/>
      <c r="W515" s="128"/>
      <c r="X515" s="128"/>
      <c r="Y515" s="128"/>
      <c r="Z515" s="128"/>
    </row>
    <row r="516" spans="19:26">
      <c r="S516" s="129"/>
      <c r="T516" s="128"/>
      <c r="U516" s="128"/>
      <c r="V516" s="128"/>
      <c r="W516" s="128"/>
      <c r="X516" s="128"/>
      <c r="Y516" s="128"/>
      <c r="Z516" s="128"/>
    </row>
    <row r="517" spans="19:26">
      <c r="S517" s="129"/>
      <c r="T517" s="128"/>
      <c r="U517" s="128"/>
      <c r="V517" s="128"/>
      <c r="W517" s="128"/>
      <c r="X517" s="128"/>
      <c r="Y517" s="128"/>
      <c r="Z517" s="128"/>
    </row>
    <row r="518" spans="19:26">
      <c r="S518" s="129"/>
      <c r="T518" s="128"/>
      <c r="U518" s="128"/>
      <c r="V518" s="128"/>
      <c r="W518" s="128"/>
      <c r="X518" s="128"/>
      <c r="Y518" s="128"/>
      <c r="Z518" s="128"/>
    </row>
    <row r="519" spans="19:26">
      <c r="S519" s="129"/>
      <c r="T519" s="128"/>
      <c r="U519" s="128"/>
      <c r="V519" s="128"/>
      <c r="W519" s="128"/>
      <c r="X519" s="128"/>
      <c r="Y519" s="128"/>
      <c r="Z519" s="128"/>
    </row>
    <row r="520" spans="19:26">
      <c r="S520" s="129"/>
      <c r="T520" s="128"/>
      <c r="U520" s="128"/>
      <c r="V520" s="128"/>
      <c r="W520" s="128"/>
      <c r="X520" s="128"/>
      <c r="Y520" s="128"/>
      <c r="Z520" s="128"/>
    </row>
    <row r="521" spans="19:26">
      <c r="S521" s="129"/>
      <c r="T521" s="128"/>
      <c r="U521" s="128"/>
      <c r="V521" s="128"/>
      <c r="W521" s="128"/>
      <c r="X521" s="128"/>
      <c r="Y521" s="128"/>
      <c r="Z521" s="128"/>
    </row>
    <row r="522" spans="19:26">
      <c r="S522" s="129"/>
      <c r="T522" s="128"/>
      <c r="U522" s="128"/>
      <c r="V522" s="128"/>
      <c r="W522" s="128"/>
      <c r="X522" s="128"/>
      <c r="Y522" s="128"/>
      <c r="Z522" s="128"/>
    </row>
    <row r="523" spans="19:26">
      <c r="S523" s="129"/>
      <c r="T523" s="128"/>
      <c r="U523" s="128"/>
      <c r="V523" s="128"/>
      <c r="W523" s="128"/>
      <c r="X523" s="128"/>
      <c r="Y523" s="128"/>
      <c r="Z523" s="128"/>
    </row>
    <row r="524" spans="19:26">
      <c r="S524" s="129"/>
      <c r="T524" s="128"/>
      <c r="U524" s="128"/>
      <c r="V524" s="128"/>
      <c r="W524" s="128"/>
      <c r="X524" s="128"/>
      <c r="Y524" s="128"/>
      <c r="Z524" s="128"/>
    </row>
    <row r="525" spans="19:26">
      <c r="S525" s="129"/>
      <c r="T525" s="128"/>
      <c r="U525" s="128"/>
      <c r="V525" s="128"/>
      <c r="W525" s="128"/>
      <c r="X525" s="128"/>
      <c r="Y525" s="128"/>
      <c r="Z525" s="128"/>
    </row>
    <row r="526" spans="19:26">
      <c r="S526" s="129"/>
      <c r="T526" s="128"/>
      <c r="U526" s="128"/>
      <c r="V526" s="128"/>
      <c r="W526" s="128"/>
      <c r="X526" s="128"/>
      <c r="Y526" s="128"/>
      <c r="Z526" s="128"/>
    </row>
    <row r="527" spans="19:26">
      <c r="S527" s="129"/>
      <c r="T527" s="128"/>
      <c r="U527" s="128"/>
      <c r="V527" s="128"/>
      <c r="W527" s="128"/>
      <c r="X527" s="128"/>
      <c r="Y527" s="128"/>
      <c r="Z527" s="128"/>
    </row>
    <row r="528" spans="19:26">
      <c r="S528" s="129"/>
      <c r="T528" s="128"/>
      <c r="U528" s="128"/>
      <c r="V528" s="128"/>
      <c r="W528" s="128"/>
      <c r="X528" s="128"/>
      <c r="Y528" s="128"/>
      <c r="Z528" s="128"/>
    </row>
    <row r="529" spans="19:26">
      <c r="S529" s="129"/>
      <c r="T529" s="128"/>
      <c r="U529" s="128"/>
      <c r="V529" s="128"/>
      <c r="W529" s="128"/>
      <c r="X529" s="128"/>
      <c r="Y529" s="128"/>
      <c r="Z529" s="128"/>
    </row>
    <row r="530" spans="19:26">
      <c r="S530" s="129"/>
      <c r="T530" s="128"/>
      <c r="U530" s="128"/>
      <c r="V530" s="128"/>
      <c r="W530" s="128"/>
      <c r="X530" s="128"/>
      <c r="Y530" s="128"/>
      <c r="Z530" s="128"/>
    </row>
    <row r="531" spans="19:26">
      <c r="S531" s="129"/>
      <c r="T531" s="128"/>
      <c r="U531" s="128"/>
      <c r="V531" s="128"/>
      <c r="W531" s="128"/>
      <c r="X531" s="128"/>
      <c r="Y531" s="128"/>
      <c r="Z531" s="128"/>
    </row>
    <row r="532" spans="19:26">
      <c r="S532" s="129"/>
      <c r="T532" s="128"/>
      <c r="U532" s="128"/>
      <c r="V532" s="128"/>
      <c r="W532" s="128"/>
      <c r="X532" s="128"/>
      <c r="Y532" s="128"/>
      <c r="Z532" s="128"/>
    </row>
    <row r="533" spans="19:26">
      <c r="S533" s="129"/>
      <c r="T533" s="128"/>
      <c r="U533" s="128"/>
      <c r="V533" s="128"/>
      <c r="W533" s="128"/>
      <c r="X533" s="128"/>
      <c r="Y533" s="128"/>
      <c r="Z533" s="128"/>
    </row>
    <row r="534" spans="19:26">
      <c r="S534" s="129"/>
      <c r="T534" s="128"/>
      <c r="U534" s="128"/>
      <c r="V534" s="128"/>
      <c r="W534" s="128"/>
      <c r="X534" s="128"/>
      <c r="Y534" s="128"/>
      <c r="Z534" s="128"/>
    </row>
    <row r="535" spans="19:26">
      <c r="S535" s="129"/>
      <c r="T535" s="128"/>
      <c r="U535" s="128"/>
      <c r="V535" s="128"/>
      <c r="W535" s="128"/>
      <c r="X535" s="128"/>
      <c r="Y535" s="128"/>
      <c r="Z535" s="128"/>
    </row>
    <row r="536" spans="19:26">
      <c r="S536" s="129"/>
      <c r="T536" s="128"/>
      <c r="U536" s="128"/>
      <c r="V536" s="128"/>
      <c r="W536" s="128"/>
      <c r="X536" s="128"/>
      <c r="Y536" s="128"/>
      <c r="Z536" s="128"/>
    </row>
    <row r="537" spans="19:26">
      <c r="S537" s="129"/>
      <c r="T537" s="128"/>
      <c r="U537" s="128"/>
      <c r="V537" s="128"/>
      <c r="W537" s="128"/>
      <c r="X537" s="128"/>
      <c r="Y537" s="128"/>
      <c r="Z537" s="128"/>
    </row>
    <row r="538" spans="19:26">
      <c r="S538" s="129"/>
      <c r="T538" s="128"/>
      <c r="U538" s="128"/>
      <c r="V538" s="128"/>
      <c r="W538" s="128"/>
      <c r="X538" s="128"/>
      <c r="Y538" s="128"/>
      <c r="Z538" s="128"/>
    </row>
    <row r="539" spans="19:26">
      <c r="S539" s="129"/>
      <c r="T539" s="128"/>
      <c r="U539" s="128"/>
      <c r="V539" s="128"/>
      <c r="W539" s="128"/>
      <c r="X539" s="128"/>
      <c r="Y539" s="128"/>
      <c r="Z539" s="128"/>
    </row>
    <row r="540" spans="19:26">
      <c r="S540" s="129"/>
      <c r="T540" s="128"/>
      <c r="U540" s="128"/>
      <c r="V540" s="128"/>
      <c r="W540" s="128"/>
      <c r="X540" s="128"/>
      <c r="Y540" s="128"/>
      <c r="Z540" s="128"/>
    </row>
    <row r="541" spans="19:26">
      <c r="S541" s="129"/>
      <c r="T541" s="128"/>
      <c r="U541" s="128"/>
      <c r="V541" s="128"/>
      <c r="W541" s="128"/>
      <c r="X541" s="128"/>
      <c r="Y541" s="128"/>
      <c r="Z541" s="128"/>
    </row>
    <row r="542" spans="19:26">
      <c r="S542" s="129"/>
      <c r="T542" s="128"/>
      <c r="U542" s="128"/>
      <c r="V542" s="128"/>
      <c r="W542" s="128"/>
      <c r="X542" s="128"/>
      <c r="Y542" s="128"/>
      <c r="Z542" s="128"/>
    </row>
    <row r="543" spans="19:26">
      <c r="S543" s="129"/>
      <c r="T543" s="128"/>
      <c r="U543" s="128"/>
      <c r="V543" s="128"/>
      <c r="W543" s="128"/>
      <c r="X543" s="128"/>
      <c r="Y543" s="128"/>
      <c r="Z543" s="128"/>
    </row>
    <row r="544" spans="19:26">
      <c r="S544" s="129"/>
      <c r="T544" s="128"/>
      <c r="U544" s="128"/>
      <c r="V544" s="128"/>
      <c r="W544" s="128"/>
      <c r="X544" s="128"/>
      <c r="Y544" s="128"/>
      <c r="Z544" s="128"/>
    </row>
    <row r="545" spans="19:26">
      <c r="S545" s="129"/>
      <c r="T545" s="128"/>
      <c r="U545" s="128"/>
      <c r="V545" s="128"/>
      <c r="W545" s="128"/>
      <c r="X545" s="128"/>
      <c r="Y545" s="128"/>
      <c r="Z545" s="128"/>
    </row>
    <row r="546" spans="19:26">
      <c r="S546" s="129"/>
      <c r="T546" s="128"/>
      <c r="U546" s="128"/>
      <c r="V546" s="128"/>
      <c r="W546" s="128"/>
      <c r="X546" s="128"/>
      <c r="Y546" s="128"/>
      <c r="Z546" s="128"/>
    </row>
    <row r="547" spans="19:26">
      <c r="S547" s="129"/>
      <c r="T547" s="128"/>
      <c r="U547" s="128"/>
      <c r="V547" s="128"/>
      <c r="W547" s="128"/>
      <c r="X547" s="128"/>
      <c r="Y547" s="128"/>
      <c r="Z547" s="128"/>
    </row>
    <row r="548" spans="19:26">
      <c r="S548" s="129"/>
      <c r="T548" s="128"/>
      <c r="U548" s="128"/>
      <c r="V548" s="128"/>
      <c r="W548" s="128"/>
      <c r="X548" s="128"/>
      <c r="Y548" s="128"/>
      <c r="Z548" s="128"/>
    </row>
    <row r="549" spans="19:26">
      <c r="S549" s="129"/>
      <c r="T549" s="128"/>
      <c r="U549" s="128"/>
      <c r="V549" s="128"/>
      <c r="W549" s="128"/>
      <c r="X549" s="128"/>
      <c r="Y549" s="128"/>
      <c r="Z549" s="128"/>
    </row>
    <row r="550" spans="19:26" ht="17">
      <c r="S550" s="131"/>
      <c r="T550"/>
      <c r="U550"/>
      <c r="V550"/>
      <c r="W550"/>
      <c r="X550"/>
      <c r="Y550"/>
      <c r="Z550"/>
    </row>
    <row r="551" spans="19:26">
      <c r="S551"/>
      <c r="T551"/>
      <c r="U551"/>
      <c r="V551"/>
      <c r="W551"/>
      <c r="X551"/>
      <c r="Y551"/>
      <c r="Z551"/>
    </row>
    <row r="552" spans="19:26" ht="20">
      <c r="S552" s="127"/>
      <c r="T552"/>
      <c r="U552"/>
      <c r="V552"/>
      <c r="W552"/>
      <c r="X552"/>
      <c r="Y552"/>
      <c r="Z552"/>
    </row>
    <row r="553" spans="19:26">
      <c r="S553"/>
      <c r="T553"/>
      <c r="U553"/>
      <c r="V553"/>
      <c r="W553"/>
      <c r="X553"/>
      <c r="Y553"/>
      <c r="Z553"/>
    </row>
    <row r="554" spans="19:26" ht="20">
      <c r="S554" s="127"/>
      <c r="T554"/>
      <c r="U554"/>
      <c r="V554"/>
      <c r="W554"/>
      <c r="X554"/>
      <c r="Y554"/>
      <c r="Z554"/>
    </row>
    <row r="555" spans="19:26">
      <c r="S555"/>
      <c r="T555"/>
      <c r="U555"/>
      <c r="V555"/>
      <c r="W555"/>
      <c r="X555"/>
      <c r="Y555"/>
      <c r="Z555"/>
    </row>
    <row r="556" spans="19:26" ht="20">
      <c r="S556" s="127"/>
      <c r="T556"/>
      <c r="U556"/>
      <c r="V556"/>
      <c r="W556"/>
      <c r="X556"/>
      <c r="Y556"/>
      <c r="Z556"/>
    </row>
    <row r="557" spans="19:26">
      <c r="S557"/>
      <c r="T557"/>
      <c r="U557"/>
      <c r="V557"/>
      <c r="W557"/>
      <c r="X557"/>
      <c r="Y557"/>
      <c r="Z557"/>
    </row>
    <row r="558" spans="19:26" ht="20">
      <c r="S558" s="127"/>
      <c r="T558"/>
      <c r="U558"/>
      <c r="V558"/>
      <c r="W558"/>
      <c r="X558"/>
      <c r="Y558"/>
      <c r="Z558"/>
    </row>
    <row r="559" spans="19:26">
      <c r="S559"/>
      <c r="T559"/>
      <c r="U559"/>
      <c r="V559"/>
      <c r="W559"/>
      <c r="X559"/>
      <c r="Y559"/>
      <c r="Z559"/>
    </row>
    <row r="560" spans="19:26" ht="20">
      <c r="S560" s="127"/>
      <c r="T560"/>
      <c r="U560"/>
      <c r="V560"/>
      <c r="W560"/>
      <c r="X560"/>
      <c r="Y560"/>
      <c r="Z560"/>
    </row>
    <row r="561" spans="19:26" ht="17">
      <c r="S561" s="131"/>
      <c r="T561"/>
      <c r="U561"/>
      <c r="V561"/>
      <c r="W561"/>
      <c r="X561"/>
      <c r="Y561"/>
      <c r="Z561"/>
    </row>
    <row r="562" spans="19:26">
      <c r="S562"/>
      <c r="T562"/>
      <c r="U562"/>
      <c r="V562"/>
      <c r="W562"/>
      <c r="X562"/>
      <c r="Y562"/>
      <c r="Z562"/>
    </row>
    <row r="563" spans="19:26">
      <c r="S563" s="129"/>
      <c r="T563"/>
      <c r="U563"/>
      <c r="V563"/>
      <c r="W563"/>
      <c r="X563"/>
      <c r="Y563"/>
      <c r="Z563"/>
    </row>
    <row r="564" spans="19:26">
      <c r="S564" s="129"/>
      <c r="T564"/>
      <c r="U564"/>
      <c r="V564"/>
      <c r="W564"/>
      <c r="X564"/>
      <c r="Y564"/>
      <c r="Z564"/>
    </row>
    <row r="565" spans="19:26">
      <c r="S565" s="129"/>
      <c r="T565"/>
      <c r="U565"/>
      <c r="V565"/>
      <c r="W565"/>
      <c r="X565"/>
      <c r="Y565"/>
      <c r="Z565"/>
    </row>
    <row r="566" spans="19:26">
      <c r="S566" s="129"/>
      <c r="T566"/>
      <c r="U566"/>
      <c r="V566"/>
      <c r="W566"/>
      <c r="X566"/>
      <c r="Y566"/>
      <c r="Z566"/>
    </row>
  </sheetData>
  <mergeCells count="11">
    <mergeCell ref="A1:F14"/>
    <mergeCell ref="DS7:DX7"/>
    <mergeCell ref="BV7:CH7"/>
    <mergeCell ref="AA7:AE7"/>
    <mergeCell ref="AG7:AK7"/>
    <mergeCell ref="AQ7:BA7"/>
    <mergeCell ref="K7:U7"/>
    <mergeCell ref="DC7:DM7"/>
    <mergeCell ref="CM7:CQ7"/>
    <mergeCell ref="CS7:CW7"/>
    <mergeCell ref="BG7:BL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F2D18-E717-EF40-9200-ECBBA800DA97}">
  <dimension ref="A1:X282"/>
  <sheetViews>
    <sheetView workbookViewId="0">
      <selection activeCell="A144" sqref="A144"/>
    </sheetView>
  </sheetViews>
  <sheetFormatPr defaultColWidth="11.453125" defaultRowHeight="14.5"/>
  <cols>
    <col min="1" max="5" width="10.81640625" style="4"/>
    <col min="6" max="6" width="10.81640625" style="4" customWidth="1"/>
    <col min="7" max="7" width="11.7265625" style="4" customWidth="1"/>
    <col min="8" max="8" width="40.26953125" style="139" customWidth="1"/>
    <col min="9" max="9" width="10.81640625" style="4"/>
  </cols>
  <sheetData>
    <row r="1" spans="1:24" ht="22.5">
      <c r="A1" s="187" t="s">
        <v>1027</v>
      </c>
      <c r="B1" s="187"/>
      <c r="C1" s="187"/>
      <c r="D1" s="187"/>
      <c r="E1" s="187"/>
      <c r="F1" s="187"/>
      <c r="G1" s="187"/>
      <c r="H1" s="187"/>
      <c r="I1" s="187"/>
      <c r="J1" s="187"/>
      <c r="K1" s="2"/>
      <c r="L1" s="2"/>
      <c r="M1" s="2"/>
      <c r="N1" s="2"/>
      <c r="O1" s="2"/>
      <c r="P1" s="2"/>
      <c r="Q1" s="2"/>
      <c r="R1" s="2"/>
      <c r="S1" s="2"/>
      <c r="T1" s="2"/>
      <c r="U1" s="2"/>
      <c r="V1" s="2"/>
      <c r="W1" s="2"/>
      <c r="X1" s="2"/>
    </row>
    <row r="2" spans="1:24" s="44" customFormat="1" ht="50.15" customHeight="1">
      <c r="A2" s="188" t="s">
        <v>1028</v>
      </c>
      <c r="B2" s="188"/>
      <c r="C2" s="188"/>
      <c r="D2" s="188"/>
      <c r="E2" s="188"/>
      <c r="F2" s="188"/>
      <c r="G2" s="188"/>
      <c r="H2" s="188"/>
      <c r="I2" s="188"/>
      <c r="J2" s="188"/>
      <c r="K2" s="4"/>
      <c r="L2" s="4"/>
      <c r="M2" s="4"/>
      <c r="N2" s="4"/>
      <c r="O2" s="4"/>
      <c r="P2" s="4"/>
      <c r="Q2" s="4"/>
      <c r="R2" s="4"/>
      <c r="S2" s="4"/>
      <c r="T2" s="4"/>
      <c r="U2" s="4"/>
      <c r="V2" s="4"/>
      <c r="W2" s="4"/>
      <c r="X2" s="4"/>
    </row>
    <row r="3" spans="1:24">
      <c r="A3" s="133" t="s">
        <v>629</v>
      </c>
      <c r="B3" s="134" t="s">
        <v>1029</v>
      </c>
      <c r="C3" s="134" t="s">
        <v>4</v>
      </c>
      <c r="D3" s="134" t="s">
        <v>1030</v>
      </c>
      <c r="E3" s="134" t="s">
        <v>1031</v>
      </c>
      <c r="F3" s="134" t="s">
        <v>1032</v>
      </c>
      <c r="G3" s="134" t="s">
        <v>1033</v>
      </c>
      <c r="H3" s="134" t="s">
        <v>1034</v>
      </c>
      <c r="J3" s="2"/>
      <c r="K3" s="2"/>
      <c r="L3" s="2"/>
      <c r="M3" s="2"/>
      <c r="N3" s="2"/>
      <c r="O3" s="2"/>
      <c r="P3" s="2"/>
      <c r="Q3" s="2"/>
      <c r="R3" s="2"/>
      <c r="S3" s="2"/>
      <c r="T3" s="2"/>
      <c r="U3" s="2"/>
      <c r="V3" s="2"/>
      <c r="W3" s="2"/>
      <c r="X3" s="2"/>
    </row>
    <row r="4" spans="1:24">
      <c r="A4" s="133">
        <v>0</v>
      </c>
      <c r="B4" s="134">
        <v>0</v>
      </c>
      <c r="C4" s="134">
        <v>0</v>
      </c>
      <c r="D4" s="134">
        <v>0</v>
      </c>
      <c r="E4" s="134" t="s">
        <v>1035</v>
      </c>
      <c r="F4" s="134" t="s">
        <v>1036</v>
      </c>
      <c r="G4" s="140"/>
      <c r="H4" s="140" t="s">
        <v>1037</v>
      </c>
      <c r="J4" s="2"/>
      <c r="K4" s="2"/>
      <c r="L4" s="2"/>
      <c r="M4" s="2"/>
      <c r="N4" s="2"/>
      <c r="O4" s="2"/>
      <c r="P4" s="2"/>
      <c r="Q4" s="2"/>
      <c r="R4" s="2"/>
      <c r="S4" s="2"/>
      <c r="T4" s="2"/>
      <c r="U4" s="2"/>
      <c r="V4" s="2"/>
      <c r="W4" s="2"/>
      <c r="X4" s="2"/>
    </row>
    <row r="5" spans="1:24" ht="20">
      <c r="A5" s="133">
        <v>1</v>
      </c>
      <c r="B5" s="134">
        <v>1</v>
      </c>
      <c r="C5" s="134">
        <v>1</v>
      </c>
      <c r="D5" s="134">
        <v>1</v>
      </c>
      <c r="E5" s="134" t="s">
        <v>1038</v>
      </c>
      <c r="F5" s="134" t="s">
        <v>1039</v>
      </c>
      <c r="G5" s="140"/>
      <c r="H5" s="140" t="s">
        <v>1040</v>
      </c>
      <c r="J5" s="2"/>
      <c r="K5" s="2"/>
      <c r="L5" s="2"/>
      <c r="M5" s="2"/>
      <c r="N5" s="132"/>
      <c r="O5" s="132"/>
      <c r="P5" s="132"/>
      <c r="Q5" s="132"/>
      <c r="R5" s="132"/>
      <c r="S5" s="132"/>
      <c r="T5" s="132"/>
      <c r="U5" s="132"/>
      <c r="V5" s="2"/>
      <c r="W5" s="2"/>
      <c r="X5" s="2"/>
    </row>
    <row r="6" spans="1:24">
      <c r="A6" s="133">
        <v>2</v>
      </c>
      <c r="B6" s="134">
        <v>2</v>
      </c>
      <c r="C6" s="134">
        <v>2</v>
      </c>
      <c r="D6" s="134">
        <v>10</v>
      </c>
      <c r="E6" s="134" t="s">
        <v>1041</v>
      </c>
      <c r="F6" s="134" t="s">
        <v>1042</v>
      </c>
      <c r="G6" s="140"/>
      <c r="H6" s="140" t="s">
        <v>1043</v>
      </c>
      <c r="J6" s="2"/>
      <c r="K6" s="2"/>
      <c r="L6" s="2"/>
      <c r="M6" s="2"/>
      <c r="N6" s="2"/>
      <c r="O6" s="2"/>
      <c r="P6" s="2"/>
      <c r="Q6" s="2"/>
      <c r="R6" s="2"/>
      <c r="S6" s="2"/>
      <c r="T6" s="2"/>
      <c r="U6" s="2"/>
      <c r="V6" s="2"/>
      <c r="W6" s="2"/>
      <c r="X6" s="2"/>
    </row>
    <row r="7" spans="1:24">
      <c r="A7" s="133">
        <v>3</v>
      </c>
      <c r="B7" s="134">
        <v>3</v>
      </c>
      <c r="C7" s="134">
        <v>3</v>
      </c>
      <c r="D7" s="134">
        <v>11</v>
      </c>
      <c r="E7" s="134" t="s">
        <v>1044</v>
      </c>
      <c r="F7" s="134" t="s">
        <v>1045</v>
      </c>
      <c r="G7" s="140"/>
      <c r="H7" s="140" t="s">
        <v>1046</v>
      </c>
      <c r="J7" s="2"/>
      <c r="K7" s="2"/>
      <c r="L7" s="2"/>
      <c r="M7" s="2"/>
      <c r="N7" s="2"/>
      <c r="O7" s="2"/>
      <c r="P7" s="2"/>
      <c r="Q7" s="2"/>
      <c r="R7" s="2"/>
      <c r="S7" s="2"/>
      <c r="T7" s="2"/>
      <c r="U7" s="2"/>
      <c r="V7" s="2"/>
      <c r="W7" s="2"/>
      <c r="X7" s="2"/>
    </row>
    <row r="8" spans="1:24">
      <c r="A8" s="133">
        <v>4</v>
      </c>
      <c r="B8" s="134">
        <v>4</v>
      </c>
      <c r="C8" s="134">
        <v>4</v>
      </c>
      <c r="D8" s="134">
        <v>100</v>
      </c>
      <c r="E8" s="134" t="s">
        <v>1047</v>
      </c>
      <c r="F8" s="134" t="s">
        <v>1048</v>
      </c>
      <c r="G8" s="140"/>
      <c r="H8" s="140" t="s">
        <v>1049</v>
      </c>
      <c r="J8" s="2"/>
      <c r="K8" s="2"/>
      <c r="L8" s="2"/>
      <c r="M8" s="2"/>
      <c r="N8" s="2"/>
      <c r="O8" s="2"/>
      <c r="P8" s="2"/>
      <c r="Q8" s="2"/>
      <c r="R8" s="2"/>
      <c r="S8" s="2"/>
      <c r="T8" s="2"/>
      <c r="U8" s="2"/>
      <c r="V8" s="2"/>
      <c r="W8" s="2"/>
      <c r="X8" s="2"/>
    </row>
    <row r="9" spans="1:24">
      <c r="A9" s="133">
        <v>5</v>
      </c>
      <c r="B9" s="134">
        <v>5</v>
      </c>
      <c r="C9" s="134">
        <v>5</v>
      </c>
      <c r="D9" s="134">
        <v>101</v>
      </c>
      <c r="E9" s="134" t="s">
        <v>1050</v>
      </c>
      <c r="F9" s="134" t="s">
        <v>1051</v>
      </c>
      <c r="G9" s="140"/>
      <c r="H9" s="140" t="s">
        <v>1052</v>
      </c>
      <c r="J9" s="2"/>
      <c r="K9" s="2"/>
      <c r="L9" s="2"/>
      <c r="M9" s="2"/>
      <c r="N9" s="2"/>
      <c r="O9" s="2"/>
      <c r="P9" s="2"/>
      <c r="Q9" s="2"/>
      <c r="R9" s="2"/>
      <c r="S9" s="2"/>
      <c r="T9" s="2"/>
      <c r="U9" s="2"/>
      <c r="V9" s="2"/>
      <c r="W9" s="2"/>
      <c r="X9" s="2"/>
    </row>
    <row r="10" spans="1:24">
      <c r="A10" s="133">
        <v>6</v>
      </c>
      <c r="B10" s="134">
        <v>6</v>
      </c>
      <c r="C10" s="134">
        <v>6</v>
      </c>
      <c r="D10" s="134">
        <v>110</v>
      </c>
      <c r="E10" s="134" t="s">
        <v>1053</v>
      </c>
      <c r="F10" s="134" t="s">
        <v>1054</v>
      </c>
      <c r="G10" s="140"/>
      <c r="H10" s="140" t="s">
        <v>1055</v>
      </c>
      <c r="J10" s="2"/>
      <c r="K10" s="2"/>
      <c r="L10" s="2"/>
      <c r="M10" s="2"/>
      <c r="N10" s="2"/>
      <c r="O10" s="2"/>
      <c r="P10" s="2"/>
      <c r="Q10" s="2"/>
      <c r="R10" s="2"/>
      <c r="S10" s="2"/>
      <c r="T10" s="2"/>
      <c r="U10" s="2"/>
      <c r="V10" s="2"/>
      <c r="W10" s="2"/>
      <c r="X10" s="2"/>
    </row>
    <row r="11" spans="1:24">
      <c r="A11" s="133">
        <v>7</v>
      </c>
      <c r="B11" s="134">
        <v>7</v>
      </c>
      <c r="C11" s="134">
        <v>7</v>
      </c>
      <c r="D11" s="134">
        <v>111</v>
      </c>
      <c r="E11" s="134" t="s">
        <v>1056</v>
      </c>
      <c r="F11" s="134" t="s">
        <v>1057</v>
      </c>
      <c r="G11" s="140"/>
      <c r="H11" s="140" t="s">
        <v>1058</v>
      </c>
      <c r="J11" s="2"/>
      <c r="K11" s="2"/>
      <c r="L11" s="2"/>
      <c r="M11" s="2"/>
      <c r="N11" s="2"/>
      <c r="O11" s="2"/>
      <c r="P11" s="2"/>
      <c r="Q11" s="2"/>
      <c r="R11" s="2"/>
      <c r="S11" s="2"/>
      <c r="T11" s="2"/>
      <c r="U11" s="2"/>
      <c r="V11" s="2"/>
      <c r="W11" s="2"/>
      <c r="X11" s="2"/>
    </row>
    <row r="12" spans="1:24">
      <c r="A12" s="133">
        <v>8</v>
      </c>
      <c r="B12" s="134">
        <v>10</v>
      </c>
      <c r="C12" s="134">
        <v>8</v>
      </c>
      <c r="D12" s="134">
        <v>1000</v>
      </c>
      <c r="E12" s="134" t="s">
        <v>1059</v>
      </c>
      <c r="F12" s="134" t="s">
        <v>1060</v>
      </c>
      <c r="G12" s="140"/>
      <c r="H12" s="140" t="s">
        <v>1061</v>
      </c>
      <c r="J12" s="2"/>
      <c r="K12" s="2"/>
      <c r="L12" s="2"/>
      <c r="M12" s="2"/>
      <c r="N12" s="2"/>
      <c r="O12" s="2"/>
      <c r="P12" s="2"/>
      <c r="Q12" s="2"/>
      <c r="R12" s="2"/>
      <c r="S12" s="2"/>
      <c r="T12" s="2"/>
      <c r="U12" s="2"/>
      <c r="V12" s="2"/>
      <c r="W12" s="2"/>
      <c r="X12" s="2"/>
    </row>
    <row r="13" spans="1:24">
      <c r="A13" s="133">
        <v>9</v>
      </c>
      <c r="B13" s="134">
        <v>11</v>
      </c>
      <c r="C13" s="134">
        <v>9</v>
      </c>
      <c r="D13" s="134">
        <v>1001</v>
      </c>
      <c r="E13" s="134" t="s">
        <v>1062</v>
      </c>
      <c r="F13" s="134" t="s">
        <v>1063</v>
      </c>
      <c r="G13" s="140"/>
      <c r="H13" s="140" t="s">
        <v>1064</v>
      </c>
      <c r="J13" s="2"/>
      <c r="K13" s="2"/>
      <c r="L13" s="2"/>
      <c r="M13" s="2"/>
      <c r="N13" s="2"/>
      <c r="O13" s="2"/>
      <c r="P13" s="2"/>
      <c r="Q13" s="2"/>
      <c r="R13" s="2"/>
      <c r="S13" s="2"/>
      <c r="T13" s="2"/>
      <c r="U13" s="2"/>
      <c r="V13" s="2"/>
      <c r="W13" s="2"/>
      <c r="X13" s="2"/>
    </row>
    <row r="14" spans="1:24">
      <c r="A14" s="133">
        <v>10</v>
      </c>
      <c r="B14" s="134">
        <v>12</v>
      </c>
      <c r="C14" s="134" t="s">
        <v>750</v>
      </c>
      <c r="D14" s="134">
        <v>1010</v>
      </c>
      <c r="E14" s="134" t="s">
        <v>1065</v>
      </c>
      <c r="F14" s="134" t="s">
        <v>1066</v>
      </c>
      <c r="G14" s="140"/>
      <c r="H14" s="140" t="s">
        <v>1067</v>
      </c>
      <c r="J14" s="2"/>
      <c r="K14" s="2"/>
      <c r="L14" s="2"/>
      <c r="M14" s="2"/>
      <c r="N14" s="2"/>
      <c r="O14" s="2"/>
      <c r="P14" s="2"/>
      <c r="Q14" s="2"/>
      <c r="R14" s="2"/>
      <c r="S14" s="2"/>
      <c r="T14" s="2"/>
      <c r="U14" s="2"/>
      <c r="V14" s="2"/>
      <c r="W14" s="2"/>
      <c r="X14" s="2"/>
    </row>
    <row r="15" spans="1:24">
      <c r="A15" s="133">
        <v>11</v>
      </c>
      <c r="B15" s="134">
        <v>13</v>
      </c>
      <c r="C15" s="134" t="s">
        <v>751</v>
      </c>
      <c r="D15" s="134">
        <v>1011</v>
      </c>
      <c r="E15" s="134" t="s">
        <v>1068</v>
      </c>
      <c r="F15" s="134" t="s">
        <v>1069</v>
      </c>
      <c r="G15" s="140"/>
      <c r="H15" s="140" t="s">
        <v>1070</v>
      </c>
      <c r="J15" s="2"/>
      <c r="K15" s="2"/>
      <c r="L15" s="2"/>
      <c r="M15" s="2"/>
      <c r="N15" s="2"/>
      <c r="O15" s="2"/>
      <c r="P15" s="2"/>
      <c r="Q15" s="2"/>
      <c r="R15" s="2"/>
      <c r="S15" s="2"/>
      <c r="T15" s="2"/>
      <c r="U15" s="2"/>
      <c r="V15" s="2"/>
      <c r="W15" s="2"/>
      <c r="X15" s="2"/>
    </row>
    <row r="16" spans="1:24">
      <c r="A16" s="133">
        <v>12</v>
      </c>
      <c r="B16" s="134">
        <v>14</v>
      </c>
      <c r="C16" s="134" t="s">
        <v>752</v>
      </c>
      <c r="D16" s="134">
        <v>1100</v>
      </c>
      <c r="E16" s="134" t="s">
        <v>1071</v>
      </c>
      <c r="F16" s="134" t="s">
        <v>1072</v>
      </c>
      <c r="G16" s="140"/>
      <c r="H16" s="140" t="s">
        <v>1073</v>
      </c>
      <c r="J16" s="2"/>
      <c r="K16" s="2"/>
      <c r="L16" s="2"/>
      <c r="M16" s="2"/>
      <c r="N16" s="2"/>
      <c r="O16" s="2"/>
      <c r="P16" s="2"/>
      <c r="Q16" s="2"/>
      <c r="R16" s="2"/>
      <c r="S16" s="2"/>
      <c r="T16" s="2"/>
      <c r="U16" s="2"/>
      <c r="V16" s="2"/>
      <c r="W16" s="2"/>
      <c r="X16" s="2"/>
    </row>
    <row r="17" spans="1:24">
      <c r="A17" s="133">
        <v>13</v>
      </c>
      <c r="B17" s="134">
        <v>15</v>
      </c>
      <c r="C17" s="134" t="s">
        <v>753</v>
      </c>
      <c r="D17" s="134">
        <v>1101</v>
      </c>
      <c r="E17" s="134" t="s">
        <v>1074</v>
      </c>
      <c r="F17" s="134" t="s">
        <v>1075</v>
      </c>
      <c r="G17" s="140"/>
      <c r="H17" s="140" t="s">
        <v>1076</v>
      </c>
      <c r="J17" s="2"/>
      <c r="K17" s="2"/>
      <c r="L17" s="2"/>
      <c r="M17" s="2"/>
      <c r="N17" s="2"/>
      <c r="O17" s="2"/>
      <c r="P17" s="2"/>
      <c r="Q17" s="2"/>
      <c r="R17" s="2"/>
      <c r="S17" s="2"/>
      <c r="T17" s="2"/>
      <c r="U17" s="2"/>
      <c r="V17" s="2"/>
      <c r="W17" s="2"/>
      <c r="X17" s="2"/>
    </row>
    <row r="18" spans="1:24">
      <c r="A18" s="133">
        <v>14</v>
      </c>
      <c r="B18" s="134">
        <v>16</v>
      </c>
      <c r="C18" s="134" t="s">
        <v>610</v>
      </c>
      <c r="D18" s="134">
        <v>1110</v>
      </c>
      <c r="E18" s="134" t="s">
        <v>1077</v>
      </c>
      <c r="F18" s="134" t="s">
        <v>1078</v>
      </c>
      <c r="G18" s="140"/>
      <c r="H18" s="140" t="s">
        <v>1079</v>
      </c>
      <c r="J18" s="2"/>
      <c r="K18" s="2"/>
      <c r="L18" s="2"/>
      <c r="M18" s="2"/>
      <c r="N18" s="2"/>
      <c r="O18" s="2"/>
      <c r="P18" s="2"/>
      <c r="Q18" s="2"/>
      <c r="R18" s="2"/>
      <c r="S18" s="2"/>
      <c r="T18" s="2"/>
      <c r="U18" s="2"/>
      <c r="V18" s="2"/>
      <c r="W18" s="2"/>
      <c r="X18" s="2"/>
    </row>
    <row r="19" spans="1:24">
      <c r="A19" s="133">
        <v>15</v>
      </c>
      <c r="B19" s="134">
        <v>17</v>
      </c>
      <c r="C19" s="134" t="s">
        <v>754</v>
      </c>
      <c r="D19" s="134">
        <v>1111</v>
      </c>
      <c r="E19" s="134" t="s">
        <v>1080</v>
      </c>
      <c r="F19" s="134" t="s">
        <v>1081</v>
      </c>
      <c r="G19" s="140"/>
      <c r="H19" s="140" t="s">
        <v>1082</v>
      </c>
      <c r="J19" s="2"/>
      <c r="K19" s="2"/>
      <c r="L19" s="2"/>
      <c r="M19" s="2"/>
      <c r="N19" s="2"/>
      <c r="O19" s="2"/>
      <c r="P19" s="2"/>
      <c r="Q19" s="2"/>
      <c r="R19" s="2"/>
      <c r="S19" s="2"/>
      <c r="T19" s="2"/>
      <c r="U19" s="2"/>
      <c r="V19" s="2"/>
      <c r="W19" s="2"/>
      <c r="X19" s="2"/>
    </row>
    <row r="20" spans="1:24">
      <c r="A20" s="133">
        <v>16</v>
      </c>
      <c r="B20" s="134">
        <v>20</v>
      </c>
      <c r="C20" s="134">
        <v>10</v>
      </c>
      <c r="D20" s="134">
        <v>10000</v>
      </c>
      <c r="E20" s="134" t="s">
        <v>1083</v>
      </c>
      <c r="F20" s="134" t="s">
        <v>1084</v>
      </c>
      <c r="G20" s="140"/>
      <c r="H20" s="140" t="s">
        <v>1085</v>
      </c>
      <c r="J20" s="2"/>
      <c r="K20" s="2"/>
      <c r="L20" s="2"/>
      <c r="M20" s="2"/>
      <c r="N20" s="2"/>
      <c r="O20" s="2"/>
      <c r="P20" s="2"/>
      <c r="Q20" s="2"/>
      <c r="R20" s="2"/>
      <c r="S20" s="2"/>
      <c r="T20" s="2"/>
      <c r="U20" s="2"/>
      <c r="V20" s="2"/>
      <c r="W20" s="2"/>
      <c r="X20" s="2"/>
    </row>
    <row r="21" spans="1:24">
      <c r="A21" s="133">
        <v>17</v>
      </c>
      <c r="B21" s="134">
        <v>21</v>
      </c>
      <c r="C21" s="134">
        <v>11</v>
      </c>
      <c r="D21" s="134">
        <v>10001</v>
      </c>
      <c r="E21" s="134" t="s">
        <v>1086</v>
      </c>
      <c r="F21" s="134" t="s">
        <v>1087</v>
      </c>
      <c r="G21" s="140"/>
      <c r="H21" s="140" t="s">
        <v>1088</v>
      </c>
      <c r="J21" s="2"/>
      <c r="K21" s="2"/>
      <c r="L21" s="2"/>
      <c r="M21" s="2"/>
      <c r="N21" s="2"/>
      <c r="O21" s="2"/>
      <c r="P21" s="2"/>
      <c r="Q21" s="2"/>
      <c r="R21" s="2"/>
      <c r="S21" s="2"/>
      <c r="T21" s="2"/>
      <c r="U21" s="2"/>
      <c r="V21" s="2"/>
      <c r="W21" s="2"/>
      <c r="X21" s="2"/>
    </row>
    <row r="22" spans="1:24">
      <c r="A22" s="133">
        <v>18</v>
      </c>
      <c r="B22" s="134">
        <v>22</v>
      </c>
      <c r="C22" s="134">
        <v>12</v>
      </c>
      <c r="D22" s="134">
        <v>10010</v>
      </c>
      <c r="E22" s="134" t="s">
        <v>1089</v>
      </c>
      <c r="F22" s="134" t="s">
        <v>1090</v>
      </c>
      <c r="G22" s="140"/>
      <c r="H22" s="140" t="s">
        <v>1091</v>
      </c>
      <c r="J22" s="2"/>
      <c r="K22" s="2"/>
      <c r="L22" s="2"/>
      <c r="M22" s="2"/>
      <c r="N22" s="2"/>
      <c r="O22" s="2"/>
      <c r="P22" s="2"/>
      <c r="Q22" s="2"/>
      <c r="R22" s="2"/>
      <c r="S22" s="2"/>
      <c r="T22" s="2"/>
      <c r="U22" s="2"/>
      <c r="V22" s="2"/>
      <c r="W22" s="2"/>
      <c r="X22" s="2"/>
    </row>
    <row r="23" spans="1:24">
      <c r="A23" s="133">
        <v>19</v>
      </c>
      <c r="B23" s="134">
        <v>23</v>
      </c>
      <c r="C23" s="134">
        <v>13</v>
      </c>
      <c r="D23" s="134">
        <v>10011</v>
      </c>
      <c r="E23" s="134" t="s">
        <v>1092</v>
      </c>
      <c r="F23" s="134" t="s">
        <v>1093</v>
      </c>
      <c r="G23" s="140"/>
      <c r="H23" s="140" t="s">
        <v>1094</v>
      </c>
      <c r="J23" s="2"/>
      <c r="K23" s="2"/>
      <c r="L23" s="2"/>
      <c r="M23" s="2"/>
      <c r="N23" s="2"/>
      <c r="O23" s="2"/>
      <c r="P23" s="2"/>
      <c r="Q23" s="2"/>
      <c r="R23" s="2"/>
      <c r="S23" s="2"/>
      <c r="T23" s="2"/>
      <c r="U23" s="2"/>
      <c r="V23" s="2"/>
      <c r="W23" s="2"/>
      <c r="X23" s="2"/>
    </row>
    <row r="24" spans="1:24">
      <c r="A24" s="133">
        <v>20</v>
      </c>
      <c r="B24" s="134">
        <v>24</v>
      </c>
      <c r="C24" s="134">
        <v>14</v>
      </c>
      <c r="D24" s="134">
        <v>10100</v>
      </c>
      <c r="E24" s="134" t="s">
        <v>1095</v>
      </c>
      <c r="F24" s="134" t="s">
        <v>1096</v>
      </c>
      <c r="G24" s="140"/>
      <c r="H24" s="140" t="s">
        <v>1097</v>
      </c>
      <c r="J24" s="2"/>
      <c r="K24" s="2"/>
      <c r="L24" s="2"/>
      <c r="M24" s="2"/>
      <c r="N24" s="2"/>
      <c r="O24" s="2"/>
      <c r="P24" s="2"/>
      <c r="Q24" s="2"/>
      <c r="R24" s="2"/>
      <c r="S24" s="2"/>
      <c r="T24" s="2"/>
      <c r="U24" s="2"/>
      <c r="V24" s="2"/>
      <c r="W24" s="2"/>
      <c r="X24" s="2"/>
    </row>
    <row r="25" spans="1:24">
      <c r="A25" s="133">
        <v>21</v>
      </c>
      <c r="B25" s="134">
        <v>25</v>
      </c>
      <c r="C25" s="134">
        <v>15</v>
      </c>
      <c r="D25" s="134">
        <v>10101</v>
      </c>
      <c r="E25" s="134" t="s">
        <v>1098</v>
      </c>
      <c r="F25" s="134" t="s">
        <v>1099</v>
      </c>
      <c r="G25" s="140"/>
      <c r="H25" s="140" t="s">
        <v>1100</v>
      </c>
      <c r="J25" s="2"/>
      <c r="K25" s="2"/>
      <c r="L25" s="2"/>
      <c r="M25" s="2"/>
      <c r="N25" s="2"/>
      <c r="O25" s="2"/>
      <c r="P25" s="2"/>
      <c r="Q25" s="2"/>
      <c r="R25" s="2"/>
      <c r="S25" s="2"/>
      <c r="T25" s="2"/>
      <c r="U25" s="2"/>
      <c r="V25" s="2"/>
      <c r="W25" s="2"/>
      <c r="X25" s="2"/>
    </row>
    <row r="26" spans="1:24">
      <c r="A26" s="133">
        <v>22</v>
      </c>
      <c r="B26" s="134">
        <v>26</v>
      </c>
      <c r="C26" s="134">
        <v>16</v>
      </c>
      <c r="D26" s="134">
        <v>10110</v>
      </c>
      <c r="E26" s="134" t="s">
        <v>1101</v>
      </c>
      <c r="F26" s="134" t="s">
        <v>1102</v>
      </c>
      <c r="G26" s="140"/>
      <c r="H26" s="140" t="s">
        <v>1103</v>
      </c>
      <c r="J26" s="2"/>
      <c r="K26" s="2"/>
      <c r="L26" s="2"/>
      <c r="M26" s="2"/>
      <c r="N26" s="2"/>
      <c r="O26" s="2"/>
      <c r="P26" s="2"/>
      <c r="Q26" s="2"/>
      <c r="R26" s="2"/>
      <c r="S26" s="2"/>
      <c r="T26" s="2"/>
      <c r="U26" s="2"/>
      <c r="V26" s="2"/>
      <c r="W26" s="2"/>
      <c r="X26" s="2"/>
    </row>
    <row r="27" spans="1:24">
      <c r="A27" s="133">
        <v>23</v>
      </c>
      <c r="B27" s="134">
        <v>27</v>
      </c>
      <c r="C27" s="134">
        <v>17</v>
      </c>
      <c r="D27" s="134">
        <v>10111</v>
      </c>
      <c r="E27" s="134" t="s">
        <v>1104</v>
      </c>
      <c r="F27" s="134" t="s">
        <v>1105</v>
      </c>
      <c r="G27" s="140"/>
      <c r="H27" s="140" t="s">
        <v>1106</v>
      </c>
      <c r="J27" s="2"/>
      <c r="K27" s="2"/>
      <c r="L27" s="2"/>
      <c r="M27" s="2"/>
      <c r="N27" s="2"/>
      <c r="O27" s="2"/>
      <c r="P27" s="2"/>
      <c r="Q27" s="2"/>
      <c r="R27" s="2"/>
      <c r="S27" s="2"/>
      <c r="T27" s="2"/>
      <c r="U27" s="2"/>
      <c r="V27" s="2"/>
      <c r="W27" s="2"/>
      <c r="X27" s="2"/>
    </row>
    <row r="28" spans="1:24">
      <c r="A28" s="133">
        <v>24</v>
      </c>
      <c r="B28" s="134">
        <v>30</v>
      </c>
      <c r="C28" s="134">
        <v>18</v>
      </c>
      <c r="D28" s="134">
        <v>11000</v>
      </c>
      <c r="E28" s="134" t="s">
        <v>1107</v>
      </c>
      <c r="F28" s="134" t="s">
        <v>1108</v>
      </c>
      <c r="G28" s="140"/>
      <c r="H28" s="140" t="s">
        <v>275</v>
      </c>
      <c r="J28" s="2"/>
      <c r="K28" s="2"/>
      <c r="L28" s="2"/>
      <c r="M28" s="2"/>
      <c r="N28" s="2"/>
      <c r="O28" s="2"/>
      <c r="P28" s="2"/>
      <c r="Q28" s="2"/>
      <c r="R28" s="2"/>
      <c r="S28" s="2"/>
      <c r="T28" s="2"/>
      <c r="U28" s="2"/>
      <c r="V28" s="2"/>
      <c r="W28" s="2"/>
      <c r="X28" s="2"/>
    </row>
    <row r="29" spans="1:24">
      <c r="A29" s="133">
        <v>25</v>
      </c>
      <c r="B29" s="134">
        <v>31</v>
      </c>
      <c r="C29" s="134">
        <v>19</v>
      </c>
      <c r="D29" s="134">
        <v>11001</v>
      </c>
      <c r="E29" s="134" t="s">
        <v>1109</v>
      </c>
      <c r="F29" s="134" t="s">
        <v>1110</v>
      </c>
      <c r="G29" s="140"/>
      <c r="H29" s="140" t="s">
        <v>1111</v>
      </c>
      <c r="J29" s="2"/>
      <c r="K29" s="2"/>
      <c r="L29" s="2"/>
      <c r="M29" s="2"/>
      <c r="N29" s="2"/>
      <c r="O29" s="2"/>
      <c r="P29" s="2"/>
      <c r="Q29" s="2"/>
      <c r="R29" s="2"/>
      <c r="S29" s="2"/>
      <c r="T29" s="2"/>
      <c r="U29" s="2"/>
      <c r="V29" s="2"/>
      <c r="W29" s="2"/>
      <c r="X29" s="2"/>
    </row>
    <row r="30" spans="1:24">
      <c r="A30" s="133">
        <v>26</v>
      </c>
      <c r="B30" s="134">
        <v>32</v>
      </c>
      <c r="C30" s="134" t="s">
        <v>757</v>
      </c>
      <c r="D30" s="134">
        <v>11010</v>
      </c>
      <c r="E30" s="134" t="s">
        <v>1112</v>
      </c>
      <c r="F30" s="134" t="s">
        <v>1113</v>
      </c>
      <c r="G30" s="140"/>
      <c r="H30" s="140" t="s">
        <v>1114</v>
      </c>
      <c r="J30" s="2"/>
      <c r="K30" s="2"/>
      <c r="L30" s="2"/>
      <c r="M30" s="2"/>
      <c r="N30" s="2"/>
      <c r="O30" s="2"/>
      <c r="P30" s="2"/>
      <c r="Q30" s="2"/>
      <c r="R30" s="2"/>
      <c r="S30" s="2"/>
      <c r="T30" s="2"/>
      <c r="U30" s="2"/>
      <c r="V30" s="2"/>
      <c r="W30" s="2"/>
      <c r="X30" s="2"/>
    </row>
    <row r="31" spans="1:24">
      <c r="A31" s="133">
        <v>27</v>
      </c>
      <c r="B31" s="134">
        <v>33</v>
      </c>
      <c r="C31" s="134" t="s">
        <v>758</v>
      </c>
      <c r="D31" s="134">
        <v>11011</v>
      </c>
      <c r="E31" s="134" t="s">
        <v>1115</v>
      </c>
      <c r="F31" s="134" t="s">
        <v>1116</v>
      </c>
      <c r="G31" s="140"/>
      <c r="H31" s="140" t="s">
        <v>1117</v>
      </c>
      <c r="J31" s="2"/>
      <c r="K31" s="2"/>
      <c r="L31" s="2"/>
      <c r="M31" s="2"/>
      <c r="N31" s="2"/>
      <c r="O31" s="2"/>
      <c r="P31" s="2"/>
      <c r="Q31" s="2"/>
      <c r="R31" s="2"/>
      <c r="S31" s="2"/>
      <c r="T31" s="2"/>
      <c r="U31" s="2"/>
      <c r="V31" s="2"/>
      <c r="W31" s="2"/>
      <c r="X31" s="2"/>
    </row>
    <row r="32" spans="1:24">
      <c r="A32" s="133">
        <v>28</v>
      </c>
      <c r="B32" s="134">
        <v>34</v>
      </c>
      <c r="C32" s="134" t="s">
        <v>611</v>
      </c>
      <c r="D32" s="134">
        <v>11100</v>
      </c>
      <c r="E32" s="134" t="s">
        <v>1118</v>
      </c>
      <c r="F32" s="134" t="s">
        <v>1119</v>
      </c>
      <c r="G32" s="140"/>
      <c r="H32" s="140" t="s">
        <v>1120</v>
      </c>
      <c r="J32" s="2"/>
      <c r="K32" s="2"/>
      <c r="L32" s="2"/>
      <c r="M32" s="2"/>
      <c r="N32" s="2"/>
      <c r="O32" s="2"/>
      <c r="P32" s="2"/>
      <c r="Q32" s="2"/>
      <c r="R32" s="2"/>
      <c r="S32" s="2"/>
      <c r="T32" s="2"/>
      <c r="U32" s="2"/>
      <c r="V32" s="2"/>
      <c r="W32" s="2"/>
      <c r="X32" s="2"/>
    </row>
    <row r="33" spans="1:24">
      <c r="A33" s="133">
        <v>29</v>
      </c>
      <c r="B33" s="134">
        <v>35</v>
      </c>
      <c r="C33" s="134" t="s">
        <v>759</v>
      </c>
      <c r="D33" s="134">
        <v>11101</v>
      </c>
      <c r="E33" s="134" t="s">
        <v>1121</v>
      </c>
      <c r="F33" s="134" t="s">
        <v>1122</v>
      </c>
      <c r="G33" s="140"/>
      <c r="H33" s="140" t="s">
        <v>1123</v>
      </c>
      <c r="J33" s="2"/>
      <c r="K33" s="2"/>
      <c r="L33" s="2"/>
      <c r="M33" s="2"/>
      <c r="N33" s="2"/>
      <c r="O33" s="2"/>
      <c r="P33" s="2"/>
      <c r="Q33" s="2"/>
      <c r="R33" s="2"/>
      <c r="S33" s="2"/>
      <c r="T33" s="2"/>
      <c r="U33" s="2"/>
      <c r="V33" s="2"/>
      <c r="W33" s="2"/>
      <c r="X33" s="2"/>
    </row>
    <row r="34" spans="1:24">
      <c r="A34" s="133">
        <v>30</v>
      </c>
      <c r="B34" s="134">
        <v>36</v>
      </c>
      <c r="C34" s="134" t="s">
        <v>760</v>
      </c>
      <c r="D34" s="134">
        <v>11110</v>
      </c>
      <c r="E34" s="134" t="s">
        <v>1124</v>
      </c>
      <c r="F34" s="134" t="s">
        <v>1125</v>
      </c>
      <c r="G34" s="140"/>
      <c r="H34" s="140" t="s">
        <v>1126</v>
      </c>
      <c r="J34" s="2"/>
      <c r="K34" s="2"/>
      <c r="L34" s="2"/>
      <c r="M34" s="2"/>
      <c r="N34" s="2"/>
      <c r="O34" s="2"/>
      <c r="P34" s="2"/>
      <c r="Q34" s="2"/>
      <c r="R34" s="2"/>
      <c r="S34" s="2"/>
      <c r="T34" s="2"/>
      <c r="U34" s="2"/>
      <c r="V34" s="2"/>
      <c r="W34" s="2"/>
      <c r="X34" s="2"/>
    </row>
    <row r="35" spans="1:24">
      <c r="A35" s="133">
        <v>31</v>
      </c>
      <c r="B35" s="134">
        <v>37</v>
      </c>
      <c r="C35" s="134" t="s">
        <v>761</v>
      </c>
      <c r="D35" s="134">
        <v>11111</v>
      </c>
      <c r="E35" s="134" t="s">
        <v>1127</v>
      </c>
      <c r="F35" s="134" t="s">
        <v>1128</v>
      </c>
      <c r="G35" s="140"/>
      <c r="H35" s="140" t="s">
        <v>1129</v>
      </c>
      <c r="J35" s="2"/>
      <c r="K35" s="2"/>
      <c r="L35" s="2"/>
      <c r="M35" s="2"/>
      <c r="N35" s="2"/>
      <c r="O35" s="2"/>
      <c r="P35" s="2"/>
      <c r="Q35" s="2"/>
      <c r="R35" s="2"/>
      <c r="S35" s="2"/>
      <c r="T35" s="2"/>
      <c r="U35" s="2"/>
      <c r="V35" s="2"/>
      <c r="W35" s="2"/>
      <c r="X35" s="2"/>
    </row>
    <row r="36" spans="1:24" ht="22.5">
      <c r="A36" s="142" t="s">
        <v>1130</v>
      </c>
      <c r="J36" s="2"/>
      <c r="K36" s="2"/>
      <c r="L36" s="2"/>
      <c r="M36" s="2"/>
      <c r="N36" s="2"/>
      <c r="O36" s="2"/>
      <c r="P36" s="2"/>
      <c r="Q36" s="2"/>
      <c r="R36" s="2"/>
      <c r="S36" s="2"/>
      <c r="T36" s="2"/>
      <c r="U36" s="2"/>
      <c r="V36" s="2"/>
      <c r="W36" s="2"/>
      <c r="X36" s="2"/>
    </row>
    <row r="37" spans="1:24" ht="65.150000000000006" customHeight="1">
      <c r="A37" s="189" t="s">
        <v>1131</v>
      </c>
      <c r="B37" s="189"/>
      <c r="C37" s="189"/>
      <c r="D37" s="189"/>
      <c r="E37" s="189"/>
      <c r="F37" s="189"/>
      <c r="G37" s="189"/>
      <c r="H37" s="189"/>
      <c r="I37" s="189"/>
      <c r="J37" s="189"/>
      <c r="K37" s="2"/>
      <c r="L37" s="2"/>
      <c r="M37" s="2"/>
      <c r="N37" s="2"/>
      <c r="O37" s="2"/>
      <c r="P37" s="2"/>
      <c r="Q37" s="2"/>
      <c r="R37" s="2"/>
      <c r="S37" s="2"/>
      <c r="T37" s="2"/>
      <c r="U37" s="2"/>
      <c r="V37" s="2"/>
      <c r="W37" s="2"/>
      <c r="X37" s="2"/>
    </row>
    <row r="38" spans="1:24">
      <c r="A38" s="133" t="s">
        <v>629</v>
      </c>
      <c r="B38" s="134" t="s">
        <v>1029</v>
      </c>
      <c r="C38" s="134" t="s">
        <v>4</v>
      </c>
      <c r="D38" s="134" t="s">
        <v>1030</v>
      </c>
      <c r="E38" s="134" t="s">
        <v>1031</v>
      </c>
      <c r="F38" s="134" t="s">
        <v>1032</v>
      </c>
      <c r="G38" s="134" t="s">
        <v>1033</v>
      </c>
      <c r="H38" s="134" t="s">
        <v>1034</v>
      </c>
      <c r="J38" s="2"/>
      <c r="K38" s="2"/>
      <c r="L38" s="2"/>
      <c r="M38" s="2"/>
      <c r="N38" s="2"/>
      <c r="O38" s="2"/>
      <c r="P38" s="2"/>
      <c r="Q38" s="2"/>
      <c r="R38" s="2"/>
      <c r="S38" s="2"/>
      <c r="T38" s="2"/>
      <c r="U38" s="2"/>
      <c r="V38" s="2"/>
      <c r="W38" s="2"/>
      <c r="X38" s="2"/>
    </row>
    <row r="39" spans="1:24">
      <c r="A39" s="133">
        <v>32</v>
      </c>
      <c r="B39" s="134">
        <v>40</v>
      </c>
      <c r="C39" s="134">
        <v>20</v>
      </c>
      <c r="D39" s="134">
        <v>100000</v>
      </c>
      <c r="E39" s="134" t="s">
        <v>1132</v>
      </c>
      <c r="F39" s="134" t="s">
        <v>1133</v>
      </c>
      <c r="G39" s="140"/>
      <c r="H39" s="140" t="s">
        <v>1134</v>
      </c>
      <c r="J39" s="2"/>
      <c r="K39" s="2"/>
      <c r="L39" s="2"/>
      <c r="M39" s="2"/>
      <c r="N39" s="2"/>
      <c r="O39" s="2"/>
      <c r="P39" s="2"/>
      <c r="Q39" s="2"/>
      <c r="R39" s="2"/>
      <c r="S39" s="2"/>
      <c r="T39" s="2"/>
      <c r="U39" s="2"/>
      <c r="V39" s="2"/>
      <c r="W39" s="2"/>
      <c r="X39" s="2"/>
    </row>
    <row r="40" spans="1:24">
      <c r="A40" s="133">
        <v>33</v>
      </c>
      <c r="B40" s="134">
        <v>41</v>
      </c>
      <c r="C40" s="134">
        <v>21</v>
      </c>
      <c r="D40" s="134">
        <v>100001</v>
      </c>
      <c r="E40" s="134" t="s">
        <v>633</v>
      </c>
      <c r="F40" s="134" t="s">
        <v>1135</v>
      </c>
      <c r="G40" s="140" t="s">
        <v>1136</v>
      </c>
      <c r="H40" s="140" t="s">
        <v>1137</v>
      </c>
      <c r="J40" s="2"/>
      <c r="K40" s="2"/>
      <c r="L40" s="2"/>
      <c r="M40" s="2"/>
      <c r="N40" s="2"/>
      <c r="O40" s="2"/>
      <c r="P40" s="2"/>
      <c r="Q40" s="2"/>
      <c r="R40" s="2"/>
      <c r="S40" s="2"/>
      <c r="T40" s="2"/>
      <c r="U40" s="2"/>
      <c r="V40" s="2"/>
      <c r="W40" s="2"/>
      <c r="X40" s="2"/>
    </row>
    <row r="41" spans="1:24">
      <c r="A41" s="133">
        <v>34</v>
      </c>
      <c r="B41" s="134">
        <v>42</v>
      </c>
      <c r="C41" s="134">
        <v>22</v>
      </c>
      <c r="D41" s="134">
        <v>100010</v>
      </c>
      <c r="E41" s="134" t="s">
        <v>634</v>
      </c>
      <c r="F41" s="134" t="s">
        <v>1138</v>
      </c>
      <c r="G41" s="140" t="s">
        <v>1139</v>
      </c>
      <c r="H41" s="140" t="s">
        <v>1140</v>
      </c>
      <c r="J41" s="2"/>
      <c r="K41" s="2"/>
      <c r="L41" s="2"/>
      <c r="M41" s="2"/>
      <c r="N41" s="2"/>
      <c r="O41" s="2"/>
      <c r="P41" s="2"/>
      <c r="Q41" s="2"/>
      <c r="R41" s="2"/>
      <c r="S41" s="2"/>
      <c r="T41" s="2"/>
      <c r="U41" s="2"/>
      <c r="V41" s="2"/>
      <c r="W41" s="2"/>
      <c r="X41" s="2"/>
    </row>
    <row r="42" spans="1:24">
      <c r="A42" s="133">
        <v>35</v>
      </c>
      <c r="B42" s="134">
        <v>43</v>
      </c>
      <c r="C42" s="134">
        <v>23</v>
      </c>
      <c r="D42" s="134">
        <v>100011</v>
      </c>
      <c r="E42" s="134" t="s">
        <v>635</v>
      </c>
      <c r="F42" s="134" t="s">
        <v>1141</v>
      </c>
      <c r="G42" s="140" t="s">
        <v>1142</v>
      </c>
      <c r="H42" s="140" t="s">
        <v>1143</v>
      </c>
      <c r="J42" s="2"/>
      <c r="K42" s="2"/>
      <c r="L42" s="2"/>
      <c r="M42" s="2"/>
      <c r="N42" s="2"/>
      <c r="O42" s="2"/>
      <c r="P42" s="2"/>
      <c r="Q42" s="2"/>
      <c r="R42" s="2"/>
      <c r="S42" s="2"/>
      <c r="T42" s="2"/>
      <c r="U42" s="2"/>
      <c r="V42" s="2"/>
      <c r="W42" s="2"/>
      <c r="X42" s="2"/>
    </row>
    <row r="43" spans="1:24">
      <c r="A43" s="133">
        <v>36</v>
      </c>
      <c r="B43" s="134">
        <v>44</v>
      </c>
      <c r="C43" s="134">
        <v>24</v>
      </c>
      <c r="D43" s="134">
        <v>100100</v>
      </c>
      <c r="E43" s="134" t="s">
        <v>636</v>
      </c>
      <c r="F43" s="134" t="s">
        <v>1144</v>
      </c>
      <c r="G43" s="140" t="s">
        <v>1145</v>
      </c>
      <c r="H43" s="140" t="s">
        <v>1146</v>
      </c>
      <c r="J43" s="2"/>
      <c r="K43" s="2"/>
      <c r="L43" s="2"/>
      <c r="M43" s="2"/>
      <c r="N43" s="2"/>
      <c r="O43" s="2"/>
      <c r="P43" s="2"/>
      <c r="Q43" s="2"/>
      <c r="R43" s="2"/>
      <c r="S43" s="2"/>
      <c r="T43" s="2"/>
      <c r="U43" s="2"/>
      <c r="V43" s="2"/>
      <c r="W43" s="2"/>
      <c r="X43" s="2"/>
    </row>
    <row r="44" spans="1:24">
      <c r="A44" s="133">
        <v>37</v>
      </c>
      <c r="B44" s="134">
        <v>45</v>
      </c>
      <c r="C44" s="134">
        <v>25</v>
      </c>
      <c r="D44" s="134">
        <v>100101</v>
      </c>
      <c r="E44" s="134" t="s">
        <v>637</v>
      </c>
      <c r="F44" s="134" t="s">
        <v>1147</v>
      </c>
      <c r="G44" s="140" t="s">
        <v>1148</v>
      </c>
      <c r="H44" s="140" t="s">
        <v>1149</v>
      </c>
      <c r="J44" s="2"/>
      <c r="K44" s="2"/>
      <c r="L44" s="2"/>
      <c r="M44" s="2"/>
      <c r="N44" s="2"/>
      <c r="O44" s="2"/>
      <c r="P44" s="2"/>
      <c r="Q44" s="2"/>
      <c r="R44" s="2"/>
      <c r="S44" s="2"/>
      <c r="T44" s="2"/>
      <c r="U44" s="2"/>
      <c r="V44" s="2"/>
      <c r="W44" s="2"/>
      <c r="X44" s="2"/>
    </row>
    <row r="45" spans="1:24">
      <c r="A45" s="133">
        <v>38</v>
      </c>
      <c r="B45" s="134">
        <v>46</v>
      </c>
      <c r="C45" s="134">
        <v>26</v>
      </c>
      <c r="D45" s="134">
        <v>100110</v>
      </c>
      <c r="E45" s="134" t="s">
        <v>638</v>
      </c>
      <c r="F45" s="134" t="s">
        <v>1150</v>
      </c>
      <c r="G45" s="140" t="s">
        <v>1151</v>
      </c>
      <c r="H45" s="140" t="s">
        <v>1152</v>
      </c>
      <c r="J45" s="2"/>
      <c r="K45" s="2"/>
      <c r="L45" s="2"/>
      <c r="M45" s="2"/>
      <c r="N45" s="2"/>
      <c r="O45" s="2"/>
      <c r="P45" s="2"/>
      <c r="Q45" s="2"/>
      <c r="R45" s="2"/>
      <c r="S45" s="2"/>
      <c r="T45" s="2"/>
      <c r="U45" s="2"/>
      <c r="V45" s="2"/>
      <c r="W45" s="2"/>
      <c r="X45" s="2"/>
    </row>
    <row r="46" spans="1:24">
      <c r="A46" s="133">
        <v>39</v>
      </c>
      <c r="B46" s="134">
        <v>47</v>
      </c>
      <c r="C46" s="134">
        <v>27</v>
      </c>
      <c r="D46" s="134">
        <v>100111</v>
      </c>
      <c r="E46" s="134" t="s">
        <v>639</v>
      </c>
      <c r="F46" s="134" t="s">
        <v>1153</v>
      </c>
      <c r="G46" s="140" t="s">
        <v>1154</v>
      </c>
      <c r="H46" s="140" t="s">
        <v>1155</v>
      </c>
      <c r="J46" s="2"/>
      <c r="K46" s="2"/>
      <c r="L46" s="2"/>
      <c r="M46" s="2"/>
      <c r="N46" s="2"/>
      <c r="O46" s="2"/>
      <c r="P46" s="2"/>
      <c r="Q46" s="2"/>
      <c r="R46" s="2"/>
      <c r="S46" s="2"/>
      <c r="T46" s="2"/>
      <c r="U46" s="2"/>
      <c r="V46" s="2"/>
      <c r="W46" s="2"/>
      <c r="X46" s="2"/>
    </row>
    <row r="47" spans="1:24">
      <c r="A47" s="133">
        <v>40</v>
      </c>
      <c r="B47" s="134">
        <v>50</v>
      </c>
      <c r="C47" s="134">
        <v>28</v>
      </c>
      <c r="D47" s="134">
        <v>101000</v>
      </c>
      <c r="E47" s="134" t="s">
        <v>640</v>
      </c>
      <c r="F47" s="134" t="s">
        <v>1156</v>
      </c>
      <c r="G47" s="140" t="s">
        <v>1157</v>
      </c>
      <c r="H47" s="140" t="s">
        <v>1158</v>
      </c>
      <c r="J47" s="2"/>
      <c r="K47" s="2"/>
      <c r="L47" s="2"/>
      <c r="M47" s="2"/>
      <c r="N47" s="2"/>
      <c r="O47" s="2"/>
      <c r="P47" s="2"/>
      <c r="Q47" s="2"/>
      <c r="R47" s="2"/>
      <c r="S47" s="2"/>
      <c r="T47" s="2"/>
      <c r="U47" s="2"/>
      <c r="V47" s="2"/>
      <c r="W47" s="2"/>
      <c r="X47" s="2"/>
    </row>
    <row r="48" spans="1:24">
      <c r="A48" s="133">
        <v>41</v>
      </c>
      <c r="B48" s="134">
        <v>51</v>
      </c>
      <c r="C48" s="134">
        <v>29</v>
      </c>
      <c r="D48" s="134">
        <v>101001</v>
      </c>
      <c r="E48" s="134" t="s">
        <v>641</v>
      </c>
      <c r="F48" s="134" t="s">
        <v>1159</v>
      </c>
      <c r="G48" s="140" t="s">
        <v>1160</v>
      </c>
      <c r="H48" s="140" t="s">
        <v>1161</v>
      </c>
      <c r="J48" s="2"/>
      <c r="K48" s="2"/>
      <c r="L48" s="2"/>
      <c r="M48" s="2"/>
      <c r="N48" s="2"/>
      <c r="O48" s="2"/>
      <c r="P48" s="2"/>
      <c r="Q48" s="2"/>
      <c r="R48" s="2"/>
      <c r="S48" s="2"/>
      <c r="T48" s="2"/>
      <c r="U48" s="2"/>
      <c r="V48" s="2"/>
      <c r="W48" s="2"/>
      <c r="X48" s="2"/>
    </row>
    <row r="49" spans="1:24">
      <c r="A49" s="133">
        <v>42</v>
      </c>
      <c r="B49" s="134">
        <v>52</v>
      </c>
      <c r="C49" s="134" t="s">
        <v>613</v>
      </c>
      <c r="D49" s="134">
        <v>101010</v>
      </c>
      <c r="E49" s="134" t="s">
        <v>642</v>
      </c>
      <c r="F49" s="134" t="s">
        <v>1162</v>
      </c>
      <c r="G49" s="140" t="s">
        <v>1163</v>
      </c>
      <c r="H49" s="140" t="s">
        <v>1164</v>
      </c>
      <c r="J49" s="2"/>
      <c r="K49" s="2"/>
      <c r="L49" s="2"/>
      <c r="M49" s="2"/>
      <c r="N49" s="2"/>
      <c r="O49" s="2"/>
      <c r="P49" s="2"/>
      <c r="Q49" s="2"/>
      <c r="R49" s="2"/>
      <c r="S49" s="2"/>
      <c r="T49" s="2"/>
      <c r="U49" s="2"/>
      <c r="V49" s="2"/>
      <c r="W49" s="2"/>
      <c r="X49" s="2"/>
    </row>
    <row r="50" spans="1:24">
      <c r="A50" s="133">
        <v>43</v>
      </c>
      <c r="B50" s="134">
        <v>53</v>
      </c>
      <c r="C50" s="134" t="s">
        <v>771</v>
      </c>
      <c r="D50" s="134">
        <v>101011</v>
      </c>
      <c r="E50" s="134" t="s">
        <v>643</v>
      </c>
      <c r="F50" s="134" t="s">
        <v>1165</v>
      </c>
      <c r="G50" s="140" t="s">
        <v>1166</v>
      </c>
      <c r="H50" s="140" t="s">
        <v>1167</v>
      </c>
      <c r="J50" s="2"/>
      <c r="K50" s="2"/>
      <c r="L50" s="2"/>
      <c r="M50" s="2"/>
      <c r="N50" s="2"/>
      <c r="O50" s="2"/>
      <c r="P50" s="2"/>
      <c r="Q50" s="2"/>
      <c r="R50" s="2"/>
      <c r="S50" s="2"/>
      <c r="T50" s="2"/>
      <c r="U50" s="2"/>
      <c r="V50" s="2"/>
      <c r="W50" s="2"/>
      <c r="X50" s="2"/>
    </row>
    <row r="51" spans="1:24">
      <c r="A51" s="133">
        <v>44</v>
      </c>
      <c r="B51" s="134">
        <v>54</v>
      </c>
      <c r="C51" s="134" t="s">
        <v>772</v>
      </c>
      <c r="D51" s="134">
        <v>101100</v>
      </c>
      <c r="E51" s="134" t="s">
        <v>644</v>
      </c>
      <c r="F51" s="134" t="s">
        <v>1168</v>
      </c>
      <c r="G51" s="140" t="s">
        <v>1169</v>
      </c>
      <c r="H51" s="140" t="s">
        <v>1170</v>
      </c>
      <c r="J51" s="2"/>
      <c r="K51" s="2"/>
      <c r="L51" s="2"/>
      <c r="M51" s="2"/>
      <c r="N51" s="2"/>
      <c r="O51" s="2"/>
      <c r="P51" s="2"/>
      <c r="Q51" s="2"/>
      <c r="R51" s="2"/>
      <c r="S51" s="2"/>
      <c r="T51" s="2"/>
      <c r="U51" s="2"/>
      <c r="V51" s="2"/>
      <c r="W51" s="2"/>
      <c r="X51" s="2"/>
    </row>
    <row r="52" spans="1:24">
      <c r="A52" s="133">
        <v>45</v>
      </c>
      <c r="B52" s="134">
        <v>55</v>
      </c>
      <c r="C52" s="134" t="s">
        <v>773</v>
      </c>
      <c r="D52" s="134">
        <v>101101</v>
      </c>
      <c r="E52" s="134" t="s">
        <v>645</v>
      </c>
      <c r="F52" s="134" t="s">
        <v>1171</v>
      </c>
      <c r="G52" s="140"/>
      <c r="H52" s="140" t="s">
        <v>1172</v>
      </c>
      <c r="J52" s="2"/>
      <c r="K52" s="2"/>
      <c r="L52" s="2"/>
      <c r="M52" s="2"/>
      <c r="N52" s="2"/>
      <c r="O52" s="2"/>
      <c r="P52" s="2"/>
      <c r="Q52" s="2"/>
      <c r="R52" s="2"/>
      <c r="S52" s="2"/>
      <c r="T52" s="2"/>
      <c r="U52" s="2"/>
      <c r="V52" s="2"/>
      <c r="W52" s="2"/>
      <c r="X52" s="2"/>
    </row>
    <row r="53" spans="1:24">
      <c r="A53" s="133">
        <v>46</v>
      </c>
      <c r="B53" s="134">
        <v>56</v>
      </c>
      <c r="C53" s="134" t="s">
        <v>774</v>
      </c>
      <c r="D53" s="134">
        <v>101110</v>
      </c>
      <c r="E53" s="134" t="s">
        <v>646</v>
      </c>
      <c r="F53" s="134" t="s">
        <v>1173</v>
      </c>
      <c r="G53" s="140" t="s">
        <v>1174</v>
      </c>
      <c r="H53" s="140" t="s">
        <v>1175</v>
      </c>
      <c r="J53" s="2"/>
      <c r="K53" s="2"/>
      <c r="L53" s="2"/>
      <c r="M53" s="2"/>
      <c r="N53" s="2"/>
      <c r="O53" s="2"/>
      <c r="P53" s="2"/>
      <c r="Q53" s="2"/>
      <c r="R53" s="2"/>
      <c r="S53" s="2"/>
      <c r="T53" s="2"/>
      <c r="U53" s="2"/>
      <c r="V53" s="2"/>
      <c r="W53" s="2"/>
      <c r="X53" s="2"/>
    </row>
    <row r="54" spans="1:24">
      <c r="A54" s="133">
        <v>47</v>
      </c>
      <c r="B54" s="134">
        <v>57</v>
      </c>
      <c r="C54" s="134" t="s">
        <v>775</v>
      </c>
      <c r="D54" s="134">
        <v>101111</v>
      </c>
      <c r="E54" s="134" t="s">
        <v>647</v>
      </c>
      <c r="F54" s="134" t="s">
        <v>1176</v>
      </c>
      <c r="G54" s="140" t="s">
        <v>1177</v>
      </c>
      <c r="H54" s="140" t="s">
        <v>1178</v>
      </c>
      <c r="J54" s="2"/>
      <c r="K54" s="2"/>
      <c r="L54" s="2"/>
      <c r="M54" s="2"/>
      <c r="N54" s="2"/>
      <c r="O54" s="2"/>
      <c r="P54" s="2"/>
      <c r="Q54" s="2"/>
      <c r="R54" s="2"/>
      <c r="S54" s="2"/>
      <c r="T54" s="2"/>
      <c r="U54" s="2"/>
      <c r="V54" s="2"/>
      <c r="W54" s="2"/>
      <c r="X54" s="2"/>
    </row>
    <row r="55" spans="1:24">
      <c r="A55" s="133">
        <v>48</v>
      </c>
      <c r="B55" s="134">
        <v>60</v>
      </c>
      <c r="C55" s="134">
        <v>30</v>
      </c>
      <c r="D55" s="134">
        <v>110000</v>
      </c>
      <c r="E55" s="134">
        <v>0</v>
      </c>
      <c r="F55" s="134" t="s">
        <v>1179</v>
      </c>
      <c r="G55" s="140"/>
      <c r="H55" s="140" t="s">
        <v>1180</v>
      </c>
      <c r="J55" s="2"/>
      <c r="K55" s="2"/>
      <c r="L55" s="2"/>
      <c r="M55" s="2"/>
      <c r="N55" s="2"/>
      <c r="O55" s="2"/>
      <c r="P55" s="2"/>
      <c r="Q55" s="2"/>
      <c r="R55" s="2"/>
      <c r="S55" s="2"/>
      <c r="T55" s="2"/>
      <c r="U55" s="2"/>
      <c r="V55" s="2"/>
      <c r="W55" s="2"/>
      <c r="X55" s="2"/>
    </row>
    <row r="56" spans="1:24">
      <c r="A56" s="133">
        <v>49</v>
      </c>
      <c r="B56" s="134">
        <v>61</v>
      </c>
      <c r="C56" s="134">
        <v>31</v>
      </c>
      <c r="D56" s="134">
        <v>110001</v>
      </c>
      <c r="E56" s="134">
        <v>1</v>
      </c>
      <c r="F56" s="134" t="s">
        <v>1181</v>
      </c>
      <c r="G56" s="140"/>
      <c r="H56" s="140" t="s">
        <v>1182</v>
      </c>
      <c r="J56" s="2"/>
      <c r="K56" s="2"/>
      <c r="L56" s="2"/>
      <c r="M56" s="2"/>
      <c r="N56" s="2"/>
      <c r="O56" s="2"/>
      <c r="P56" s="2"/>
      <c r="Q56" s="2"/>
      <c r="R56" s="2"/>
      <c r="S56" s="2"/>
      <c r="T56" s="2"/>
      <c r="U56" s="2"/>
      <c r="V56" s="2"/>
      <c r="W56" s="2"/>
      <c r="X56" s="2"/>
    </row>
    <row r="57" spans="1:24">
      <c r="A57" s="133">
        <v>50</v>
      </c>
      <c r="B57" s="134">
        <v>62</v>
      </c>
      <c r="C57" s="134">
        <v>32</v>
      </c>
      <c r="D57" s="134">
        <v>110010</v>
      </c>
      <c r="E57" s="134">
        <v>2</v>
      </c>
      <c r="F57" s="134" t="s">
        <v>1183</v>
      </c>
      <c r="G57" s="140"/>
      <c r="H57" s="140" t="s">
        <v>1184</v>
      </c>
      <c r="J57" s="2"/>
      <c r="K57" s="2"/>
      <c r="L57" s="2"/>
      <c r="M57" s="2"/>
      <c r="N57" s="2"/>
      <c r="O57" s="2"/>
      <c r="P57" s="2"/>
      <c r="Q57" s="2"/>
      <c r="R57" s="2"/>
      <c r="S57" s="2"/>
      <c r="T57" s="2"/>
      <c r="U57" s="2"/>
      <c r="V57" s="2"/>
      <c r="W57" s="2"/>
      <c r="X57" s="2"/>
    </row>
    <row r="58" spans="1:24">
      <c r="A58" s="133">
        <v>51</v>
      </c>
      <c r="B58" s="134">
        <v>63</v>
      </c>
      <c r="C58" s="134">
        <v>33</v>
      </c>
      <c r="D58" s="134">
        <v>110011</v>
      </c>
      <c r="E58" s="134">
        <v>3</v>
      </c>
      <c r="F58" s="134" t="s">
        <v>1185</v>
      </c>
      <c r="G58" s="140"/>
      <c r="H58" s="140" t="s">
        <v>1186</v>
      </c>
      <c r="J58" s="2"/>
      <c r="K58" s="2"/>
      <c r="L58" s="2"/>
      <c r="M58" s="2"/>
      <c r="N58" s="2"/>
      <c r="O58" s="2"/>
      <c r="P58" s="2"/>
      <c r="Q58" s="2"/>
      <c r="R58" s="2"/>
      <c r="S58" s="2"/>
      <c r="T58" s="2"/>
      <c r="U58" s="2"/>
      <c r="V58" s="2"/>
      <c r="W58" s="2"/>
      <c r="X58" s="2"/>
    </row>
    <row r="59" spans="1:24">
      <c r="A59" s="133">
        <v>52</v>
      </c>
      <c r="B59" s="134">
        <v>64</v>
      </c>
      <c r="C59" s="134">
        <v>34</v>
      </c>
      <c r="D59" s="134">
        <v>110100</v>
      </c>
      <c r="E59" s="134">
        <v>4</v>
      </c>
      <c r="F59" s="134" t="s">
        <v>1187</v>
      </c>
      <c r="G59" s="140"/>
      <c r="H59" s="140" t="s">
        <v>1188</v>
      </c>
      <c r="J59" s="2"/>
      <c r="K59" s="2"/>
      <c r="L59" s="2"/>
      <c r="M59" s="2"/>
      <c r="N59" s="2"/>
      <c r="O59" s="2"/>
      <c r="P59" s="2"/>
      <c r="Q59" s="2"/>
      <c r="R59" s="2"/>
      <c r="S59" s="2"/>
      <c r="T59" s="2"/>
      <c r="U59" s="2"/>
      <c r="V59" s="2"/>
      <c r="W59" s="2"/>
      <c r="X59" s="2"/>
    </row>
    <row r="60" spans="1:24">
      <c r="A60" s="133">
        <v>53</v>
      </c>
      <c r="B60" s="134">
        <v>65</v>
      </c>
      <c r="C60" s="134">
        <v>35</v>
      </c>
      <c r="D60" s="134">
        <v>110101</v>
      </c>
      <c r="E60" s="134">
        <v>5</v>
      </c>
      <c r="F60" s="134" t="s">
        <v>1189</v>
      </c>
      <c r="G60" s="140"/>
      <c r="H60" s="140" t="s">
        <v>1190</v>
      </c>
      <c r="J60" s="2"/>
      <c r="K60" s="2"/>
      <c r="L60" s="2"/>
      <c r="M60" s="2"/>
      <c r="N60" s="2"/>
      <c r="O60" s="2"/>
      <c r="P60" s="2"/>
      <c r="Q60" s="2"/>
      <c r="R60" s="2"/>
      <c r="S60" s="2"/>
      <c r="T60" s="2"/>
      <c r="U60" s="2"/>
      <c r="V60" s="2"/>
      <c r="W60" s="2"/>
      <c r="X60" s="2"/>
    </row>
    <row r="61" spans="1:24">
      <c r="A61" s="133">
        <v>54</v>
      </c>
      <c r="B61" s="134">
        <v>66</v>
      </c>
      <c r="C61" s="134">
        <v>36</v>
      </c>
      <c r="D61" s="134">
        <v>110110</v>
      </c>
      <c r="E61" s="134">
        <v>6</v>
      </c>
      <c r="F61" s="134" t="s">
        <v>1191</v>
      </c>
      <c r="G61" s="140"/>
      <c r="H61" s="140" t="s">
        <v>1192</v>
      </c>
      <c r="J61" s="2"/>
      <c r="K61" s="2"/>
      <c r="L61" s="2"/>
      <c r="M61" s="2"/>
      <c r="N61" s="2"/>
      <c r="O61" s="2"/>
      <c r="P61" s="2"/>
      <c r="Q61" s="2"/>
      <c r="R61" s="2"/>
      <c r="S61" s="2"/>
      <c r="T61" s="2"/>
      <c r="U61" s="2"/>
      <c r="V61" s="2"/>
      <c r="W61" s="2"/>
      <c r="X61" s="2"/>
    </row>
    <row r="62" spans="1:24">
      <c r="A62" s="133">
        <v>55</v>
      </c>
      <c r="B62" s="134">
        <v>67</v>
      </c>
      <c r="C62" s="134">
        <v>37</v>
      </c>
      <c r="D62" s="134">
        <v>110111</v>
      </c>
      <c r="E62" s="134">
        <v>7</v>
      </c>
      <c r="F62" s="134" t="s">
        <v>1193</v>
      </c>
      <c r="G62" s="140"/>
      <c r="H62" s="140" t="s">
        <v>1194</v>
      </c>
      <c r="J62" s="2"/>
      <c r="K62" s="2"/>
      <c r="L62" s="2"/>
      <c r="M62" s="2"/>
      <c r="N62" s="2"/>
      <c r="O62" s="2"/>
      <c r="P62" s="2"/>
      <c r="Q62" s="2"/>
      <c r="R62" s="2"/>
      <c r="S62" s="2"/>
      <c r="T62" s="2"/>
      <c r="U62" s="2"/>
      <c r="V62" s="2"/>
      <c r="W62" s="2"/>
      <c r="X62" s="2"/>
    </row>
    <row r="63" spans="1:24">
      <c r="A63" s="133">
        <v>56</v>
      </c>
      <c r="B63" s="134">
        <v>70</v>
      </c>
      <c r="C63" s="134">
        <v>38</v>
      </c>
      <c r="D63" s="134">
        <v>111000</v>
      </c>
      <c r="E63" s="134">
        <v>8</v>
      </c>
      <c r="F63" s="134" t="s">
        <v>1195</v>
      </c>
      <c r="G63" s="140"/>
      <c r="H63" s="140" t="s">
        <v>1196</v>
      </c>
      <c r="J63" s="2"/>
      <c r="K63" s="2"/>
      <c r="L63" s="2"/>
      <c r="M63" s="2"/>
      <c r="N63" s="2"/>
      <c r="O63" s="2"/>
      <c r="P63" s="2"/>
      <c r="Q63" s="2"/>
      <c r="R63" s="2"/>
      <c r="S63" s="2"/>
      <c r="T63" s="2"/>
      <c r="U63" s="2"/>
      <c r="V63" s="2"/>
      <c r="W63" s="2"/>
      <c r="X63" s="2"/>
    </row>
    <row r="64" spans="1:24">
      <c r="A64" s="133">
        <v>57</v>
      </c>
      <c r="B64" s="134">
        <v>71</v>
      </c>
      <c r="C64" s="134">
        <v>39</v>
      </c>
      <c r="D64" s="134">
        <v>111001</v>
      </c>
      <c r="E64" s="134">
        <v>9</v>
      </c>
      <c r="F64" s="134" t="s">
        <v>1197</v>
      </c>
      <c r="G64" s="140"/>
      <c r="H64" s="140" t="s">
        <v>1198</v>
      </c>
      <c r="J64" s="2"/>
      <c r="K64" s="2"/>
      <c r="L64" s="2"/>
      <c r="M64" s="2"/>
      <c r="N64" s="2"/>
      <c r="O64" s="2"/>
      <c r="P64" s="2"/>
      <c r="Q64" s="2"/>
      <c r="R64" s="2"/>
      <c r="S64" s="2"/>
      <c r="T64" s="2"/>
      <c r="U64" s="2"/>
      <c r="V64" s="2"/>
      <c r="W64" s="2"/>
      <c r="X64" s="2"/>
    </row>
    <row r="65" spans="1:24">
      <c r="A65" s="133">
        <v>58</v>
      </c>
      <c r="B65" s="134">
        <v>72</v>
      </c>
      <c r="C65" s="134" t="s">
        <v>784</v>
      </c>
      <c r="D65" s="134">
        <v>111010</v>
      </c>
      <c r="E65" s="134" t="s">
        <v>648</v>
      </c>
      <c r="F65" s="134" t="s">
        <v>1199</v>
      </c>
      <c r="G65" s="140" t="s">
        <v>1200</v>
      </c>
      <c r="H65" s="140" t="s">
        <v>1201</v>
      </c>
      <c r="J65" s="2"/>
      <c r="K65" s="2"/>
      <c r="L65" s="2"/>
      <c r="M65" s="2"/>
      <c r="N65" s="2"/>
      <c r="O65" s="2"/>
      <c r="P65" s="2"/>
      <c r="Q65" s="2"/>
      <c r="R65" s="2"/>
      <c r="S65" s="2"/>
      <c r="T65" s="2"/>
      <c r="U65" s="2"/>
      <c r="V65" s="2"/>
      <c r="W65" s="2"/>
      <c r="X65" s="2"/>
    </row>
    <row r="66" spans="1:24">
      <c r="A66" s="133">
        <v>59</v>
      </c>
      <c r="B66" s="134">
        <v>73</v>
      </c>
      <c r="C66" s="134" t="s">
        <v>785</v>
      </c>
      <c r="D66" s="134">
        <v>111011</v>
      </c>
      <c r="E66" s="134" t="s">
        <v>649</v>
      </c>
      <c r="F66" s="134" t="s">
        <v>1202</v>
      </c>
      <c r="G66" s="140" t="s">
        <v>1203</v>
      </c>
      <c r="H66" s="140" t="s">
        <v>1204</v>
      </c>
      <c r="J66" s="2"/>
      <c r="K66" s="2"/>
      <c r="L66" s="2"/>
      <c r="M66" s="2"/>
      <c r="N66" s="2"/>
      <c r="O66" s="2"/>
      <c r="P66" s="2"/>
      <c r="Q66" s="2"/>
      <c r="R66" s="2"/>
      <c r="S66" s="2"/>
      <c r="T66" s="2"/>
      <c r="U66" s="2"/>
      <c r="V66" s="2"/>
      <c r="W66" s="2"/>
      <c r="X66" s="2"/>
    </row>
    <row r="67" spans="1:24">
      <c r="A67" s="133">
        <v>60</v>
      </c>
      <c r="B67" s="134">
        <v>74</v>
      </c>
      <c r="C67" s="134" t="s">
        <v>500</v>
      </c>
      <c r="D67" s="134">
        <v>111100</v>
      </c>
      <c r="E67" s="134" t="s">
        <v>650</v>
      </c>
      <c r="F67" s="134" t="s">
        <v>1205</v>
      </c>
      <c r="G67" s="140" t="s">
        <v>1206</v>
      </c>
      <c r="H67" s="140" t="s">
        <v>1207</v>
      </c>
      <c r="J67" s="2"/>
      <c r="K67" s="2"/>
      <c r="L67" s="2"/>
      <c r="M67" s="2"/>
      <c r="N67" s="2"/>
      <c r="O67" s="2"/>
      <c r="P67" s="2"/>
      <c r="Q67" s="2"/>
      <c r="R67" s="2"/>
      <c r="S67" s="2"/>
      <c r="T67" s="2"/>
      <c r="U67" s="2"/>
      <c r="V67" s="2"/>
      <c r="W67" s="2"/>
      <c r="X67" s="2"/>
    </row>
    <row r="68" spans="1:24">
      <c r="A68" s="133">
        <v>61</v>
      </c>
      <c r="B68" s="134">
        <v>75</v>
      </c>
      <c r="C68" s="134" t="s">
        <v>786</v>
      </c>
      <c r="D68" s="134">
        <v>111101</v>
      </c>
      <c r="E68" s="134" t="s">
        <v>651</v>
      </c>
      <c r="F68" s="134" t="s">
        <v>1208</v>
      </c>
      <c r="G68" s="140" t="s">
        <v>1209</v>
      </c>
      <c r="H68" s="140" t="s">
        <v>1210</v>
      </c>
      <c r="J68" s="2"/>
      <c r="K68" s="2"/>
      <c r="L68" s="2"/>
      <c r="M68" s="2"/>
      <c r="N68" s="2"/>
      <c r="O68" s="2"/>
      <c r="P68" s="2"/>
      <c r="Q68" s="2"/>
      <c r="R68" s="2"/>
      <c r="S68" s="2"/>
      <c r="T68" s="2"/>
      <c r="U68" s="2"/>
      <c r="V68" s="2"/>
      <c r="W68" s="2"/>
      <c r="X68" s="2"/>
    </row>
    <row r="69" spans="1:24">
      <c r="A69" s="133">
        <v>62</v>
      </c>
      <c r="B69" s="134">
        <v>76</v>
      </c>
      <c r="C69" s="134" t="s">
        <v>787</v>
      </c>
      <c r="D69" s="134">
        <v>111110</v>
      </c>
      <c r="E69" s="134" t="s">
        <v>652</v>
      </c>
      <c r="F69" s="134" t="s">
        <v>1211</v>
      </c>
      <c r="G69" s="140" t="s">
        <v>1212</v>
      </c>
      <c r="H69" s="140" t="s">
        <v>1213</v>
      </c>
      <c r="J69" s="2"/>
      <c r="K69" s="2"/>
      <c r="L69" s="2"/>
      <c r="M69" s="2"/>
      <c r="N69" s="2"/>
      <c r="O69" s="2"/>
      <c r="P69" s="2"/>
      <c r="Q69" s="2"/>
      <c r="R69" s="2"/>
      <c r="S69" s="2"/>
      <c r="T69" s="2"/>
      <c r="U69" s="2"/>
      <c r="V69" s="2"/>
      <c r="W69" s="2"/>
      <c r="X69" s="2"/>
    </row>
    <row r="70" spans="1:24">
      <c r="A70" s="133">
        <v>63</v>
      </c>
      <c r="B70" s="134">
        <v>77</v>
      </c>
      <c r="C70" s="134" t="s">
        <v>617</v>
      </c>
      <c r="D70" s="134">
        <v>111111</v>
      </c>
      <c r="E70" s="134" t="s">
        <v>653</v>
      </c>
      <c r="F70" s="134" t="s">
        <v>1214</v>
      </c>
      <c r="G70" s="140" t="s">
        <v>1215</v>
      </c>
      <c r="H70" s="140" t="s">
        <v>1216</v>
      </c>
      <c r="J70" s="2"/>
      <c r="K70" s="2"/>
      <c r="L70" s="2"/>
      <c r="M70" s="2"/>
      <c r="N70" s="2"/>
      <c r="O70" s="2"/>
      <c r="P70" s="2"/>
      <c r="Q70" s="2"/>
      <c r="R70" s="2"/>
      <c r="S70" s="2"/>
      <c r="T70" s="2"/>
      <c r="U70" s="2"/>
      <c r="V70" s="2"/>
      <c r="W70" s="2"/>
      <c r="X70" s="2"/>
    </row>
    <row r="71" spans="1:24">
      <c r="A71" s="133">
        <v>64</v>
      </c>
      <c r="B71" s="134">
        <v>100</v>
      </c>
      <c r="C71" s="134">
        <v>40</v>
      </c>
      <c r="D71" s="134">
        <v>1000000</v>
      </c>
      <c r="E71" s="134" t="s">
        <v>654</v>
      </c>
      <c r="F71" s="134" t="s">
        <v>1217</v>
      </c>
      <c r="G71" s="140" t="s">
        <v>1218</v>
      </c>
      <c r="H71" s="140" t="s">
        <v>1219</v>
      </c>
      <c r="J71" s="2"/>
      <c r="K71" s="2"/>
      <c r="L71" s="2"/>
      <c r="M71" s="2"/>
      <c r="N71" s="2"/>
      <c r="O71" s="2"/>
      <c r="P71" s="2"/>
      <c r="Q71" s="2"/>
      <c r="R71" s="2"/>
      <c r="S71" s="2"/>
      <c r="T71" s="2"/>
      <c r="U71" s="2"/>
      <c r="V71" s="2"/>
      <c r="W71" s="2"/>
      <c r="X71" s="2"/>
    </row>
    <row r="72" spans="1:24">
      <c r="A72" s="133">
        <v>65</v>
      </c>
      <c r="B72" s="134">
        <v>101</v>
      </c>
      <c r="C72" s="134">
        <v>41</v>
      </c>
      <c r="D72" s="134">
        <v>1000001</v>
      </c>
      <c r="E72" s="134" t="s">
        <v>655</v>
      </c>
      <c r="F72" s="134" t="s">
        <v>1220</v>
      </c>
      <c r="G72" s="140"/>
      <c r="H72" s="140" t="s">
        <v>1221</v>
      </c>
      <c r="J72" s="2"/>
      <c r="K72" s="2"/>
      <c r="L72" s="2"/>
      <c r="M72" s="2"/>
      <c r="N72" s="2"/>
      <c r="O72" s="2"/>
      <c r="P72" s="2"/>
      <c r="Q72" s="2"/>
      <c r="R72" s="2"/>
      <c r="S72" s="2"/>
      <c r="T72" s="2"/>
      <c r="U72" s="2"/>
      <c r="V72" s="2"/>
      <c r="W72" s="2"/>
      <c r="X72" s="2"/>
    </row>
    <row r="73" spans="1:24">
      <c r="A73" s="133">
        <v>66</v>
      </c>
      <c r="B73" s="134">
        <v>102</v>
      </c>
      <c r="C73" s="134">
        <v>42</v>
      </c>
      <c r="D73" s="134">
        <v>1000010</v>
      </c>
      <c r="E73" s="134" t="s">
        <v>656</v>
      </c>
      <c r="F73" s="134" t="s">
        <v>1222</v>
      </c>
      <c r="G73" s="140"/>
      <c r="H73" s="140" t="s">
        <v>1223</v>
      </c>
      <c r="J73" s="2"/>
      <c r="K73" s="2"/>
      <c r="L73" s="2"/>
      <c r="M73" s="2"/>
      <c r="N73" s="2"/>
      <c r="O73" s="2"/>
      <c r="P73" s="2"/>
      <c r="Q73" s="2"/>
      <c r="R73" s="2"/>
      <c r="S73" s="2"/>
      <c r="T73" s="2"/>
      <c r="U73" s="2"/>
      <c r="V73" s="2"/>
      <c r="W73" s="2"/>
      <c r="X73" s="2"/>
    </row>
    <row r="74" spans="1:24">
      <c r="A74" s="133">
        <v>67</v>
      </c>
      <c r="B74" s="134">
        <v>103</v>
      </c>
      <c r="C74" s="134">
        <v>43</v>
      </c>
      <c r="D74" s="134">
        <v>1000011</v>
      </c>
      <c r="E74" s="134" t="s">
        <v>657</v>
      </c>
      <c r="F74" s="134" t="s">
        <v>1224</v>
      </c>
      <c r="G74" s="140"/>
      <c r="H74" s="140" t="s">
        <v>1225</v>
      </c>
      <c r="J74" s="2"/>
      <c r="K74" s="2"/>
      <c r="L74" s="2"/>
      <c r="M74" s="2"/>
      <c r="N74" s="2"/>
      <c r="O74" s="2"/>
      <c r="P74" s="2"/>
      <c r="Q74" s="2"/>
      <c r="R74" s="2"/>
      <c r="S74" s="2"/>
      <c r="T74" s="2"/>
      <c r="U74" s="2"/>
      <c r="V74" s="2"/>
      <c r="W74" s="2"/>
      <c r="X74" s="2"/>
    </row>
    <row r="75" spans="1:24">
      <c r="A75" s="133">
        <v>68</v>
      </c>
      <c r="B75" s="134">
        <v>104</v>
      </c>
      <c r="C75" s="134">
        <v>44</v>
      </c>
      <c r="D75" s="134">
        <v>1000100</v>
      </c>
      <c r="E75" s="134" t="s">
        <v>658</v>
      </c>
      <c r="F75" s="134" t="s">
        <v>1226</v>
      </c>
      <c r="G75" s="140"/>
      <c r="H75" s="140" t="s">
        <v>1227</v>
      </c>
      <c r="J75" s="2"/>
      <c r="K75" s="2"/>
      <c r="L75" s="2"/>
      <c r="M75" s="2"/>
      <c r="N75" s="2"/>
      <c r="O75" s="2"/>
      <c r="P75" s="2"/>
      <c r="Q75" s="2"/>
      <c r="R75" s="2"/>
      <c r="S75" s="2"/>
      <c r="T75" s="2"/>
      <c r="U75" s="2"/>
      <c r="V75" s="2"/>
      <c r="W75" s="2"/>
      <c r="X75" s="2"/>
    </row>
    <row r="76" spans="1:24">
      <c r="A76" s="133">
        <v>69</v>
      </c>
      <c r="B76" s="134">
        <v>105</v>
      </c>
      <c r="C76" s="134">
        <v>45</v>
      </c>
      <c r="D76" s="134">
        <v>1000101</v>
      </c>
      <c r="E76" s="134" t="s">
        <v>659</v>
      </c>
      <c r="F76" s="134" t="s">
        <v>1228</v>
      </c>
      <c r="G76" s="140"/>
      <c r="H76" s="140" t="s">
        <v>1229</v>
      </c>
      <c r="J76" s="2"/>
      <c r="K76" s="2"/>
      <c r="L76" s="2"/>
      <c r="M76" s="2"/>
      <c r="N76" s="2"/>
      <c r="O76" s="2"/>
      <c r="P76" s="2"/>
      <c r="Q76" s="2"/>
      <c r="R76" s="2"/>
      <c r="S76" s="2"/>
      <c r="T76" s="2"/>
      <c r="U76" s="2"/>
      <c r="V76" s="2"/>
      <c r="W76" s="2"/>
      <c r="X76" s="2"/>
    </row>
    <row r="77" spans="1:24">
      <c r="A77" s="133">
        <v>70</v>
      </c>
      <c r="B77" s="134">
        <v>106</v>
      </c>
      <c r="C77" s="134">
        <v>46</v>
      </c>
      <c r="D77" s="134">
        <v>1000110</v>
      </c>
      <c r="E77" s="134" t="s">
        <v>660</v>
      </c>
      <c r="F77" s="134" t="s">
        <v>1230</v>
      </c>
      <c r="G77" s="140"/>
      <c r="H77" s="140" t="s">
        <v>1231</v>
      </c>
      <c r="J77" s="2"/>
      <c r="K77" s="2"/>
      <c r="L77" s="2"/>
      <c r="M77" s="2"/>
      <c r="N77" s="2"/>
      <c r="O77" s="2"/>
      <c r="P77" s="2"/>
      <c r="Q77" s="2"/>
      <c r="R77" s="2"/>
      <c r="S77" s="2"/>
      <c r="T77" s="2"/>
      <c r="U77" s="2"/>
      <c r="V77" s="2"/>
      <c r="W77" s="2"/>
      <c r="X77" s="2"/>
    </row>
    <row r="78" spans="1:24">
      <c r="A78" s="133">
        <v>71</v>
      </c>
      <c r="B78" s="134">
        <v>107</v>
      </c>
      <c r="C78" s="134">
        <v>47</v>
      </c>
      <c r="D78" s="134">
        <v>1000111</v>
      </c>
      <c r="E78" s="134" t="s">
        <v>661</v>
      </c>
      <c r="F78" s="134" t="s">
        <v>1232</v>
      </c>
      <c r="G78" s="140"/>
      <c r="H78" s="140" t="s">
        <v>1233</v>
      </c>
      <c r="J78" s="2"/>
      <c r="K78" s="2"/>
      <c r="L78" s="2"/>
      <c r="M78" s="2"/>
      <c r="N78" s="2"/>
      <c r="O78" s="2"/>
      <c r="P78" s="2"/>
      <c r="Q78" s="2"/>
      <c r="R78" s="2"/>
      <c r="S78" s="2"/>
      <c r="T78" s="2"/>
      <c r="U78" s="2"/>
      <c r="V78" s="2"/>
      <c r="W78" s="2"/>
      <c r="X78" s="2"/>
    </row>
    <row r="79" spans="1:24">
      <c r="A79" s="133">
        <v>72</v>
      </c>
      <c r="B79" s="134">
        <v>110</v>
      </c>
      <c r="C79" s="134">
        <v>48</v>
      </c>
      <c r="D79" s="134">
        <v>1001000</v>
      </c>
      <c r="E79" s="134" t="s">
        <v>662</v>
      </c>
      <c r="F79" s="134" t="s">
        <v>1234</v>
      </c>
      <c r="G79" s="140"/>
      <c r="H79" s="140" t="s">
        <v>1235</v>
      </c>
      <c r="J79" s="2"/>
      <c r="K79" s="2"/>
      <c r="L79" s="2"/>
      <c r="M79" s="2"/>
      <c r="N79" s="2"/>
      <c r="O79" s="2"/>
      <c r="P79" s="2"/>
      <c r="Q79" s="2"/>
      <c r="R79" s="2"/>
      <c r="S79" s="2"/>
      <c r="T79" s="2"/>
      <c r="U79" s="2"/>
      <c r="V79" s="2"/>
      <c r="W79" s="2"/>
      <c r="X79" s="2"/>
    </row>
    <row r="80" spans="1:24">
      <c r="A80" s="133">
        <v>73</v>
      </c>
      <c r="B80" s="134">
        <v>111</v>
      </c>
      <c r="C80" s="134">
        <v>49</v>
      </c>
      <c r="D80" s="134">
        <v>1001001</v>
      </c>
      <c r="E80" s="134" t="s">
        <v>663</v>
      </c>
      <c r="F80" s="134" t="s">
        <v>1236</v>
      </c>
      <c r="G80" s="140"/>
      <c r="H80" s="140" t="s">
        <v>1237</v>
      </c>
      <c r="J80" s="2"/>
      <c r="K80" s="2"/>
      <c r="L80" s="2"/>
      <c r="M80" s="2"/>
      <c r="N80" s="2"/>
      <c r="O80" s="2"/>
      <c r="P80" s="2"/>
      <c r="Q80" s="2"/>
      <c r="R80" s="2"/>
      <c r="S80" s="2"/>
      <c r="T80" s="2"/>
      <c r="U80" s="2"/>
      <c r="V80" s="2"/>
      <c r="W80" s="2"/>
      <c r="X80" s="2"/>
    </row>
    <row r="81" spans="1:24">
      <c r="A81" s="133">
        <v>74</v>
      </c>
      <c r="B81" s="134">
        <v>112</v>
      </c>
      <c r="C81" s="134" t="s">
        <v>797</v>
      </c>
      <c r="D81" s="134">
        <v>1001010</v>
      </c>
      <c r="E81" s="134" t="s">
        <v>664</v>
      </c>
      <c r="F81" s="134" t="s">
        <v>1238</v>
      </c>
      <c r="G81" s="140"/>
      <c r="H81" s="140" t="s">
        <v>1239</v>
      </c>
      <c r="J81" s="2"/>
      <c r="K81" s="2"/>
      <c r="L81" s="2"/>
      <c r="M81" s="2"/>
      <c r="N81" s="2"/>
      <c r="O81" s="2"/>
      <c r="P81" s="2"/>
      <c r="Q81" s="2"/>
      <c r="R81" s="2"/>
      <c r="S81" s="2"/>
      <c r="T81" s="2"/>
      <c r="U81" s="2"/>
      <c r="V81" s="2"/>
      <c r="W81" s="2"/>
      <c r="X81" s="2"/>
    </row>
    <row r="82" spans="1:24">
      <c r="A82" s="133">
        <v>75</v>
      </c>
      <c r="B82" s="134">
        <v>113</v>
      </c>
      <c r="C82" s="134" t="s">
        <v>798</v>
      </c>
      <c r="D82" s="134">
        <v>1001011</v>
      </c>
      <c r="E82" s="134" t="s">
        <v>665</v>
      </c>
      <c r="F82" s="134" t="s">
        <v>1240</v>
      </c>
      <c r="G82" s="140"/>
      <c r="H82" s="140" t="s">
        <v>1241</v>
      </c>
      <c r="J82" s="2"/>
      <c r="K82" s="2"/>
      <c r="L82" s="2"/>
      <c r="M82" s="2"/>
      <c r="N82" s="2"/>
      <c r="O82" s="2"/>
      <c r="P82" s="2"/>
      <c r="Q82" s="2"/>
      <c r="R82" s="2"/>
      <c r="S82" s="2"/>
      <c r="T82" s="2"/>
      <c r="U82" s="2"/>
      <c r="V82" s="2"/>
      <c r="W82" s="2"/>
      <c r="X82" s="2"/>
    </row>
    <row r="83" spans="1:24">
      <c r="A83" s="133">
        <v>76</v>
      </c>
      <c r="B83" s="134">
        <v>114</v>
      </c>
      <c r="C83" s="134" t="s">
        <v>799</v>
      </c>
      <c r="D83" s="134">
        <v>1001100</v>
      </c>
      <c r="E83" s="134" t="s">
        <v>666</v>
      </c>
      <c r="F83" s="134" t="s">
        <v>1242</v>
      </c>
      <c r="G83" s="140"/>
      <c r="H83" s="140" t="s">
        <v>1243</v>
      </c>
      <c r="J83" s="2"/>
      <c r="K83" s="2"/>
      <c r="L83" s="2"/>
      <c r="M83" s="2"/>
      <c r="N83" s="2"/>
      <c r="O83" s="2"/>
      <c r="P83" s="2"/>
      <c r="Q83" s="2"/>
      <c r="R83" s="2"/>
      <c r="S83" s="2"/>
      <c r="T83" s="2"/>
      <c r="U83" s="2"/>
      <c r="V83" s="2"/>
      <c r="W83" s="2"/>
      <c r="X83" s="2"/>
    </row>
    <row r="84" spans="1:24">
      <c r="A84" s="133">
        <v>77</v>
      </c>
      <c r="B84" s="134">
        <v>115</v>
      </c>
      <c r="C84" s="134" t="s">
        <v>619</v>
      </c>
      <c r="D84" s="134">
        <v>1001101</v>
      </c>
      <c r="E84" s="134" t="s">
        <v>667</v>
      </c>
      <c r="F84" s="134" t="s">
        <v>1244</v>
      </c>
      <c r="G84" s="140"/>
      <c r="H84" s="140" t="s">
        <v>1245</v>
      </c>
      <c r="J84" s="2"/>
      <c r="K84" s="2"/>
      <c r="L84" s="2"/>
      <c r="M84" s="2"/>
      <c r="N84" s="2"/>
      <c r="O84" s="2"/>
      <c r="P84" s="2"/>
      <c r="Q84" s="2"/>
      <c r="R84" s="2"/>
      <c r="S84" s="2"/>
      <c r="T84" s="2"/>
      <c r="U84" s="2"/>
      <c r="V84" s="2"/>
      <c r="W84" s="2"/>
      <c r="X84" s="2"/>
    </row>
    <row r="85" spans="1:24">
      <c r="A85" s="133">
        <v>78</v>
      </c>
      <c r="B85" s="134">
        <v>116</v>
      </c>
      <c r="C85" s="134" t="s">
        <v>800</v>
      </c>
      <c r="D85" s="134">
        <v>1001110</v>
      </c>
      <c r="E85" s="134" t="s">
        <v>668</v>
      </c>
      <c r="F85" s="134" t="s">
        <v>1246</v>
      </c>
      <c r="G85" s="140"/>
      <c r="H85" s="140" t="s">
        <v>1247</v>
      </c>
      <c r="J85" s="2"/>
      <c r="K85" s="2"/>
      <c r="L85" s="2"/>
      <c r="M85" s="2"/>
      <c r="N85" s="2"/>
      <c r="O85" s="2"/>
      <c r="P85" s="2"/>
      <c r="Q85" s="2"/>
      <c r="R85" s="2"/>
      <c r="S85" s="2"/>
      <c r="T85" s="2"/>
      <c r="U85" s="2"/>
      <c r="V85" s="2"/>
      <c r="W85" s="2"/>
      <c r="X85" s="2"/>
    </row>
    <row r="86" spans="1:24">
      <c r="A86" s="133">
        <v>79</v>
      </c>
      <c r="B86" s="134">
        <v>117</v>
      </c>
      <c r="C86" s="134" t="s">
        <v>801</v>
      </c>
      <c r="D86" s="134">
        <v>1001111</v>
      </c>
      <c r="E86" s="134" t="s">
        <v>669</v>
      </c>
      <c r="F86" s="134" t="s">
        <v>1248</v>
      </c>
      <c r="G86" s="140"/>
      <c r="H86" s="140" t="s">
        <v>1249</v>
      </c>
      <c r="J86" s="2"/>
      <c r="K86" s="2"/>
      <c r="L86" s="2"/>
      <c r="M86" s="2"/>
      <c r="N86" s="2"/>
      <c r="O86" s="2"/>
      <c r="P86" s="2"/>
      <c r="Q86" s="2"/>
      <c r="R86" s="2"/>
      <c r="S86" s="2"/>
      <c r="T86" s="2"/>
      <c r="U86" s="2"/>
      <c r="V86" s="2"/>
      <c r="W86" s="2"/>
      <c r="X86" s="2"/>
    </row>
    <row r="87" spans="1:24">
      <c r="A87" s="133">
        <v>80</v>
      </c>
      <c r="B87" s="134">
        <v>120</v>
      </c>
      <c r="C87" s="134">
        <v>50</v>
      </c>
      <c r="D87" s="134">
        <v>1010000</v>
      </c>
      <c r="E87" s="134" t="s">
        <v>670</v>
      </c>
      <c r="F87" s="134" t="s">
        <v>1250</v>
      </c>
      <c r="G87" s="140"/>
      <c r="H87" s="140" t="s">
        <v>1251</v>
      </c>
      <c r="J87" s="2"/>
      <c r="K87" s="2"/>
      <c r="L87" s="2"/>
      <c r="M87" s="2"/>
      <c r="N87" s="2"/>
      <c r="O87" s="2"/>
      <c r="P87" s="2"/>
      <c r="Q87" s="2"/>
      <c r="R87" s="2"/>
      <c r="S87" s="2"/>
      <c r="T87" s="2"/>
      <c r="U87" s="2"/>
      <c r="V87" s="2"/>
      <c r="W87" s="2"/>
      <c r="X87" s="2"/>
    </row>
    <row r="88" spans="1:24">
      <c r="A88" s="133">
        <v>81</v>
      </c>
      <c r="B88" s="134">
        <v>121</v>
      </c>
      <c r="C88" s="134">
        <v>51</v>
      </c>
      <c r="D88" s="134">
        <v>1010001</v>
      </c>
      <c r="E88" s="134" t="s">
        <v>671</v>
      </c>
      <c r="F88" s="134" t="s">
        <v>1252</v>
      </c>
      <c r="G88" s="140"/>
      <c r="H88" s="140" t="s">
        <v>1253</v>
      </c>
      <c r="J88" s="2"/>
      <c r="K88" s="2"/>
      <c r="L88" s="2"/>
      <c r="M88" s="2"/>
      <c r="N88" s="2"/>
      <c r="O88" s="2"/>
      <c r="P88" s="2"/>
      <c r="Q88" s="2"/>
      <c r="R88" s="2"/>
      <c r="S88" s="2"/>
      <c r="T88" s="2"/>
      <c r="U88" s="2"/>
      <c r="V88" s="2"/>
      <c r="W88" s="2"/>
      <c r="X88" s="2"/>
    </row>
    <row r="89" spans="1:24">
      <c r="A89" s="133">
        <v>82</v>
      </c>
      <c r="B89" s="134">
        <v>122</v>
      </c>
      <c r="C89" s="134">
        <v>52</v>
      </c>
      <c r="D89" s="134">
        <v>1010010</v>
      </c>
      <c r="E89" s="134" t="s">
        <v>672</v>
      </c>
      <c r="F89" s="134" t="s">
        <v>1254</v>
      </c>
      <c r="G89" s="140"/>
      <c r="H89" s="140" t="s">
        <v>1255</v>
      </c>
      <c r="J89" s="2"/>
      <c r="K89" s="2"/>
      <c r="L89" s="2"/>
      <c r="M89" s="2"/>
      <c r="N89" s="2"/>
      <c r="O89" s="2"/>
      <c r="P89" s="2"/>
      <c r="Q89" s="2"/>
      <c r="R89" s="2"/>
      <c r="S89" s="2"/>
      <c r="T89" s="2"/>
      <c r="U89" s="2"/>
      <c r="V89" s="2"/>
      <c r="W89" s="2"/>
      <c r="X89" s="2"/>
    </row>
    <row r="90" spans="1:24">
      <c r="A90" s="133">
        <v>83</v>
      </c>
      <c r="B90" s="134">
        <v>123</v>
      </c>
      <c r="C90" s="134">
        <v>53</v>
      </c>
      <c r="D90" s="134">
        <v>1010011</v>
      </c>
      <c r="E90" s="134" t="s">
        <v>673</v>
      </c>
      <c r="F90" s="134" t="s">
        <v>1256</v>
      </c>
      <c r="G90" s="140"/>
      <c r="H90" s="140" t="s">
        <v>1257</v>
      </c>
      <c r="J90" s="2"/>
      <c r="K90" s="2"/>
      <c r="L90" s="2"/>
      <c r="M90" s="2"/>
      <c r="N90" s="2"/>
      <c r="O90" s="2"/>
      <c r="P90" s="2"/>
      <c r="Q90" s="2"/>
      <c r="R90" s="2"/>
      <c r="S90" s="2"/>
      <c r="T90" s="2"/>
      <c r="U90" s="2"/>
      <c r="V90" s="2"/>
      <c r="W90" s="2"/>
      <c r="X90" s="2"/>
    </row>
    <row r="91" spans="1:24">
      <c r="A91" s="133">
        <v>84</v>
      </c>
      <c r="B91" s="134">
        <v>124</v>
      </c>
      <c r="C91" s="134">
        <v>54</v>
      </c>
      <c r="D91" s="134">
        <v>1010100</v>
      </c>
      <c r="E91" s="134" t="s">
        <v>674</v>
      </c>
      <c r="F91" s="134" t="s">
        <v>1258</v>
      </c>
      <c r="G91" s="140"/>
      <c r="H91" s="140" t="s">
        <v>1259</v>
      </c>
      <c r="J91" s="2"/>
      <c r="K91" s="2"/>
      <c r="L91" s="2"/>
      <c r="M91" s="2"/>
      <c r="N91" s="2"/>
      <c r="O91" s="2"/>
      <c r="P91" s="2"/>
      <c r="Q91" s="2"/>
      <c r="R91" s="2"/>
      <c r="S91" s="2"/>
      <c r="T91" s="2"/>
      <c r="U91" s="2"/>
      <c r="V91" s="2"/>
      <c r="W91" s="2"/>
      <c r="X91" s="2"/>
    </row>
    <row r="92" spans="1:24">
      <c r="A92" s="133">
        <v>85</v>
      </c>
      <c r="B92" s="134">
        <v>125</v>
      </c>
      <c r="C92" s="134">
        <v>55</v>
      </c>
      <c r="D92" s="134">
        <v>1010101</v>
      </c>
      <c r="E92" s="134" t="s">
        <v>675</v>
      </c>
      <c r="F92" s="134" t="s">
        <v>1260</v>
      </c>
      <c r="G92" s="140"/>
      <c r="H92" s="140" t="s">
        <v>1261</v>
      </c>
      <c r="J92" s="2"/>
      <c r="K92" s="2"/>
      <c r="L92" s="2"/>
      <c r="M92" s="2"/>
      <c r="N92" s="2"/>
      <c r="O92" s="2"/>
      <c r="P92" s="2"/>
      <c r="Q92" s="2"/>
      <c r="R92" s="2"/>
      <c r="S92" s="2"/>
      <c r="T92" s="2"/>
      <c r="U92" s="2"/>
      <c r="V92" s="2"/>
      <c r="W92" s="2"/>
      <c r="X92" s="2"/>
    </row>
    <row r="93" spans="1:24">
      <c r="A93" s="133">
        <v>86</v>
      </c>
      <c r="B93" s="134">
        <v>126</v>
      </c>
      <c r="C93" s="134">
        <v>56</v>
      </c>
      <c r="D93" s="134">
        <v>1010110</v>
      </c>
      <c r="E93" s="134" t="s">
        <v>676</v>
      </c>
      <c r="F93" s="134" t="s">
        <v>1262</v>
      </c>
      <c r="G93" s="140"/>
      <c r="H93" s="140" t="s">
        <v>1263</v>
      </c>
      <c r="J93" s="2"/>
      <c r="K93" s="2"/>
      <c r="L93" s="2"/>
      <c r="M93" s="2"/>
      <c r="N93" s="2"/>
      <c r="O93" s="2"/>
      <c r="P93" s="2"/>
      <c r="Q93" s="2"/>
      <c r="R93" s="2"/>
      <c r="S93" s="2"/>
      <c r="T93" s="2"/>
      <c r="U93" s="2"/>
      <c r="V93" s="2"/>
      <c r="W93" s="2"/>
      <c r="X93" s="2"/>
    </row>
    <row r="94" spans="1:24">
      <c r="A94" s="133">
        <v>87</v>
      </c>
      <c r="B94" s="134">
        <v>127</v>
      </c>
      <c r="C94" s="134">
        <v>57</v>
      </c>
      <c r="D94" s="134">
        <v>1010111</v>
      </c>
      <c r="E94" s="134" t="s">
        <v>677</v>
      </c>
      <c r="F94" s="134" t="s">
        <v>1264</v>
      </c>
      <c r="G94" s="140"/>
      <c r="H94" s="140" t="s">
        <v>1265</v>
      </c>
      <c r="J94" s="2"/>
      <c r="K94" s="2"/>
      <c r="L94" s="2"/>
      <c r="M94" s="2"/>
      <c r="N94" s="2"/>
      <c r="O94" s="2"/>
      <c r="P94" s="2"/>
      <c r="Q94" s="2"/>
      <c r="R94" s="2"/>
      <c r="S94" s="2"/>
      <c r="T94" s="2"/>
      <c r="U94" s="2"/>
      <c r="V94" s="2"/>
      <c r="W94" s="2"/>
      <c r="X94" s="2"/>
    </row>
    <row r="95" spans="1:24">
      <c r="A95" s="133">
        <v>88</v>
      </c>
      <c r="B95" s="134">
        <v>130</v>
      </c>
      <c r="C95" s="134">
        <v>58</v>
      </c>
      <c r="D95" s="134">
        <v>1011000</v>
      </c>
      <c r="E95" s="134" t="s">
        <v>678</v>
      </c>
      <c r="F95" s="134" t="s">
        <v>1266</v>
      </c>
      <c r="G95" s="140"/>
      <c r="H95" s="140" t="s">
        <v>1267</v>
      </c>
      <c r="J95" s="2"/>
      <c r="K95" s="2"/>
      <c r="L95" s="2"/>
      <c r="M95" s="2"/>
      <c r="N95" s="2"/>
      <c r="O95" s="2"/>
      <c r="P95" s="2"/>
      <c r="Q95" s="2"/>
      <c r="R95" s="2"/>
      <c r="S95" s="2"/>
      <c r="T95" s="2"/>
      <c r="U95" s="2"/>
      <c r="V95" s="2"/>
      <c r="W95" s="2"/>
      <c r="X95" s="2"/>
    </row>
    <row r="96" spans="1:24">
      <c r="A96" s="133">
        <v>89</v>
      </c>
      <c r="B96" s="134">
        <v>131</v>
      </c>
      <c r="C96" s="134">
        <v>59</v>
      </c>
      <c r="D96" s="134">
        <v>1011001</v>
      </c>
      <c r="E96" s="134" t="s">
        <v>679</v>
      </c>
      <c r="F96" s="134" t="s">
        <v>1268</v>
      </c>
      <c r="G96" s="140"/>
      <c r="H96" s="140" t="s">
        <v>1269</v>
      </c>
      <c r="J96" s="2"/>
      <c r="K96" s="2"/>
      <c r="L96" s="2"/>
      <c r="M96" s="2"/>
      <c r="N96" s="2"/>
      <c r="O96" s="2"/>
      <c r="P96" s="2"/>
      <c r="Q96" s="2"/>
      <c r="R96" s="2"/>
      <c r="S96" s="2"/>
      <c r="T96" s="2"/>
      <c r="U96" s="2"/>
      <c r="V96" s="2"/>
      <c r="W96" s="2"/>
      <c r="X96" s="2"/>
    </row>
    <row r="97" spans="1:24">
      <c r="A97" s="133">
        <v>90</v>
      </c>
      <c r="B97" s="134">
        <v>132</v>
      </c>
      <c r="C97" s="134" t="s">
        <v>811</v>
      </c>
      <c r="D97" s="134">
        <v>1011010</v>
      </c>
      <c r="E97" s="134" t="s">
        <v>680</v>
      </c>
      <c r="F97" s="134" t="s">
        <v>1270</v>
      </c>
      <c r="G97" s="140"/>
      <c r="H97" s="140" t="s">
        <v>1271</v>
      </c>
      <c r="J97" s="2"/>
      <c r="K97" s="2"/>
      <c r="L97" s="2"/>
      <c r="M97" s="2"/>
      <c r="N97" s="2"/>
      <c r="O97" s="2"/>
      <c r="P97" s="2"/>
      <c r="Q97" s="2"/>
      <c r="R97" s="2"/>
      <c r="S97" s="2"/>
      <c r="T97" s="2"/>
      <c r="U97" s="2"/>
      <c r="V97" s="2"/>
      <c r="W97" s="2"/>
      <c r="X97" s="2"/>
    </row>
    <row r="98" spans="1:24">
      <c r="A98" s="133">
        <v>91</v>
      </c>
      <c r="B98" s="134">
        <v>133</v>
      </c>
      <c r="C98" s="134" t="s">
        <v>621</v>
      </c>
      <c r="D98" s="134">
        <v>1011011</v>
      </c>
      <c r="E98" s="134" t="s">
        <v>681</v>
      </c>
      <c r="F98" s="134" t="s">
        <v>1272</v>
      </c>
      <c r="G98" s="140" t="s">
        <v>1273</v>
      </c>
      <c r="H98" s="140" t="s">
        <v>1274</v>
      </c>
      <c r="J98" s="2"/>
      <c r="K98" s="2"/>
      <c r="L98" s="2"/>
      <c r="M98" s="2"/>
      <c r="N98" s="2"/>
      <c r="O98" s="2"/>
      <c r="P98" s="2"/>
      <c r="Q98" s="2"/>
      <c r="R98" s="2"/>
      <c r="S98" s="2"/>
      <c r="T98" s="2"/>
      <c r="U98" s="2"/>
      <c r="V98" s="2"/>
      <c r="W98" s="2"/>
      <c r="X98" s="2"/>
    </row>
    <row r="99" spans="1:24">
      <c r="A99" s="133">
        <v>92</v>
      </c>
      <c r="B99" s="134">
        <v>134</v>
      </c>
      <c r="C99" s="134" t="s">
        <v>812</v>
      </c>
      <c r="D99" s="134">
        <v>1011100</v>
      </c>
      <c r="E99" s="134" t="s">
        <v>682</v>
      </c>
      <c r="F99" s="134" t="s">
        <v>1275</v>
      </c>
      <c r="G99" s="140" t="s">
        <v>1276</v>
      </c>
      <c r="H99" s="140" t="s">
        <v>1277</v>
      </c>
      <c r="J99" s="2"/>
      <c r="K99" s="2"/>
      <c r="L99" s="2"/>
      <c r="M99" s="2"/>
      <c r="N99" s="2"/>
      <c r="O99" s="2"/>
      <c r="P99" s="2"/>
      <c r="Q99" s="2"/>
      <c r="R99" s="2"/>
      <c r="S99" s="2"/>
      <c r="T99" s="2"/>
      <c r="U99" s="2"/>
      <c r="V99" s="2"/>
      <c r="W99" s="2"/>
      <c r="X99" s="2"/>
    </row>
    <row r="100" spans="1:24">
      <c r="A100" s="133">
        <v>93</v>
      </c>
      <c r="B100" s="134">
        <v>135</v>
      </c>
      <c r="C100" s="134" t="s">
        <v>813</v>
      </c>
      <c r="D100" s="134">
        <v>1011101</v>
      </c>
      <c r="E100" s="134" t="s">
        <v>683</v>
      </c>
      <c r="F100" s="134" t="s">
        <v>1278</v>
      </c>
      <c r="G100" s="140" t="s">
        <v>1279</v>
      </c>
      <c r="H100" s="140" t="s">
        <v>1280</v>
      </c>
      <c r="J100" s="2"/>
      <c r="K100" s="2"/>
      <c r="L100" s="2"/>
      <c r="M100" s="2"/>
      <c r="N100" s="2"/>
      <c r="O100" s="2"/>
      <c r="P100" s="2"/>
      <c r="Q100" s="2"/>
      <c r="R100" s="2"/>
      <c r="S100" s="2"/>
      <c r="T100" s="2"/>
      <c r="U100" s="2"/>
      <c r="V100" s="2"/>
      <c r="W100" s="2"/>
      <c r="X100" s="2"/>
    </row>
    <row r="101" spans="1:24">
      <c r="A101" s="133">
        <v>94</v>
      </c>
      <c r="B101" s="134">
        <v>136</v>
      </c>
      <c r="C101" s="134" t="s">
        <v>814</v>
      </c>
      <c r="D101" s="134">
        <v>1011110</v>
      </c>
      <c r="E101" s="134" t="s">
        <v>684</v>
      </c>
      <c r="F101" s="134" t="s">
        <v>1281</v>
      </c>
      <c r="G101" s="140" t="s">
        <v>1282</v>
      </c>
      <c r="H101" s="140" t="s">
        <v>1283</v>
      </c>
      <c r="J101" s="2"/>
      <c r="K101" s="2"/>
      <c r="L101" s="2"/>
      <c r="M101" s="2"/>
      <c r="N101" s="2"/>
      <c r="O101" s="2"/>
      <c r="P101" s="2"/>
      <c r="Q101" s="2"/>
      <c r="R101" s="2"/>
      <c r="S101" s="2"/>
      <c r="T101" s="2"/>
      <c r="U101" s="2"/>
      <c r="V101" s="2"/>
      <c r="W101" s="2"/>
      <c r="X101" s="2"/>
    </row>
    <row r="102" spans="1:24">
      <c r="A102" s="133">
        <v>95</v>
      </c>
      <c r="B102" s="134">
        <v>137</v>
      </c>
      <c r="C102" s="134" t="s">
        <v>815</v>
      </c>
      <c r="D102" s="134">
        <v>1011111</v>
      </c>
      <c r="E102" s="134" t="s">
        <v>685</v>
      </c>
      <c r="F102" s="134" t="s">
        <v>1284</v>
      </c>
      <c r="G102" s="140" t="s">
        <v>1285</v>
      </c>
      <c r="H102" s="140" t="s">
        <v>1286</v>
      </c>
      <c r="J102" s="2"/>
      <c r="K102" s="2"/>
      <c r="L102" s="2"/>
      <c r="M102" s="2"/>
      <c r="N102" s="2"/>
      <c r="O102" s="2"/>
      <c r="P102" s="2"/>
      <c r="Q102" s="2"/>
      <c r="R102" s="2"/>
      <c r="S102" s="2"/>
      <c r="T102" s="2"/>
      <c r="U102" s="2"/>
      <c r="V102" s="2"/>
      <c r="W102" s="2"/>
      <c r="X102" s="2"/>
    </row>
    <row r="103" spans="1:24">
      <c r="A103" s="133">
        <v>96</v>
      </c>
      <c r="B103" s="134">
        <v>140</v>
      </c>
      <c r="C103" s="134">
        <v>60</v>
      </c>
      <c r="D103" s="134">
        <v>1100000</v>
      </c>
      <c r="E103" s="134" t="s">
        <v>686</v>
      </c>
      <c r="F103" s="134" t="s">
        <v>1287</v>
      </c>
      <c r="G103" s="140" t="s">
        <v>1288</v>
      </c>
      <c r="H103" s="140" t="s">
        <v>1289</v>
      </c>
      <c r="J103" s="2"/>
      <c r="K103" s="2"/>
      <c r="L103" s="2"/>
      <c r="M103" s="2"/>
      <c r="N103" s="2"/>
      <c r="O103" s="2"/>
      <c r="P103" s="2"/>
      <c r="Q103" s="2"/>
      <c r="R103" s="2"/>
      <c r="S103" s="2"/>
      <c r="T103" s="2"/>
      <c r="U103" s="2"/>
      <c r="V103" s="2"/>
      <c r="W103" s="2"/>
      <c r="X103" s="2"/>
    </row>
    <row r="104" spans="1:24">
      <c r="A104" s="133">
        <v>97</v>
      </c>
      <c r="B104" s="134">
        <v>141</v>
      </c>
      <c r="C104" s="134">
        <v>61</v>
      </c>
      <c r="D104" s="134">
        <v>1100001</v>
      </c>
      <c r="E104" s="134" t="s">
        <v>687</v>
      </c>
      <c r="F104" s="134" t="s">
        <v>1290</v>
      </c>
      <c r="G104" s="140"/>
      <c r="H104" s="140" t="s">
        <v>1291</v>
      </c>
      <c r="J104" s="2"/>
      <c r="K104" s="2"/>
      <c r="L104" s="2"/>
      <c r="M104" s="2"/>
      <c r="N104" s="2"/>
      <c r="O104" s="2"/>
      <c r="P104" s="2"/>
      <c r="Q104" s="2"/>
      <c r="R104" s="2"/>
      <c r="S104" s="2"/>
      <c r="T104" s="2"/>
      <c r="U104" s="2"/>
      <c r="V104" s="2"/>
      <c r="W104" s="2"/>
      <c r="X104" s="2"/>
    </row>
    <row r="105" spans="1:24">
      <c r="A105" s="133">
        <v>98</v>
      </c>
      <c r="B105" s="134">
        <v>142</v>
      </c>
      <c r="C105" s="134">
        <v>62</v>
      </c>
      <c r="D105" s="134">
        <v>1100010</v>
      </c>
      <c r="E105" s="134" t="s">
        <v>688</v>
      </c>
      <c r="F105" s="134" t="s">
        <v>1292</v>
      </c>
      <c r="G105" s="140"/>
      <c r="H105" s="140" t="s">
        <v>1293</v>
      </c>
      <c r="J105" s="2"/>
      <c r="K105" s="2"/>
      <c r="L105" s="2"/>
      <c r="M105" s="2"/>
      <c r="N105" s="2"/>
      <c r="O105" s="2"/>
      <c r="P105" s="2"/>
      <c r="Q105" s="2"/>
      <c r="R105" s="2"/>
      <c r="S105" s="2"/>
      <c r="T105" s="2"/>
      <c r="U105" s="2"/>
      <c r="V105" s="2"/>
      <c r="W105" s="2"/>
      <c r="X105" s="2"/>
    </row>
    <row r="106" spans="1:24">
      <c r="A106" s="133">
        <v>99</v>
      </c>
      <c r="B106" s="134">
        <v>143</v>
      </c>
      <c r="C106" s="134">
        <v>63</v>
      </c>
      <c r="D106" s="134">
        <v>1100011</v>
      </c>
      <c r="E106" s="134" t="s">
        <v>689</v>
      </c>
      <c r="F106" s="134" t="s">
        <v>1294</v>
      </c>
      <c r="G106" s="140"/>
      <c r="H106" s="140" t="s">
        <v>1295</v>
      </c>
      <c r="J106" s="2"/>
      <c r="K106" s="2"/>
      <c r="L106" s="2"/>
      <c r="M106" s="2"/>
      <c r="N106" s="2"/>
      <c r="O106" s="2"/>
      <c r="P106" s="2"/>
      <c r="Q106" s="2"/>
      <c r="R106" s="2"/>
      <c r="S106" s="2"/>
      <c r="T106" s="2"/>
      <c r="U106" s="2"/>
      <c r="V106" s="2"/>
      <c r="W106" s="2"/>
      <c r="X106" s="2"/>
    </row>
    <row r="107" spans="1:24">
      <c r="A107" s="133">
        <v>100</v>
      </c>
      <c r="B107" s="134">
        <v>144</v>
      </c>
      <c r="C107" s="134">
        <v>64</v>
      </c>
      <c r="D107" s="134">
        <v>1100100</v>
      </c>
      <c r="E107" s="134" t="s">
        <v>690</v>
      </c>
      <c r="F107" s="134" t="s">
        <v>1296</v>
      </c>
      <c r="G107" s="140"/>
      <c r="H107" s="140" t="s">
        <v>1297</v>
      </c>
      <c r="J107" s="2"/>
      <c r="K107" s="2"/>
      <c r="L107" s="2"/>
      <c r="M107" s="2"/>
      <c r="N107" s="2"/>
      <c r="O107" s="2"/>
      <c r="P107" s="2"/>
      <c r="Q107" s="2"/>
      <c r="R107" s="2"/>
      <c r="S107" s="2"/>
      <c r="T107" s="2"/>
      <c r="U107" s="2"/>
      <c r="V107" s="2"/>
      <c r="W107" s="2"/>
      <c r="X107" s="2"/>
    </row>
    <row r="108" spans="1:24">
      <c r="A108" s="133">
        <v>101</v>
      </c>
      <c r="B108" s="134">
        <v>145</v>
      </c>
      <c r="C108" s="134">
        <v>65</v>
      </c>
      <c r="D108" s="134">
        <v>1100101</v>
      </c>
      <c r="E108" s="134" t="s">
        <v>691</v>
      </c>
      <c r="F108" s="134" t="s">
        <v>1298</v>
      </c>
      <c r="G108" s="140"/>
      <c r="H108" s="140" t="s">
        <v>1299</v>
      </c>
      <c r="J108" s="2"/>
      <c r="K108" s="2"/>
      <c r="L108" s="2"/>
      <c r="M108" s="2"/>
      <c r="N108" s="2"/>
      <c r="O108" s="2"/>
      <c r="P108" s="2"/>
      <c r="Q108" s="2"/>
      <c r="R108" s="2"/>
      <c r="S108" s="2"/>
      <c r="T108" s="2"/>
      <c r="U108" s="2"/>
      <c r="V108" s="2"/>
      <c r="W108" s="2"/>
      <c r="X108" s="2"/>
    </row>
    <row r="109" spans="1:24">
      <c r="A109" s="133">
        <v>102</v>
      </c>
      <c r="B109" s="134">
        <v>146</v>
      </c>
      <c r="C109" s="134">
        <v>66</v>
      </c>
      <c r="D109" s="134">
        <v>1100110</v>
      </c>
      <c r="E109" s="134" t="s">
        <v>692</v>
      </c>
      <c r="F109" s="134" t="s">
        <v>1300</v>
      </c>
      <c r="G109" s="140"/>
      <c r="H109" s="140" t="s">
        <v>1301</v>
      </c>
      <c r="J109" s="2"/>
      <c r="K109" s="2"/>
      <c r="L109" s="2"/>
      <c r="M109" s="2"/>
      <c r="N109" s="2"/>
      <c r="O109" s="2"/>
      <c r="P109" s="2"/>
      <c r="Q109" s="2"/>
      <c r="R109" s="2"/>
      <c r="S109" s="2"/>
      <c r="T109" s="2"/>
      <c r="U109" s="2"/>
      <c r="V109" s="2"/>
      <c r="W109" s="2"/>
      <c r="X109" s="2"/>
    </row>
    <row r="110" spans="1:24">
      <c r="A110" s="133">
        <v>103</v>
      </c>
      <c r="B110" s="134">
        <v>147</v>
      </c>
      <c r="C110" s="134">
        <v>67</v>
      </c>
      <c r="D110" s="134">
        <v>1100111</v>
      </c>
      <c r="E110" s="134" t="s">
        <v>693</v>
      </c>
      <c r="F110" s="134" t="s">
        <v>1302</v>
      </c>
      <c r="G110" s="140"/>
      <c r="H110" s="140" t="s">
        <v>1303</v>
      </c>
      <c r="J110" s="2"/>
      <c r="K110" s="2"/>
      <c r="L110" s="2"/>
      <c r="M110" s="2"/>
      <c r="N110" s="2"/>
      <c r="O110" s="2"/>
      <c r="P110" s="2"/>
      <c r="Q110" s="2"/>
      <c r="R110" s="2"/>
      <c r="S110" s="2"/>
      <c r="T110" s="2"/>
      <c r="U110" s="2"/>
      <c r="V110" s="2"/>
      <c r="W110" s="2"/>
      <c r="X110" s="2"/>
    </row>
    <row r="111" spans="1:24">
      <c r="A111" s="133">
        <v>104</v>
      </c>
      <c r="B111" s="134">
        <v>150</v>
      </c>
      <c r="C111" s="134">
        <v>68</v>
      </c>
      <c r="D111" s="134">
        <v>1101000</v>
      </c>
      <c r="E111" s="134" t="s">
        <v>694</v>
      </c>
      <c r="F111" s="134" t="s">
        <v>1304</v>
      </c>
      <c r="G111" s="140"/>
      <c r="H111" s="140" t="s">
        <v>1305</v>
      </c>
      <c r="J111" s="2"/>
      <c r="K111" s="2"/>
      <c r="L111" s="2"/>
      <c r="M111" s="2"/>
      <c r="N111" s="2"/>
      <c r="O111" s="2"/>
      <c r="P111" s="2"/>
      <c r="Q111" s="2"/>
      <c r="R111" s="2"/>
      <c r="S111" s="2"/>
      <c r="T111" s="2"/>
      <c r="U111" s="2"/>
      <c r="V111" s="2"/>
      <c r="W111" s="2"/>
      <c r="X111" s="2"/>
    </row>
    <row r="112" spans="1:24">
      <c r="A112" s="133">
        <v>105</v>
      </c>
      <c r="B112" s="134">
        <v>151</v>
      </c>
      <c r="C112" s="134">
        <v>69</v>
      </c>
      <c r="D112" s="134">
        <v>1101001</v>
      </c>
      <c r="E112" s="134" t="s">
        <v>695</v>
      </c>
      <c r="F112" s="134" t="s">
        <v>1306</v>
      </c>
      <c r="G112" s="140"/>
      <c r="H112" s="140" t="s">
        <v>1307</v>
      </c>
      <c r="J112" s="2"/>
      <c r="K112" s="2"/>
      <c r="L112" s="2"/>
      <c r="M112" s="2"/>
      <c r="N112" s="2"/>
      <c r="O112" s="2"/>
      <c r="P112" s="2"/>
      <c r="Q112" s="2"/>
      <c r="R112" s="2"/>
      <c r="S112" s="2"/>
      <c r="T112" s="2"/>
      <c r="U112" s="2"/>
      <c r="V112" s="2"/>
      <c r="W112" s="2"/>
      <c r="X112" s="2"/>
    </row>
    <row r="113" spans="1:24">
      <c r="A113" s="133">
        <v>106</v>
      </c>
      <c r="B113" s="134">
        <v>152</v>
      </c>
      <c r="C113" s="134" t="s">
        <v>824</v>
      </c>
      <c r="D113" s="134">
        <v>1101010</v>
      </c>
      <c r="E113" s="134" t="s">
        <v>696</v>
      </c>
      <c r="F113" s="134" t="s">
        <v>1308</v>
      </c>
      <c r="G113" s="140"/>
      <c r="H113" s="140" t="s">
        <v>1309</v>
      </c>
      <c r="J113" s="2"/>
      <c r="K113" s="2"/>
      <c r="L113" s="2"/>
      <c r="M113" s="2"/>
      <c r="N113" s="2"/>
      <c r="O113" s="2"/>
      <c r="P113" s="2"/>
      <c r="Q113" s="2"/>
      <c r="R113" s="2"/>
      <c r="S113" s="2"/>
      <c r="T113" s="2"/>
      <c r="U113" s="2"/>
      <c r="V113" s="2"/>
      <c r="W113" s="2"/>
      <c r="X113" s="2"/>
    </row>
    <row r="114" spans="1:24">
      <c r="A114" s="133">
        <v>107</v>
      </c>
      <c r="B114" s="134">
        <v>153</v>
      </c>
      <c r="C114" s="134" t="s">
        <v>825</v>
      </c>
      <c r="D114" s="134">
        <v>1101011</v>
      </c>
      <c r="E114" s="134" t="s">
        <v>697</v>
      </c>
      <c r="F114" s="134" t="s">
        <v>1310</v>
      </c>
      <c r="G114" s="140"/>
      <c r="H114" s="140" t="s">
        <v>1311</v>
      </c>
      <c r="J114" s="2"/>
      <c r="K114" s="2"/>
      <c r="L114" s="2"/>
      <c r="M114" s="2"/>
      <c r="N114" s="2"/>
      <c r="O114" s="2"/>
      <c r="P114" s="2"/>
      <c r="Q114" s="2"/>
      <c r="R114" s="2"/>
      <c r="S114" s="2"/>
      <c r="T114" s="2"/>
      <c r="U114" s="2"/>
      <c r="V114" s="2"/>
      <c r="W114" s="2"/>
      <c r="X114" s="2"/>
    </row>
    <row r="115" spans="1:24">
      <c r="A115" s="133">
        <v>108</v>
      </c>
      <c r="B115" s="134">
        <v>154</v>
      </c>
      <c r="C115" s="134" t="s">
        <v>826</v>
      </c>
      <c r="D115" s="134">
        <v>1101100</v>
      </c>
      <c r="E115" s="134" t="s">
        <v>698</v>
      </c>
      <c r="F115" s="134" t="s">
        <v>1312</v>
      </c>
      <c r="G115" s="140"/>
      <c r="H115" s="140" t="s">
        <v>1313</v>
      </c>
      <c r="J115" s="2"/>
      <c r="K115" s="2"/>
      <c r="L115" s="2"/>
      <c r="M115" s="2"/>
      <c r="N115" s="2"/>
      <c r="O115" s="2"/>
      <c r="P115" s="2"/>
      <c r="Q115" s="2"/>
      <c r="R115" s="2"/>
      <c r="S115" s="2"/>
      <c r="T115" s="2"/>
      <c r="U115" s="2"/>
      <c r="V115" s="2"/>
      <c r="W115" s="2"/>
      <c r="X115" s="2"/>
    </row>
    <row r="116" spans="1:24">
      <c r="A116" s="133">
        <v>109</v>
      </c>
      <c r="B116" s="134">
        <v>155</v>
      </c>
      <c r="C116" s="134" t="s">
        <v>827</v>
      </c>
      <c r="D116" s="134">
        <v>1101101</v>
      </c>
      <c r="E116" s="134" t="s">
        <v>699</v>
      </c>
      <c r="F116" s="134" t="s">
        <v>1314</v>
      </c>
      <c r="G116" s="140"/>
      <c r="H116" s="140" t="s">
        <v>1315</v>
      </c>
      <c r="J116" s="2"/>
      <c r="K116" s="2"/>
      <c r="L116" s="2"/>
      <c r="M116" s="2"/>
      <c r="N116" s="2"/>
      <c r="O116" s="2"/>
      <c r="P116" s="2"/>
      <c r="Q116" s="2"/>
      <c r="R116" s="2"/>
      <c r="S116" s="2"/>
      <c r="T116" s="2"/>
      <c r="U116" s="2"/>
      <c r="V116" s="2"/>
      <c r="W116" s="2"/>
      <c r="X116" s="2"/>
    </row>
    <row r="117" spans="1:24">
      <c r="A117" s="133">
        <v>110</v>
      </c>
      <c r="B117" s="134">
        <v>156</v>
      </c>
      <c r="C117" s="134" t="s">
        <v>828</v>
      </c>
      <c r="D117" s="134">
        <v>1101110</v>
      </c>
      <c r="E117" s="134" t="s">
        <v>700</v>
      </c>
      <c r="F117" s="134" t="s">
        <v>1316</v>
      </c>
      <c r="G117" s="140"/>
      <c r="H117" s="140" t="s">
        <v>1317</v>
      </c>
      <c r="J117" s="2"/>
      <c r="K117" s="2"/>
      <c r="L117" s="2"/>
      <c r="M117" s="2"/>
      <c r="N117" s="2"/>
      <c r="O117" s="2"/>
      <c r="P117" s="2"/>
      <c r="Q117" s="2"/>
      <c r="R117" s="2"/>
      <c r="S117" s="2"/>
      <c r="T117" s="2"/>
      <c r="U117" s="2"/>
      <c r="V117" s="2"/>
      <c r="W117" s="2"/>
      <c r="X117" s="2"/>
    </row>
    <row r="118" spans="1:24">
      <c r="A118" s="133">
        <v>111</v>
      </c>
      <c r="B118" s="134">
        <v>157</v>
      </c>
      <c r="C118" s="134" t="s">
        <v>829</v>
      </c>
      <c r="D118" s="134">
        <v>1101111</v>
      </c>
      <c r="E118" s="134" t="s">
        <v>701</v>
      </c>
      <c r="F118" s="134" t="s">
        <v>1318</v>
      </c>
      <c r="G118" s="140"/>
      <c r="H118" s="140" t="s">
        <v>1319</v>
      </c>
      <c r="J118" s="2"/>
      <c r="K118" s="2"/>
      <c r="L118" s="2"/>
      <c r="M118" s="2"/>
      <c r="N118" s="2"/>
      <c r="O118" s="2"/>
      <c r="P118" s="2"/>
      <c r="Q118" s="2"/>
      <c r="R118" s="2"/>
      <c r="S118" s="2"/>
      <c r="T118" s="2"/>
      <c r="U118" s="2"/>
      <c r="V118" s="2"/>
      <c r="W118" s="2"/>
      <c r="X118" s="2"/>
    </row>
    <row r="119" spans="1:24">
      <c r="A119" s="133">
        <v>112</v>
      </c>
      <c r="B119" s="134">
        <v>160</v>
      </c>
      <c r="C119" s="134">
        <v>70</v>
      </c>
      <c r="D119" s="134">
        <v>1110000</v>
      </c>
      <c r="E119" s="134" t="s">
        <v>702</v>
      </c>
      <c r="F119" s="134" t="s">
        <v>1320</v>
      </c>
      <c r="G119" s="140"/>
      <c r="H119" s="140" t="s">
        <v>1321</v>
      </c>
      <c r="J119" s="2"/>
      <c r="K119" s="2"/>
      <c r="L119" s="2"/>
      <c r="M119" s="2"/>
      <c r="N119" s="2"/>
      <c r="O119" s="2"/>
      <c r="P119" s="2"/>
      <c r="Q119" s="2"/>
      <c r="R119" s="2"/>
      <c r="S119" s="2"/>
      <c r="T119" s="2"/>
      <c r="U119" s="2"/>
      <c r="V119" s="2"/>
      <c r="W119" s="2"/>
      <c r="X119" s="2"/>
    </row>
    <row r="120" spans="1:24">
      <c r="A120" s="133">
        <v>113</v>
      </c>
      <c r="B120" s="134">
        <v>161</v>
      </c>
      <c r="C120" s="134">
        <v>71</v>
      </c>
      <c r="D120" s="134">
        <v>1110001</v>
      </c>
      <c r="E120" s="134" t="s">
        <v>703</v>
      </c>
      <c r="F120" s="134" t="s">
        <v>1322</v>
      </c>
      <c r="G120" s="140"/>
      <c r="H120" s="140" t="s">
        <v>1323</v>
      </c>
      <c r="J120" s="2"/>
      <c r="K120" s="2"/>
      <c r="L120" s="2"/>
      <c r="M120" s="2"/>
      <c r="N120" s="2"/>
      <c r="O120" s="2"/>
      <c r="P120" s="2"/>
      <c r="Q120" s="2"/>
      <c r="R120" s="2"/>
      <c r="S120" s="2"/>
      <c r="T120" s="2"/>
      <c r="U120" s="2"/>
      <c r="V120" s="2"/>
      <c r="W120" s="2"/>
      <c r="X120" s="2"/>
    </row>
    <row r="121" spans="1:24">
      <c r="A121" s="133">
        <v>114</v>
      </c>
      <c r="B121" s="134">
        <v>162</v>
      </c>
      <c r="C121" s="134">
        <v>72</v>
      </c>
      <c r="D121" s="134">
        <v>1110010</v>
      </c>
      <c r="E121" s="134" t="s">
        <v>704</v>
      </c>
      <c r="F121" s="134" t="s">
        <v>1324</v>
      </c>
      <c r="G121" s="140"/>
      <c r="H121" s="140" t="s">
        <v>1325</v>
      </c>
      <c r="J121" s="2"/>
      <c r="K121" s="2"/>
      <c r="L121" s="2"/>
      <c r="M121" s="2"/>
      <c r="N121" s="2"/>
      <c r="O121" s="2"/>
      <c r="P121" s="2"/>
      <c r="Q121" s="2"/>
      <c r="R121" s="2"/>
      <c r="S121" s="2"/>
      <c r="T121" s="2"/>
      <c r="U121" s="2"/>
      <c r="V121" s="2"/>
      <c r="W121" s="2"/>
      <c r="X121" s="2"/>
    </row>
    <row r="122" spans="1:24">
      <c r="A122" s="133">
        <v>115</v>
      </c>
      <c r="B122" s="134">
        <v>163</v>
      </c>
      <c r="C122" s="134">
        <v>73</v>
      </c>
      <c r="D122" s="134">
        <v>1110011</v>
      </c>
      <c r="E122" s="134" t="s">
        <v>705</v>
      </c>
      <c r="F122" s="134" t="s">
        <v>1326</v>
      </c>
      <c r="G122" s="140"/>
      <c r="H122" s="140" t="s">
        <v>1327</v>
      </c>
      <c r="J122" s="2"/>
      <c r="K122" s="2"/>
      <c r="L122" s="2"/>
      <c r="M122" s="2"/>
      <c r="N122" s="2"/>
      <c r="O122" s="2"/>
      <c r="P122" s="2"/>
      <c r="Q122" s="2"/>
      <c r="R122" s="2"/>
      <c r="S122" s="2"/>
      <c r="T122" s="2"/>
      <c r="U122" s="2"/>
      <c r="V122" s="2"/>
      <c r="W122" s="2"/>
      <c r="X122" s="2"/>
    </row>
    <row r="123" spans="1:24">
      <c r="A123" s="133">
        <v>116</v>
      </c>
      <c r="B123" s="134">
        <v>164</v>
      </c>
      <c r="C123" s="134">
        <v>74</v>
      </c>
      <c r="D123" s="134">
        <v>1110100</v>
      </c>
      <c r="E123" s="134" t="s">
        <v>706</v>
      </c>
      <c r="F123" s="134" t="s">
        <v>1328</v>
      </c>
      <c r="G123" s="140"/>
      <c r="H123" s="140" t="s">
        <v>1329</v>
      </c>
      <c r="J123" s="2"/>
      <c r="K123" s="2"/>
      <c r="L123" s="2"/>
      <c r="M123" s="2"/>
      <c r="N123" s="2"/>
      <c r="O123" s="2"/>
      <c r="P123" s="2"/>
      <c r="Q123" s="2"/>
      <c r="R123" s="2"/>
      <c r="S123" s="2"/>
      <c r="T123" s="2"/>
      <c r="U123" s="2"/>
      <c r="V123" s="2"/>
      <c r="W123" s="2"/>
      <c r="X123" s="2"/>
    </row>
    <row r="124" spans="1:24">
      <c r="A124" s="133">
        <v>117</v>
      </c>
      <c r="B124" s="134">
        <v>165</v>
      </c>
      <c r="C124" s="134">
        <v>75</v>
      </c>
      <c r="D124" s="134">
        <v>1110101</v>
      </c>
      <c r="E124" s="134" t="s">
        <v>707</v>
      </c>
      <c r="F124" s="134" t="s">
        <v>1330</v>
      </c>
      <c r="G124" s="140"/>
      <c r="H124" s="140" t="s">
        <v>1331</v>
      </c>
      <c r="J124" s="2"/>
      <c r="K124" s="2"/>
      <c r="L124" s="2"/>
      <c r="M124" s="2"/>
      <c r="N124" s="2"/>
      <c r="O124" s="2"/>
      <c r="P124" s="2"/>
      <c r="Q124" s="2"/>
      <c r="R124" s="2"/>
      <c r="S124" s="2"/>
      <c r="T124" s="2"/>
      <c r="U124" s="2"/>
      <c r="V124" s="2"/>
      <c r="W124" s="2"/>
      <c r="X124" s="2"/>
    </row>
    <row r="125" spans="1:24">
      <c r="A125" s="133">
        <v>118</v>
      </c>
      <c r="B125" s="134">
        <v>166</v>
      </c>
      <c r="C125" s="134">
        <v>76</v>
      </c>
      <c r="D125" s="134">
        <v>1110110</v>
      </c>
      <c r="E125" s="134" t="s">
        <v>708</v>
      </c>
      <c r="F125" s="134" t="s">
        <v>1332</v>
      </c>
      <c r="G125" s="140"/>
      <c r="H125" s="140" t="s">
        <v>1333</v>
      </c>
      <c r="J125" s="2"/>
      <c r="K125" s="2"/>
      <c r="L125" s="2"/>
      <c r="M125" s="2"/>
      <c r="N125" s="2"/>
      <c r="O125" s="2"/>
      <c r="P125" s="2"/>
      <c r="Q125" s="2"/>
      <c r="R125" s="2"/>
      <c r="S125" s="2"/>
      <c r="T125" s="2"/>
      <c r="U125" s="2"/>
      <c r="V125" s="2"/>
      <c r="W125" s="2"/>
      <c r="X125" s="2"/>
    </row>
    <row r="126" spans="1:24">
      <c r="A126" s="133">
        <v>119</v>
      </c>
      <c r="B126" s="134">
        <v>167</v>
      </c>
      <c r="C126" s="134">
        <v>77</v>
      </c>
      <c r="D126" s="134">
        <v>1110111</v>
      </c>
      <c r="E126" s="134" t="s">
        <v>709</v>
      </c>
      <c r="F126" s="134" t="s">
        <v>1334</v>
      </c>
      <c r="G126" s="140"/>
      <c r="H126" s="140" t="s">
        <v>1335</v>
      </c>
      <c r="J126" s="2"/>
      <c r="K126" s="2"/>
      <c r="L126" s="2"/>
      <c r="M126" s="2"/>
      <c r="N126" s="2"/>
      <c r="O126" s="2"/>
      <c r="P126" s="2"/>
      <c r="Q126" s="2"/>
      <c r="R126" s="2"/>
      <c r="S126" s="2"/>
      <c r="T126" s="2"/>
      <c r="U126" s="2"/>
      <c r="V126" s="2"/>
      <c r="W126" s="2"/>
      <c r="X126" s="2"/>
    </row>
    <row r="127" spans="1:24">
      <c r="A127" s="133">
        <v>120</v>
      </c>
      <c r="B127" s="134">
        <v>170</v>
      </c>
      <c r="C127" s="134">
        <v>78</v>
      </c>
      <c r="D127" s="134">
        <v>1111000</v>
      </c>
      <c r="E127" s="134" t="s">
        <v>710</v>
      </c>
      <c r="F127" s="134" t="s">
        <v>1336</v>
      </c>
      <c r="G127" s="140"/>
      <c r="H127" s="140" t="s">
        <v>1337</v>
      </c>
      <c r="J127" s="2"/>
      <c r="K127" s="2"/>
      <c r="L127" s="2"/>
      <c r="M127" s="2"/>
      <c r="N127" s="2"/>
      <c r="O127" s="2"/>
      <c r="P127" s="2"/>
      <c r="Q127" s="2"/>
      <c r="R127" s="2"/>
      <c r="S127" s="2"/>
      <c r="T127" s="2"/>
      <c r="U127" s="2"/>
      <c r="V127" s="2"/>
      <c r="W127" s="2"/>
      <c r="X127" s="2"/>
    </row>
    <row r="128" spans="1:24">
      <c r="A128" s="133">
        <v>121</v>
      </c>
      <c r="B128" s="134">
        <v>171</v>
      </c>
      <c r="C128" s="134">
        <v>79</v>
      </c>
      <c r="D128" s="134">
        <v>1111001</v>
      </c>
      <c r="E128" s="134" t="s">
        <v>711</v>
      </c>
      <c r="F128" s="134" t="s">
        <v>1338</v>
      </c>
      <c r="G128" s="140"/>
      <c r="H128" s="140" t="s">
        <v>1339</v>
      </c>
      <c r="J128" s="2"/>
      <c r="K128" s="2"/>
      <c r="L128" s="2"/>
      <c r="M128" s="2"/>
      <c r="N128" s="2"/>
      <c r="O128" s="2"/>
      <c r="P128" s="2"/>
      <c r="Q128" s="2"/>
      <c r="R128" s="2"/>
      <c r="S128" s="2"/>
      <c r="T128" s="2"/>
      <c r="U128" s="2"/>
      <c r="V128" s="2"/>
      <c r="W128" s="2"/>
      <c r="X128" s="2"/>
    </row>
    <row r="129" spans="1:24">
      <c r="A129" s="133">
        <v>122</v>
      </c>
      <c r="B129" s="134">
        <v>172</v>
      </c>
      <c r="C129" s="134" t="s">
        <v>840</v>
      </c>
      <c r="D129" s="134">
        <v>1111010</v>
      </c>
      <c r="E129" s="134" t="s">
        <v>712</v>
      </c>
      <c r="F129" s="134" t="s">
        <v>1340</v>
      </c>
      <c r="G129" s="140"/>
      <c r="H129" s="140" t="s">
        <v>1341</v>
      </c>
      <c r="J129" s="2"/>
      <c r="K129" s="2"/>
      <c r="L129" s="2"/>
      <c r="M129" s="2"/>
      <c r="N129" s="2"/>
      <c r="O129" s="2"/>
      <c r="P129" s="2"/>
      <c r="Q129" s="2"/>
      <c r="R129" s="2"/>
      <c r="S129" s="2"/>
      <c r="T129" s="2"/>
      <c r="U129" s="2"/>
      <c r="V129" s="2"/>
      <c r="W129" s="2"/>
      <c r="X129" s="2"/>
    </row>
    <row r="130" spans="1:24">
      <c r="A130" s="133">
        <v>123</v>
      </c>
      <c r="B130" s="134">
        <v>173</v>
      </c>
      <c r="C130" s="134" t="s">
        <v>841</v>
      </c>
      <c r="D130" s="134">
        <v>1111011</v>
      </c>
      <c r="E130" s="134" t="s">
        <v>713</v>
      </c>
      <c r="F130" s="134" t="s">
        <v>1342</v>
      </c>
      <c r="G130" s="140" t="s">
        <v>1343</v>
      </c>
      <c r="H130" s="140" t="s">
        <v>1344</v>
      </c>
      <c r="J130" s="2"/>
      <c r="K130" s="2"/>
      <c r="L130" s="2"/>
      <c r="M130" s="2"/>
      <c r="N130" s="2"/>
      <c r="O130" s="2"/>
      <c r="P130" s="2"/>
      <c r="Q130" s="2"/>
      <c r="R130" s="2"/>
      <c r="S130" s="2"/>
      <c r="T130" s="2"/>
      <c r="U130" s="2"/>
      <c r="V130" s="2"/>
      <c r="W130" s="2"/>
      <c r="X130" s="2"/>
    </row>
    <row r="131" spans="1:24">
      <c r="A131" s="133">
        <v>124</v>
      </c>
      <c r="B131" s="134">
        <v>174</v>
      </c>
      <c r="C131" s="134" t="s">
        <v>842</v>
      </c>
      <c r="D131" s="134">
        <v>1111100</v>
      </c>
      <c r="E131" s="134" t="s">
        <v>714</v>
      </c>
      <c r="F131" s="134" t="s">
        <v>1345</v>
      </c>
      <c r="G131" s="140" t="s">
        <v>1346</v>
      </c>
      <c r="H131" s="140" t="s">
        <v>1347</v>
      </c>
      <c r="J131" s="2"/>
      <c r="K131" s="2"/>
      <c r="L131" s="2"/>
      <c r="M131" s="2"/>
      <c r="N131" s="2"/>
      <c r="O131" s="2"/>
      <c r="P131" s="2"/>
      <c r="Q131" s="2"/>
      <c r="R131" s="2"/>
      <c r="S131" s="2"/>
      <c r="T131" s="2"/>
      <c r="U131" s="2"/>
      <c r="V131" s="2"/>
      <c r="W131" s="2"/>
      <c r="X131" s="2"/>
    </row>
    <row r="132" spans="1:24">
      <c r="A132" s="133">
        <v>125</v>
      </c>
      <c r="B132" s="134">
        <v>175</v>
      </c>
      <c r="C132" s="134" t="s">
        <v>843</v>
      </c>
      <c r="D132" s="134">
        <v>1111101</v>
      </c>
      <c r="E132" s="134" t="s">
        <v>715</v>
      </c>
      <c r="F132" s="134" t="s">
        <v>1348</v>
      </c>
      <c r="G132" s="140" t="s">
        <v>1349</v>
      </c>
      <c r="H132" s="140" t="s">
        <v>1350</v>
      </c>
      <c r="J132" s="2"/>
      <c r="K132" s="2"/>
      <c r="L132" s="2"/>
      <c r="M132" s="2"/>
      <c r="N132" s="2"/>
      <c r="O132" s="2"/>
      <c r="P132" s="2"/>
      <c r="Q132" s="2"/>
      <c r="R132" s="2"/>
      <c r="S132" s="2"/>
      <c r="T132" s="2"/>
      <c r="U132" s="2"/>
      <c r="V132" s="2"/>
      <c r="W132" s="2"/>
      <c r="X132" s="2"/>
    </row>
    <row r="133" spans="1:24">
      <c r="A133" s="133">
        <v>126</v>
      </c>
      <c r="B133" s="134">
        <v>176</v>
      </c>
      <c r="C133" s="134" t="s">
        <v>844</v>
      </c>
      <c r="D133" s="134">
        <v>1111110</v>
      </c>
      <c r="E133" s="134" t="s">
        <v>716</v>
      </c>
      <c r="F133" s="134" t="s">
        <v>1351</v>
      </c>
      <c r="G133" s="140" t="s">
        <v>1352</v>
      </c>
      <c r="H133" s="140" t="s">
        <v>1353</v>
      </c>
      <c r="J133" s="2"/>
      <c r="K133" s="2"/>
      <c r="L133" s="2"/>
      <c r="M133" s="2"/>
      <c r="N133" s="2"/>
      <c r="O133" s="2"/>
      <c r="P133" s="2"/>
      <c r="Q133" s="2"/>
      <c r="R133" s="2"/>
      <c r="S133" s="2"/>
      <c r="T133" s="2"/>
      <c r="U133" s="2"/>
      <c r="V133" s="2"/>
      <c r="W133" s="2"/>
      <c r="X133" s="2"/>
    </row>
    <row r="134" spans="1:24">
      <c r="A134" s="133">
        <v>127</v>
      </c>
      <c r="B134" s="134">
        <v>177</v>
      </c>
      <c r="C134" s="134" t="s">
        <v>845</v>
      </c>
      <c r="D134" s="134">
        <v>1111111</v>
      </c>
      <c r="E134" s="134" t="s">
        <v>1354</v>
      </c>
      <c r="F134" s="134" t="s">
        <v>1355</v>
      </c>
      <c r="G134" s="140"/>
      <c r="H134" s="140" t="s">
        <v>1356</v>
      </c>
      <c r="J134" s="2"/>
      <c r="K134" s="2"/>
      <c r="L134" s="2"/>
      <c r="M134" s="2"/>
      <c r="N134" s="2"/>
      <c r="O134" s="2"/>
      <c r="P134" s="2"/>
      <c r="Q134" s="2"/>
      <c r="R134" s="2"/>
      <c r="S134" s="2"/>
      <c r="T134" s="2"/>
      <c r="U134" s="2"/>
      <c r="V134" s="2"/>
      <c r="W134" s="2"/>
      <c r="X134" s="2"/>
    </row>
    <row r="135" spans="1:24" ht="22.5">
      <c r="A135" s="135" t="s">
        <v>1357</v>
      </c>
      <c r="J135" s="2"/>
      <c r="K135" s="2"/>
      <c r="L135" s="2"/>
      <c r="M135" s="2"/>
      <c r="N135" s="2"/>
      <c r="O135" s="2"/>
      <c r="P135" s="2"/>
      <c r="Q135" s="2"/>
      <c r="R135" s="2"/>
      <c r="S135" s="2"/>
      <c r="T135" s="2"/>
      <c r="U135" s="2"/>
      <c r="V135" s="2"/>
      <c r="W135" s="2"/>
      <c r="X135" s="2"/>
    </row>
    <row r="136" spans="1:24" ht="80.150000000000006" customHeight="1">
      <c r="A136" s="189" t="s">
        <v>1951</v>
      </c>
      <c r="B136" s="189"/>
      <c r="C136" s="189"/>
      <c r="D136" s="189"/>
      <c r="E136" s="189"/>
      <c r="F136" s="189"/>
      <c r="G136" s="189"/>
      <c r="H136" s="189"/>
      <c r="I136" s="189"/>
      <c r="J136" s="189"/>
      <c r="K136" s="2"/>
      <c r="L136" s="2"/>
      <c r="M136" s="2"/>
      <c r="N136" s="2"/>
      <c r="O136" s="2"/>
      <c r="P136" s="2"/>
      <c r="Q136" s="2"/>
      <c r="R136" s="2"/>
      <c r="S136" s="2"/>
      <c r="T136" s="2"/>
      <c r="U136" s="2"/>
      <c r="V136" s="2"/>
      <c r="W136" s="2"/>
      <c r="X136" s="2"/>
    </row>
    <row r="137" spans="1:24">
      <c r="A137" s="133" t="s">
        <v>629</v>
      </c>
      <c r="B137" s="134" t="s">
        <v>1029</v>
      </c>
      <c r="C137" s="134" t="s">
        <v>4</v>
      </c>
      <c r="D137" s="134" t="s">
        <v>1030</v>
      </c>
      <c r="E137" s="134" t="s">
        <v>1031</v>
      </c>
      <c r="F137" s="134" t="s">
        <v>1032</v>
      </c>
      <c r="G137" s="134" t="s">
        <v>1033</v>
      </c>
      <c r="H137" s="138" t="s">
        <v>1034</v>
      </c>
      <c r="J137" s="2"/>
      <c r="K137" s="2"/>
      <c r="L137" s="2"/>
      <c r="M137" s="2"/>
      <c r="N137" s="2"/>
      <c r="O137" s="2"/>
      <c r="P137" s="2"/>
      <c r="Q137" s="2"/>
      <c r="R137" s="2"/>
      <c r="S137" s="2"/>
      <c r="T137" s="2"/>
      <c r="U137" s="2"/>
      <c r="V137" s="2"/>
      <c r="W137" s="2"/>
      <c r="X137" s="2"/>
    </row>
    <row r="138" spans="1:24">
      <c r="A138" s="133">
        <v>128</v>
      </c>
      <c r="B138" s="134">
        <v>200</v>
      </c>
      <c r="C138" s="134">
        <v>80</v>
      </c>
      <c r="D138" s="134">
        <v>10000000</v>
      </c>
      <c r="E138" s="134" t="s">
        <v>1358</v>
      </c>
      <c r="F138" s="134" t="s">
        <v>1359</v>
      </c>
      <c r="G138" s="140" t="s">
        <v>1360</v>
      </c>
      <c r="H138" s="140" t="s">
        <v>1361</v>
      </c>
      <c r="J138" s="2"/>
      <c r="K138" s="2"/>
      <c r="L138" s="2"/>
      <c r="M138" s="2"/>
      <c r="N138" s="2"/>
      <c r="O138" s="2"/>
      <c r="P138" s="2"/>
      <c r="Q138" s="2"/>
      <c r="R138" s="2"/>
      <c r="S138" s="2"/>
      <c r="T138" s="2"/>
      <c r="U138" s="2"/>
      <c r="V138" s="2"/>
      <c r="W138" s="2"/>
      <c r="X138" s="2"/>
    </row>
    <row r="139" spans="1:24">
      <c r="A139" s="133">
        <v>129</v>
      </c>
      <c r="B139" s="134">
        <v>201</v>
      </c>
      <c r="C139" s="134">
        <v>81</v>
      </c>
      <c r="D139" s="134">
        <v>10000001</v>
      </c>
      <c r="E139" s="134"/>
      <c r="F139" s="134"/>
      <c r="G139" s="140"/>
      <c r="H139" s="141" t="s">
        <v>1362</v>
      </c>
      <c r="J139" s="2"/>
      <c r="K139" s="2"/>
      <c r="L139" s="2"/>
      <c r="M139" s="2"/>
      <c r="N139" s="2"/>
      <c r="O139" s="2"/>
      <c r="P139" s="2"/>
      <c r="Q139" s="2"/>
      <c r="R139" s="2"/>
      <c r="S139" s="2"/>
      <c r="T139" s="2"/>
      <c r="U139" s="2"/>
      <c r="V139" s="2"/>
      <c r="W139" s="2"/>
      <c r="X139" s="2"/>
    </row>
    <row r="140" spans="1:24">
      <c r="A140" s="133">
        <v>130</v>
      </c>
      <c r="B140" s="134">
        <v>202</v>
      </c>
      <c r="C140" s="134">
        <v>82</v>
      </c>
      <c r="D140" s="134">
        <v>10000010</v>
      </c>
      <c r="E140" s="134" t="s">
        <v>1363</v>
      </c>
      <c r="F140" s="134" t="s">
        <v>1364</v>
      </c>
      <c r="G140" s="140" t="s">
        <v>1365</v>
      </c>
      <c r="H140" s="140" t="s">
        <v>1366</v>
      </c>
      <c r="J140" s="2"/>
      <c r="K140" s="2"/>
      <c r="L140" s="2"/>
      <c r="M140" s="2"/>
      <c r="N140" s="2"/>
      <c r="O140" s="2"/>
      <c r="P140" s="2"/>
      <c r="Q140" s="2"/>
      <c r="R140" s="2"/>
      <c r="S140" s="2"/>
      <c r="T140" s="2"/>
      <c r="U140" s="2"/>
      <c r="V140" s="2"/>
      <c r="W140" s="2"/>
      <c r="X140" s="2"/>
    </row>
    <row r="141" spans="1:24">
      <c r="A141" s="133">
        <v>131</v>
      </c>
      <c r="B141" s="134">
        <v>203</v>
      </c>
      <c r="C141" s="134">
        <v>83</v>
      </c>
      <c r="D141" s="134">
        <v>10000011</v>
      </c>
      <c r="E141" s="134" t="s">
        <v>1367</v>
      </c>
      <c r="F141" s="134" t="s">
        <v>1368</v>
      </c>
      <c r="G141" s="140" t="s">
        <v>1369</v>
      </c>
      <c r="H141" s="140" t="s">
        <v>1370</v>
      </c>
      <c r="J141" s="2"/>
      <c r="K141" s="2"/>
      <c r="L141" s="2"/>
      <c r="M141" s="2"/>
      <c r="N141" s="2"/>
      <c r="O141" s="2"/>
      <c r="P141" s="2"/>
      <c r="Q141" s="2"/>
      <c r="R141" s="2"/>
      <c r="S141" s="2"/>
      <c r="T141" s="2"/>
      <c r="U141" s="2"/>
      <c r="V141" s="2"/>
      <c r="W141" s="2"/>
      <c r="X141" s="2"/>
    </row>
    <row r="142" spans="1:24">
      <c r="A142" s="133">
        <v>132</v>
      </c>
      <c r="B142" s="134">
        <v>204</v>
      </c>
      <c r="C142" s="134">
        <v>84</v>
      </c>
      <c r="D142" s="134">
        <v>10000100</v>
      </c>
      <c r="E142" s="134" t="s">
        <v>1371</v>
      </c>
      <c r="F142" s="134" t="s">
        <v>1372</v>
      </c>
      <c r="G142" s="140" t="s">
        <v>1373</v>
      </c>
      <c r="H142" s="140" t="s">
        <v>1374</v>
      </c>
      <c r="J142" s="2"/>
      <c r="K142" s="2"/>
      <c r="L142" s="2"/>
      <c r="M142" s="2"/>
      <c r="N142" s="2"/>
      <c r="O142" s="2"/>
      <c r="P142" s="2"/>
      <c r="Q142" s="2"/>
      <c r="R142" s="2"/>
      <c r="S142" s="2"/>
      <c r="T142" s="2"/>
      <c r="U142" s="2"/>
      <c r="V142" s="2"/>
      <c r="W142" s="2"/>
      <c r="X142" s="2"/>
    </row>
    <row r="143" spans="1:24">
      <c r="A143" s="133">
        <v>133</v>
      </c>
      <c r="B143" s="134">
        <v>205</v>
      </c>
      <c r="C143" s="134">
        <v>85</v>
      </c>
      <c r="D143" s="134">
        <v>10000101</v>
      </c>
      <c r="E143" s="134" t="s">
        <v>1375</v>
      </c>
      <c r="F143" s="134" t="s">
        <v>1376</v>
      </c>
      <c r="G143" s="140" t="s">
        <v>1377</v>
      </c>
      <c r="H143" s="140" t="s">
        <v>1378</v>
      </c>
      <c r="J143" s="2"/>
      <c r="K143" s="2"/>
      <c r="L143" s="2"/>
      <c r="M143" s="2"/>
      <c r="N143" s="2"/>
      <c r="O143" s="2"/>
      <c r="P143" s="2"/>
      <c r="Q143" s="2"/>
      <c r="R143" s="2"/>
      <c r="S143" s="2"/>
      <c r="T143" s="2"/>
      <c r="U143" s="2"/>
      <c r="V143" s="2"/>
      <c r="W143" s="2"/>
      <c r="X143" s="2"/>
    </row>
    <row r="144" spans="1:24">
      <c r="A144" s="133">
        <v>134</v>
      </c>
      <c r="B144" s="134">
        <v>206</v>
      </c>
      <c r="C144" s="134">
        <v>86</v>
      </c>
      <c r="D144" s="134">
        <v>10000110</v>
      </c>
      <c r="E144" s="134" t="s">
        <v>1379</v>
      </c>
      <c r="F144" s="134" t="s">
        <v>1380</v>
      </c>
      <c r="G144" s="140" t="s">
        <v>1381</v>
      </c>
      <c r="H144" s="140" t="s">
        <v>1382</v>
      </c>
      <c r="J144" s="2"/>
      <c r="K144" s="2"/>
      <c r="L144" s="2"/>
      <c r="M144" s="2"/>
      <c r="N144" s="2"/>
      <c r="O144" s="2"/>
      <c r="P144" s="2"/>
      <c r="Q144" s="2"/>
      <c r="R144" s="2"/>
      <c r="S144" s="2"/>
      <c r="T144" s="2"/>
      <c r="U144" s="2"/>
      <c r="V144" s="2"/>
      <c r="W144" s="2"/>
      <c r="X144" s="2"/>
    </row>
    <row r="145" spans="1:24">
      <c r="A145" s="133">
        <v>135</v>
      </c>
      <c r="B145" s="134">
        <v>207</v>
      </c>
      <c r="C145" s="134">
        <v>87</v>
      </c>
      <c r="D145" s="134">
        <v>10000111</v>
      </c>
      <c r="E145" s="134" t="s">
        <v>1383</v>
      </c>
      <c r="F145" s="134" t="s">
        <v>1384</v>
      </c>
      <c r="G145" s="140" t="s">
        <v>1385</v>
      </c>
      <c r="H145" s="140" t="s">
        <v>1386</v>
      </c>
      <c r="J145" s="2"/>
      <c r="K145" s="2"/>
      <c r="L145" s="2"/>
      <c r="M145" s="2"/>
      <c r="N145" s="2"/>
      <c r="O145" s="2"/>
      <c r="P145" s="2"/>
      <c r="Q145" s="2"/>
      <c r="R145" s="2"/>
      <c r="S145" s="2"/>
      <c r="T145" s="2"/>
      <c r="U145" s="2"/>
      <c r="V145" s="2"/>
      <c r="W145" s="2"/>
      <c r="X145" s="2"/>
    </row>
    <row r="146" spans="1:24">
      <c r="A146" s="133">
        <v>136</v>
      </c>
      <c r="B146" s="134">
        <v>210</v>
      </c>
      <c r="C146" s="134">
        <v>88</v>
      </c>
      <c r="D146" s="134">
        <v>10001000</v>
      </c>
      <c r="E146" s="134" t="s">
        <v>1387</v>
      </c>
      <c r="F146" s="134" t="s">
        <v>1388</v>
      </c>
      <c r="G146" s="140" t="s">
        <v>1389</v>
      </c>
      <c r="H146" s="140" t="s">
        <v>1390</v>
      </c>
      <c r="J146" s="2"/>
      <c r="K146" s="2"/>
      <c r="L146" s="2"/>
      <c r="M146" s="2"/>
      <c r="N146" s="2"/>
      <c r="O146" s="2"/>
      <c r="P146" s="2"/>
      <c r="Q146" s="2"/>
      <c r="R146" s="2"/>
      <c r="S146" s="2"/>
      <c r="T146" s="2"/>
      <c r="U146" s="2"/>
      <c r="V146" s="2"/>
      <c r="W146" s="2"/>
      <c r="X146" s="2"/>
    </row>
    <row r="147" spans="1:24">
      <c r="A147" s="133">
        <v>137</v>
      </c>
      <c r="B147" s="134">
        <v>211</v>
      </c>
      <c r="C147" s="134">
        <v>89</v>
      </c>
      <c r="D147" s="134">
        <v>10001001</v>
      </c>
      <c r="E147" s="134" t="s">
        <v>1391</v>
      </c>
      <c r="F147" s="134" t="s">
        <v>1392</v>
      </c>
      <c r="G147" s="140" t="s">
        <v>1393</v>
      </c>
      <c r="H147" s="140" t="s">
        <v>1394</v>
      </c>
      <c r="J147" s="2"/>
      <c r="K147" s="2"/>
      <c r="L147" s="2"/>
      <c r="M147" s="2"/>
      <c r="N147" s="2"/>
      <c r="O147" s="2"/>
      <c r="P147" s="2"/>
      <c r="Q147" s="2"/>
      <c r="R147" s="2"/>
      <c r="S147" s="2"/>
      <c r="T147" s="2"/>
      <c r="U147" s="2"/>
      <c r="V147" s="2"/>
      <c r="W147" s="2"/>
      <c r="X147" s="2"/>
    </row>
    <row r="148" spans="1:24">
      <c r="A148" s="133">
        <v>138</v>
      </c>
      <c r="B148" s="134">
        <v>212</v>
      </c>
      <c r="C148" s="134" t="s">
        <v>1395</v>
      </c>
      <c r="D148" s="134">
        <v>10001010</v>
      </c>
      <c r="E148" s="134" t="s">
        <v>1396</v>
      </c>
      <c r="F148" s="134" t="s">
        <v>1397</v>
      </c>
      <c r="G148" s="140" t="s">
        <v>1398</v>
      </c>
      <c r="H148" s="140" t="s">
        <v>1399</v>
      </c>
      <c r="J148" s="2"/>
      <c r="K148" s="2"/>
      <c r="L148" s="2"/>
      <c r="M148" s="2"/>
      <c r="N148" s="2"/>
      <c r="O148" s="2"/>
      <c r="P148" s="2"/>
      <c r="Q148" s="2"/>
      <c r="R148" s="2"/>
      <c r="S148" s="2"/>
      <c r="T148" s="2"/>
      <c r="U148" s="2"/>
      <c r="V148" s="2"/>
      <c r="W148" s="2"/>
      <c r="X148" s="2"/>
    </row>
    <row r="149" spans="1:24">
      <c r="A149" s="133">
        <v>139</v>
      </c>
      <c r="B149" s="134">
        <v>213</v>
      </c>
      <c r="C149" s="134" t="s">
        <v>1400</v>
      </c>
      <c r="D149" s="134">
        <v>10001011</v>
      </c>
      <c r="E149" s="134" t="s">
        <v>1401</v>
      </c>
      <c r="F149" s="134" t="s">
        <v>1402</v>
      </c>
      <c r="G149" s="140" t="s">
        <v>1403</v>
      </c>
      <c r="H149" s="140" t="s">
        <v>1404</v>
      </c>
      <c r="J149" s="2"/>
      <c r="K149" s="2"/>
      <c r="L149" s="2"/>
      <c r="M149" s="2"/>
      <c r="N149" s="2"/>
      <c r="O149" s="2"/>
      <c r="P149" s="2"/>
      <c r="Q149" s="2"/>
      <c r="R149" s="2"/>
      <c r="S149" s="2"/>
      <c r="T149" s="2"/>
      <c r="U149" s="2"/>
      <c r="V149" s="2"/>
      <c r="W149" s="2"/>
      <c r="X149" s="2"/>
    </row>
    <row r="150" spans="1:24">
      <c r="A150" s="133">
        <v>140</v>
      </c>
      <c r="B150" s="134">
        <v>214</v>
      </c>
      <c r="C150" s="134" t="s">
        <v>1405</v>
      </c>
      <c r="D150" s="134">
        <v>10001100</v>
      </c>
      <c r="E150" s="134" t="s">
        <v>1406</v>
      </c>
      <c r="F150" s="134" t="s">
        <v>1407</v>
      </c>
      <c r="G150" s="140" t="s">
        <v>1408</v>
      </c>
      <c r="H150" s="140" t="s">
        <v>1409</v>
      </c>
      <c r="J150" s="2"/>
      <c r="K150" s="2"/>
      <c r="L150" s="2"/>
      <c r="M150" s="2"/>
      <c r="N150" s="2"/>
      <c r="O150" s="2"/>
      <c r="P150" s="2"/>
      <c r="Q150" s="2"/>
      <c r="R150" s="2"/>
      <c r="S150" s="2"/>
      <c r="T150" s="2"/>
      <c r="U150" s="2"/>
      <c r="V150" s="2"/>
      <c r="W150" s="2"/>
      <c r="X150" s="2"/>
    </row>
    <row r="151" spans="1:24">
      <c r="A151" s="133">
        <v>141</v>
      </c>
      <c r="B151" s="134">
        <v>215</v>
      </c>
      <c r="C151" s="134" t="s">
        <v>1410</v>
      </c>
      <c r="D151" s="134">
        <v>10001101</v>
      </c>
      <c r="E151" s="134"/>
      <c r="F151" s="134"/>
      <c r="G151" s="140"/>
      <c r="H151" s="141" t="s">
        <v>1362</v>
      </c>
      <c r="J151" s="2"/>
      <c r="K151" s="2"/>
      <c r="L151" s="2"/>
      <c r="M151" s="2"/>
      <c r="N151" s="2"/>
      <c r="O151" s="2"/>
      <c r="P151" s="2"/>
      <c r="Q151" s="2"/>
      <c r="R151" s="2"/>
      <c r="S151" s="2"/>
      <c r="T151" s="2"/>
      <c r="U151" s="2"/>
      <c r="V151" s="2"/>
      <c r="W151" s="2"/>
      <c r="X151" s="2"/>
    </row>
    <row r="152" spans="1:24">
      <c r="A152" s="133">
        <v>142</v>
      </c>
      <c r="B152" s="134">
        <v>216</v>
      </c>
      <c r="C152" s="134" t="s">
        <v>1411</v>
      </c>
      <c r="D152" s="134">
        <v>10001110</v>
      </c>
      <c r="E152" s="134" t="s">
        <v>1412</v>
      </c>
      <c r="F152" s="134" t="s">
        <v>1413</v>
      </c>
      <c r="G152" s="140" t="s">
        <v>1414</v>
      </c>
      <c r="H152" s="140" t="s">
        <v>1415</v>
      </c>
      <c r="J152" s="2"/>
      <c r="K152" s="2"/>
      <c r="L152" s="2"/>
      <c r="M152" s="2"/>
      <c r="N152" s="2"/>
      <c r="O152" s="2"/>
      <c r="P152" s="2"/>
      <c r="Q152" s="2"/>
      <c r="R152" s="2"/>
      <c r="S152" s="2"/>
      <c r="T152" s="2"/>
      <c r="U152" s="2"/>
      <c r="V152" s="2"/>
      <c r="W152" s="2"/>
      <c r="X152" s="2"/>
    </row>
    <row r="153" spans="1:24">
      <c r="A153" s="133">
        <v>143</v>
      </c>
      <c r="B153" s="134">
        <v>217</v>
      </c>
      <c r="C153" s="134" t="s">
        <v>1416</v>
      </c>
      <c r="D153" s="134">
        <v>10001111</v>
      </c>
      <c r="E153" s="134"/>
      <c r="F153" s="134"/>
      <c r="G153" s="140"/>
      <c r="H153" s="141" t="s">
        <v>1362</v>
      </c>
      <c r="J153" s="2"/>
      <c r="K153" s="2"/>
      <c r="L153" s="2"/>
      <c r="M153" s="2"/>
      <c r="N153" s="2"/>
      <c r="O153" s="2"/>
      <c r="P153" s="2"/>
      <c r="Q153" s="2"/>
      <c r="R153" s="2"/>
      <c r="S153" s="2"/>
      <c r="T153" s="2"/>
      <c r="U153" s="2"/>
      <c r="V153" s="2"/>
      <c r="W153" s="2"/>
      <c r="X153" s="2"/>
    </row>
    <row r="154" spans="1:24">
      <c r="A154" s="133">
        <v>144</v>
      </c>
      <c r="B154" s="134">
        <v>220</v>
      </c>
      <c r="C154" s="134">
        <v>90</v>
      </c>
      <c r="D154" s="134">
        <v>10010000</v>
      </c>
      <c r="E154" s="134"/>
      <c r="F154" s="134"/>
      <c r="G154" s="140"/>
      <c r="H154" s="141" t="s">
        <v>1362</v>
      </c>
      <c r="J154" s="2"/>
      <c r="K154" s="2"/>
      <c r="L154" s="2"/>
      <c r="M154" s="2"/>
      <c r="N154" s="2"/>
      <c r="O154" s="2"/>
      <c r="P154" s="2"/>
      <c r="Q154" s="2"/>
      <c r="R154" s="2"/>
      <c r="S154" s="2"/>
      <c r="T154" s="2"/>
      <c r="U154" s="2"/>
      <c r="V154" s="2"/>
      <c r="W154" s="2"/>
      <c r="X154" s="2"/>
    </row>
    <row r="155" spans="1:24">
      <c r="A155" s="133">
        <v>145</v>
      </c>
      <c r="B155" s="134">
        <v>221</v>
      </c>
      <c r="C155" s="134">
        <v>91</v>
      </c>
      <c r="D155" s="134">
        <v>10010001</v>
      </c>
      <c r="E155" s="134" t="s">
        <v>1417</v>
      </c>
      <c r="F155" s="134" t="s">
        <v>1418</v>
      </c>
      <c r="G155" s="140" t="s">
        <v>1419</v>
      </c>
      <c r="H155" s="140" t="s">
        <v>1420</v>
      </c>
      <c r="J155" s="2"/>
      <c r="K155" s="2"/>
      <c r="L155" s="2"/>
      <c r="M155" s="2"/>
      <c r="N155" s="2"/>
      <c r="O155" s="2"/>
      <c r="P155" s="2"/>
      <c r="Q155" s="2"/>
      <c r="R155" s="2"/>
      <c r="S155" s="2"/>
      <c r="T155" s="2"/>
      <c r="U155" s="2"/>
      <c r="V155" s="2"/>
      <c r="W155" s="2"/>
      <c r="X155" s="2"/>
    </row>
    <row r="156" spans="1:24">
      <c r="A156" s="133">
        <v>146</v>
      </c>
      <c r="B156" s="134">
        <v>222</v>
      </c>
      <c r="C156" s="134">
        <v>92</v>
      </c>
      <c r="D156" s="134">
        <v>10010010</v>
      </c>
      <c r="E156" s="134" t="s">
        <v>1421</v>
      </c>
      <c r="F156" s="134" t="s">
        <v>1422</v>
      </c>
      <c r="G156" s="140" t="s">
        <v>1423</v>
      </c>
      <c r="H156" s="140" t="s">
        <v>1424</v>
      </c>
      <c r="J156" s="2"/>
      <c r="K156" s="2"/>
      <c r="L156" s="2"/>
      <c r="M156" s="2"/>
      <c r="N156" s="2"/>
      <c r="O156" s="2"/>
      <c r="P156" s="2"/>
      <c r="Q156" s="2"/>
      <c r="R156" s="2"/>
      <c r="S156" s="2"/>
      <c r="T156" s="2"/>
      <c r="U156" s="2"/>
      <c r="V156" s="2"/>
      <c r="W156" s="2"/>
      <c r="X156" s="2"/>
    </row>
    <row r="157" spans="1:24">
      <c r="A157" s="133">
        <v>147</v>
      </c>
      <c r="B157" s="134">
        <v>223</v>
      </c>
      <c r="C157" s="134">
        <v>93</v>
      </c>
      <c r="D157" s="134">
        <v>10010011</v>
      </c>
      <c r="E157" s="134" t="s">
        <v>1425</v>
      </c>
      <c r="F157" s="134" t="s">
        <v>1426</v>
      </c>
      <c r="G157" s="140" t="s">
        <v>1427</v>
      </c>
      <c r="H157" s="140" t="s">
        <v>1428</v>
      </c>
      <c r="J157" s="2"/>
      <c r="K157" s="2"/>
      <c r="L157" s="2"/>
      <c r="M157" s="2"/>
      <c r="N157" s="2"/>
      <c r="O157" s="2"/>
      <c r="P157" s="2"/>
      <c r="Q157" s="2"/>
      <c r="R157" s="2"/>
      <c r="S157" s="2"/>
      <c r="T157" s="2"/>
      <c r="U157" s="2"/>
      <c r="V157" s="2"/>
      <c r="W157" s="2"/>
      <c r="X157" s="2"/>
    </row>
    <row r="158" spans="1:24">
      <c r="A158" s="133">
        <v>148</v>
      </c>
      <c r="B158" s="134">
        <v>224</v>
      </c>
      <c r="C158" s="134">
        <v>94</v>
      </c>
      <c r="D158" s="134">
        <v>10010100</v>
      </c>
      <c r="E158" s="134" t="s">
        <v>1429</v>
      </c>
      <c r="F158" s="134" t="s">
        <v>1430</v>
      </c>
      <c r="G158" s="140" t="s">
        <v>1431</v>
      </c>
      <c r="H158" s="140" t="s">
        <v>1432</v>
      </c>
      <c r="J158" s="2"/>
      <c r="K158" s="2"/>
      <c r="L158" s="2"/>
      <c r="M158" s="2"/>
      <c r="N158" s="2"/>
      <c r="O158" s="2"/>
      <c r="P158" s="2"/>
      <c r="Q158" s="2"/>
      <c r="R158" s="2"/>
      <c r="S158" s="2"/>
      <c r="T158" s="2"/>
      <c r="U158" s="2"/>
      <c r="V158" s="2"/>
      <c r="W158" s="2"/>
      <c r="X158" s="2"/>
    </row>
    <row r="159" spans="1:24">
      <c r="A159" s="133">
        <v>149</v>
      </c>
      <c r="B159" s="134">
        <v>225</v>
      </c>
      <c r="C159" s="134">
        <v>95</v>
      </c>
      <c r="D159" s="134">
        <v>10010101</v>
      </c>
      <c r="E159" s="134" t="s">
        <v>1433</v>
      </c>
      <c r="F159" s="134" t="s">
        <v>1434</v>
      </c>
      <c r="G159" s="140" t="s">
        <v>1435</v>
      </c>
      <c r="H159" s="140" t="s">
        <v>1436</v>
      </c>
      <c r="J159" s="2"/>
      <c r="K159" s="2"/>
      <c r="L159" s="2"/>
      <c r="M159" s="2"/>
      <c r="N159" s="2"/>
      <c r="O159" s="2"/>
      <c r="P159" s="2"/>
      <c r="Q159" s="2"/>
      <c r="R159" s="2"/>
      <c r="S159" s="2"/>
      <c r="T159" s="2"/>
      <c r="U159" s="2"/>
      <c r="V159" s="2"/>
      <c r="W159" s="2"/>
      <c r="X159" s="2"/>
    </row>
    <row r="160" spans="1:24">
      <c r="A160" s="133">
        <v>150</v>
      </c>
      <c r="B160" s="134">
        <v>226</v>
      </c>
      <c r="C160" s="134">
        <v>96</v>
      </c>
      <c r="D160" s="134">
        <v>10010110</v>
      </c>
      <c r="E160" s="134" t="s">
        <v>1437</v>
      </c>
      <c r="F160" s="134" t="s">
        <v>1438</v>
      </c>
      <c r="G160" s="140" t="s">
        <v>1439</v>
      </c>
      <c r="H160" s="140" t="s">
        <v>1440</v>
      </c>
      <c r="J160" s="2"/>
      <c r="K160" s="2"/>
      <c r="L160" s="2"/>
      <c r="M160" s="2"/>
      <c r="N160" s="2"/>
      <c r="O160" s="2"/>
      <c r="P160" s="2"/>
      <c r="Q160" s="2"/>
      <c r="R160" s="2"/>
      <c r="S160" s="2"/>
      <c r="T160" s="2"/>
      <c r="U160" s="2"/>
      <c r="V160" s="2"/>
      <c r="W160" s="2"/>
      <c r="X160" s="2"/>
    </row>
    <row r="161" spans="1:24">
      <c r="A161" s="133">
        <v>151</v>
      </c>
      <c r="B161" s="134">
        <v>227</v>
      </c>
      <c r="C161" s="134">
        <v>97</v>
      </c>
      <c r="D161" s="134">
        <v>10010111</v>
      </c>
      <c r="E161" s="134" t="s">
        <v>1441</v>
      </c>
      <c r="F161" s="134" t="s">
        <v>1442</v>
      </c>
      <c r="G161" s="140" t="s">
        <v>1443</v>
      </c>
      <c r="H161" s="140" t="s">
        <v>1444</v>
      </c>
      <c r="J161" s="2"/>
      <c r="K161" s="2"/>
      <c r="L161" s="2"/>
      <c r="M161" s="2"/>
      <c r="N161" s="2"/>
      <c r="O161" s="2"/>
      <c r="P161" s="2"/>
      <c r="Q161" s="2"/>
      <c r="R161" s="2"/>
      <c r="S161" s="2"/>
      <c r="T161" s="2"/>
      <c r="U161" s="2"/>
      <c r="V161" s="2"/>
      <c r="W161" s="2"/>
      <c r="X161" s="2"/>
    </row>
    <row r="162" spans="1:24">
      <c r="A162" s="133">
        <v>152</v>
      </c>
      <c r="B162" s="134">
        <v>230</v>
      </c>
      <c r="C162" s="134">
        <v>98</v>
      </c>
      <c r="D162" s="134">
        <v>10011000</v>
      </c>
      <c r="E162" s="134" t="s">
        <v>1445</v>
      </c>
      <c r="F162" s="134" t="s">
        <v>1446</v>
      </c>
      <c r="G162" s="140" t="s">
        <v>1352</v>
      </c>
      <c r="H162" s="140" t="s">
        <v>1447</v>
      </c>
      <c r="J162" s="2"/>
      <c r="K162" s="2"/>
      <c r="L162" s="2"/>
      <c r="M162" s="2"/>
      <c r="N162" s="2"/>
      <c r="O162" s="2"/>
      <c r="P162" s="2"/>
      <c r="Q162" s="2"/>
      <c r="R162" s="2"/>
      <c r="S162" s="2"/>
      <c r="T162" s="2"/>
      <c r="U162" s="2"/>
      <c r="V162" s="2"/>
      <c r="W162" s="2"/>
      <c r="X162" s="2"/>
    </row>
    <row r="163" spans="1:24">
      <c r="A163" s="133">
        <v>153</v>
      </c>
      <c r="B163" s="134">
        <v>231</v>
      </c>
      <c r="C163" s="134">
        <v>99</v>
      </c>
      <c r="D163" s="134">
        <v>10011001</v>
      </c>
      <c r="E163" s="134" t="s">
        <v>1448</v>
      </c>
      <c r="F163" s="134" t="s">
        <v>1449</v>
      </c>
      <c r="G163" s="140" t="s">
        <v>1450</v>
      </c>
      <c r="H163" s="140" t="s">
        <v>1451</v>
      </c>
      <c r="J163" s="2"/>
      <c r="K163" s="2"/>
      <c r="L163" s="2"/>
      <c r="M163" s="2"/>
      <c r="N163" s="2"/>
      <c r="O163" s="2"/>
      <c r="P163" s="2"/>
      <c r="Q163" s="2"/>
      <c r="R163" s="2"/>
      <c r="S163" s="2"/>
      <c r="T163" s="2"/>
      <c r="U163" s="2"/>
      <c r="V163" s="2"/>
      <c r="W163" s="2"/>
      <c r="X163" s="2"/>
    </row>
    <row r="164" spans="1:24">
      <c r="A164" s="133">
        <v>154</v>
      </c>
      <c r="B164" s="134">
        <v>232</v>
      </c>
      <c r="C164" s="134" t="s">
        <v>1452</v>
      </c>
      <c r="D164" s="134">
        <v>10011010</v>
      </c>
      <c r="E164" s="134" t="s">
        <v>1453</v>
      </c>
      <c r="F164" s="134" t="s">
        <v>1454</v>
      </c>
      <c r="G164" s="140" t="s">
        <v>1455</v>
      </c>
      <c r="H164" s="140" t="s">
        <v>1456</v>
      </c>
      <c r="J164" s="2"/>
      <c r="K164" s="2"/>
      <c r="L164" s="2"/>
      <c r="M164" s="2"/>
      <c r="N164" s="2"/>
      <c r="O164" s="2"/>
      <c r="P164" s="2"/>
      <c r="Q164" s="2"/>
      <c r="R164" s="2"/>
      <c r="S164" s="2"/>
      <c r="T164" s="2"/>
      <c r="U164" s="2"/>
      <c r="V164" s="2"/>
      <c r="W164" s="2"/>
      <c r="X164" s="2"/>
    </row>
    <row r="165" spans="1:24">
      <c r="A165" s="133">
        <v>155</v>
      </c>
      <c r="B165" s="134">
        <v>233</v>
      </c>
      <c r="C165" s="134" t="s">
        <v>1457</v>
      </c>
      <c r="D165" s="134">
        <v>10011011</v>
      </c>
      <c r="E165" s="134" t="s">
        <v>1458</v>
      </c>
      <c r="F165" s="134" t="s">
        <v>1459</v>
      </c>
      <c r="G165" s="140" t="s">
        <v>1460</v>
      </c>
      <c r="H165" s="140" t="s">
        <v>1461</v>
      </c>
      <c r="J165" s="2"/>
      <c r="K165" s="2"/>
      <c r="L165" s="2"/>
      <c r="M165" s="2"/>
      <c r="N165" s="2"/>
      <c r="O165" s="2"/>
      <c r="P165" s="2"/>
      <c r="Q165" s="2"/>
      <c r="R165" s="2"/>
      <c r="S165" s="2"/>
      <c r="T165" s="2"/>
      <c r="U165" s="2"/>
      <c r="V165" s="2"/>
      <c r="W165" s="2"/>
      <c r="X165" s="2"/>
    </row>
    <row r="166" spans="1:24">
      <c r="A166" s="133">
        <v>156</v>
      </c>
      <c r="B166" s="134">
        <v>234</v>
      </c>
      <c r="C166" s="134" t="s">
        <v>1462</v>
      </c>
      <c r="D166" s="134">
        <v>10011100</v>
      </c>
      <c r="E166" s="134" t="s">
        <v>1463</v>
      </c>
      <c r="F166" s="134" t="s">
        <v>1464</v>
      </c>
      <c r="G166" s="140" t="s">
        <v>1465</v>
      </c>
      <c r="H166" s="140" t="s">
        <v>1466</v>
      </c>
      <c r="J166" s="2"/>
      <c r="K166" s="2"/>
      <c r="L166" s="2"/>
      <c r="M166" s="2"/>
      <c r="N166" s="2"/>
      <c r="O166" s="2"/>
      <c r="P166" s="2"/>
      <c r="Q166" s="2"/>
      <c r="R166" s="2"/>
      <c r="S166" s="2"/>
      <c r="T166" s="2"/>
      <c r="U166" s="2"/>
      <c r="V166" s="2"/>
      <c r="W166" s="2"/>
      <c r="X166" s="2"/>
    </row>
    <row r="167" spans="1:24">
      <c r="A167" s="133">
        <v>157</v>
      </c>
      <c r="B167" s="134">
        <v>235</v>
      </c>
      <c r="C167" s="134" t="s">
        <v>1467</v>
      </c>
      <c r="D167" s="134">
        <v>10011101</v>
      </c>
      <c r="E167" s="134"/>
      <c r="F167" s="134"/>
      <c r="G167" s="140"/>
      <c r="H167" s="141" t="s">
        <v>1362</v>
      </c>
      <c r="J167" s="2"/>
      <c r="K167" s="2"/>
      <c r="L167" s="2"/>
      <c r="M167" s="2"/>
      <c r="N167" s="2"/>
      <c r="O167" s="2"/>
      <c r="P167" s="2"/>
      <c r="Q167" s="2"/>
      <c r="R167" s="2"/>
      <c r="S167" s="2"/>
      <c r="T167" s="2"/>
      <c r="U167" s="2"/>
      <c r="V167" s="2"/>
      <c r="W167" s="2"/>
      <c r="X167" s="2"/>
    </row>
    <row r="168" spans="1:24">
      <c r="A168" s="133">
        <v>158</v>
      </c>
      <c r="B168" s="134">
        <v>236</v>
      </c>
      <c r="C168" s="134" t="s">
        <v>1468</v>
      </c>
      <c r="D168" s="134">
        <v>10011110</v>
      </c>
      <c r="E168" s="134" t="s">
        <v>1469</v>
      </c>
      <c r="F168" s="134" t="s">
        <v>1470</v>
      </c>
      <c r="G168" s="140" t="s">
        <v>1471</v>
      </c>
      <c r="H168" s="140" t="s">
        <v>1472</v>
      </c>
      <c r="J168" s="2"/>
      <c r="K168" s="2"/>
      <c r="L168" s="2"/>
      <c r="M168" s="2"/>
      <c r="N168" s="2"/>
      <c r="O168" s="2"/>
      <c r="P168" s="2"/>
      <c r="Q168" s="2"/>
      <c r="R168" s="2"/>
      <c r="S168" s="2"/>
      <c r="T168" s="2"/>
      <c r="U168" s="2"/>
      <c r="V168" s="2"/>
      <c r="W168" s="2"/>
      <c r="X168" s="2"/>
    </row>
    <row r="169" spans="1:24">
      <c r="A169" s="133">
        <v>159</v>
      </c>
      <c r="B169" s="134">
        <v>237</v>
      </c>
      <c r="C169" s="134" t="s">
        <v>1473</v>
      </c>
      <c r="D169" s="134">
        <v>10011111</v>
      </c>
      <c r="E169" s="134" t="s">
        <v>1474</v>
      </c>
      <c r="F169" s="134" t="s">
        <v>1475</v>
      </c>
      <c r="G169" s="140" t="s">
        <v>1476</v>
      </c>
      <c r="H169" s="140" t="s">
        <v>1477</v>
      </c>
      <c r="J169" s="2"/>
      <c r="K169" s="2"/>
      <c r="L169" s="2"/>
      <c r="M169" s="2"/>
      <c r="N169" s="2"/>
      <c r="O169" s="2"/>
      <c r="P169" s="2"/>
      <c r="Q169" s="2"/>
      <c r="R169" s="2"/>
      <c r="S169" s="2"/>
      <c r="T169" s="2"/>
      <c r="U169" s="2"/>
      <c r="V169" s="2"/>
      <c r="W169" s="2"/>
      <c r="X169" s="2"/>
    </row>
    <row r="170" spans="1:24">
      <c r="A170" s="133">
        <v>160</v>
      </c>
      <c r="B170" s="134">
        <v>240</v>
      </c>
      <c r="C170" s="134" t="s">
        <v>1478</v>
      </c>
      <c r="D170" s="134">
        <v>10100000</v>
      </c>
      <c r="E170" s="134" t="s">
        <v>1479</v>
      </c>
      <c r="F170" s="134" t="s">
        <v>1480</v>
      </c>
      <c r="G170" s="140" t="s">
        <v>1481</v>
      </c>
      <c r="H170" s="140" t="s">
        <v>1482</v>
      </c>
      <c r="J170" s="2"/>
      <c r="K170" s="2"/>
      <c r="L170" s="2"/>
      <c r="M170" s="2"/>
      <c r="N170" s="2"/>
      <c r="O170" s="2"/>
      <c r="P170" s="2"/>
      <c r="Q170" s="2"/>
      <c r="R170" s="2"/>
      <c r="S170" s="2"/>
      <c r="T170" s="2"/>
      <c r="U170" s="2"/>
      <c r="V170" s="2"/>
      <c r="W170" s="2"/>
      <c r="X170" s="2"/>
    </row>
    <row r="171" spans="1:24">
      <c r="A171" s="133">
        <v>161</v>
      </c>
      <c r="B171" s="134">
        <v>241</v>
      </c>
      <c r="C171" s="134" t="s">
        <v>1483</v>
      </c>
      <c r="D171" s="134">
        <v>10100001</v>
      </c>
      <c r="E171" s="134" t="s">
        <v>1484</v>
      </c>
      <c r="F171" s="134" t="s">
        <v>1485</v>
      </c>
      <c r="G171" s="140" t="s">
        <v>1486</v>
      </c>
      <c r="H171" s="140" t="s">
        <v>1487</v>
      </c>
      <c r="J171" s="2"/>
      <c r="K171" s="2"/>
      <c r="L171" s="2"/>
      <c r="M171" s="2"/>
      <c r="N171" s="2"/>
      <c r="O171" s="2"/>
      <c r="P171" s="2"/>
      <c r="Q171" s="2"/>
      <c r="R171" s="2"/>
      <c r="S171" s="2"/>
      <c r="T171" s="2"/>
      <c r="U171" s="2"/>
      <c r="V171" s="2"/>
      <c r="W171" s="2"/>
      <c r="X171" s="2"/>
    </row>
    <row r="172" spans="1:24">
      <c r="A172" s="133">
        <v>162</v>
      </c>
      <c r="B172" s="134">
        <v>242</v>
      </c>
      <c r="C172" s="134" t="s">
        <v>1488</v>
      </c>
      <c r="D172" s="134">
        <v>10100010</v>
      </c>
      <c r="E172" s="134" t="s">
        <v>1489</v>
      </c>
      <c r="F172" s="134" t="s">
        <v>1490</v>
      </c>
      <c r="G172" s="140" t="s">
        <v>1491</v>
      </c>
      <c r="H172" s="140" t="s">
        <v>1492</v>
      </c>
      <c r="J172" s="2"/>
      <c r="K172" s="2"/>
      <c r="L172" s="2"/>
      <c r="M172" s="2"/>
      <c r="N172" s="2"/>
      <c r="O172" s="2"/>
      <c r="P172" s="2"/>
      <c r="Q172" s="2"/>
      <c r="R172" s="2"/>
      <c r="S172" s="2"/>
      <c r="T172" s="2"/>
      <c r="U172" s="2"/>
      <c r="V172" s="2"/>
      <c r="W172" s="2"/>
      <c r="X172" s="2"/>
    </row>
    <row r="173" spans="1:24">
      <c r="A173" s="133">
        <v>163</v>
      </c>
      <c r="B173" s="134">
        <v>243</v>
      </c>
      <c r="C173" s="134" t="s">
        <v>1493</v>
      </c>
      <c r="D173" s="134">
        <v>10100011</v>
      </c>
      <c r="E173" s="134" t="s">
        <v>1494</v>
      </c>
      <c r="F173" s="134" t="s">
        <v>1495</v>
      </c>
      <c r="G173" s="140" t="s">
        <v>1496</v>
      </c>
      <c r="H173" s="140" t="s">
        <v>1497</v>
      </c>
      <c r="J173" s="2"/>
      <c r="K173" s="2"/>
      <c r="L173" s="2"/>
      <c r="M173" s="2"/>
      <c r="N173" s="2"/>
      <c r="O173" s="2"/>
      <c r="P173" s="2"/>
      <c r="Q173" s="2"/>
      <c r="R173" s="2"/>
      <c r="S173" s="2"/>
      <c r="T173" s="2"/>
      <c r="U173" s="2"/>
      <c r="V173" s="2"/>
      <c r="W173" s="2"/>
      <c r="X173" s="2"/>
    </row>
    <row r="174" spans="1:24">
      <c r="A174" s="133">
        <v>164</v>
      </c>
      <c r="B174" s="134">
        <v>244</v>
      </c>
      <c r="C174" s="134" t="s">
        <v>1498</v>
      </c>
      <c r="D174" s="134">
        <v>10100100</v>
      </c>
      <c r="E174" s="134" t="s">
        <v>1499</v>
      </c>
      <c r="F174" s="134" t="s">
        <v>1500</v>
      </c>
      <c r="G174" s="140" t="s">
        <v>1501</v>
      </c>
      <c r="H174" s="140" t="s">
        <v>1502</v>
      </c>
      <c r="J174" s="2"/>
      <c r="K174" s="2"/>
      <c r="L174" s="2"/>
      <c r="M174" s="2"/>
      <c r="N174" s="2"/>
      <c r="O174" s="2"/>
      <c r="P174" s="2"/>
      <c r="Q174" s="2"/>
      <c r="R174" s="2"/>
      <c r="S174" s="2"/>
      <c r="T174" s="2"/>
      <c r="U174" s="2"/>
      <c r="V174" s="2"/>
      <c r="W174" s="2"/>
      <c r="X174" s="2"/>
    </row>
    <row r="175" spans="1:24">
      <c r="A175" s="133">
        <v>165</v>
      </c>
      <c r="B175" s="134">
        <v>245</v>
      </c>
      <c r="C175" s="134" t="s">
        <v>1503</v>
      </c>
      <c r="D175" s="134">
        <v>10100101</v>
      </c>
      <c r="E175" s="134" t="s">
        <v>1504</v>
      </c>
      <c r="F175" s="134" t="s">
        <v>1505</v>
      </c>
      <c r="G175" s="140" t="s">
        <v>1506</v>
      </c>
      <c r="H175" s="140" t="s">
        <v>1507</v>
      </c>
      <c r="J175" s="2"/>
      <c r="K175" s="2"/>
      <c r="L175" s="2"/>
      <c r="M175" s="2"/>
      <c r="N175" s="2"/>
      <c r="O175" s="2"/>
      <c r="P175" s="2"/>
      <c r="Q175" s="2"/>
      <c r="R175" s="2"/>
      <c r="S175" s="2"/>
      <c r="T175" s="2"/>
      <c r="U175" s="2"/>
      <c r="V175" s="2"/>
      <c r="W175" s="2"/>
      <c r="X175" s="2"/>
    </row>
    <row r="176" spans="1:24">
      <c r="A176" s="133">
        <v>166</v>
      </c>
      <c r="B176" s="134">
        <v>246</v>
      </c>
      <c r="C176" s="134" t="s">
        <v>1508</v>
      </c>
      <c r="D176" s="134">
        <v>10100110</v>
      </c>
      <c r="E176" s="134" t="s">
        <v>1509</v>
      </c>
      <c r="F176" s="134" t="s">
        <v>1510</v>
      </c>
      <c r="G176" s="140" t="s">
        <v>1511</v>
      </c>
      <c r="H176" s="140" t="s">
        <v>1512</v>
      </c>
      <c r="J176" s="2"/>
      <c r="K176" s="2"/>
      <c r="L176" s="2"/>
      <c r="M176" s="2"/>
      <c r="N176" s="2"/>
      <c r="O176" s="2"/>
      <c r="P176" s="2"/>
      <c r="Q176" s="2"/>
      <c r="R176" s="2"/>
      <c r="S176" s="2"/>
      <c r="T176" s="2"/>
      <c r="U176" s="2"/>
      <c r="V176" s="2"/>
      <c r="W176" s="2"/>
      <c r="X176" s="2"/>
    </row>
    <row r="177" spans="1:24">
      <c r="A177" s="133">
        <v>167</v>
      </c>
      <c r="B177" s="134">
        <v>247</v>
      </c>
      <c r="C177" s="134" t="s">
        <v>1513</v>
      </c>
      <c r="D177" s="134">
        <v>10100111</v>
      </c>
      <c r="E177" s="134" t="s">
        <v>1514</v>
      </c>
      <c r="F177" s="134" t="s">
        <v>1515</v>
      </c>
      <c r="G177" s="140" t="s">
        <v>1516</v>
      </c>
      <c r="H177" s="140" t="s">
        <v>1517</v>
      </c>
      <c r="J177" s="2"/>
      <c r="K177" s="2"/>
      <c r="L177" s="2"/>
      <c r="M177" s="2"/>
      <c r="N177" s="2"/>
      <c r="O177" s="2"/>
      <c r="P177" s="2"/>
      <c r="Q177" s="2"/>
      <c r="R177" s="2"/>
      <c r="S177" s="2"/>
      <c r="T177" s="2"/>
      <c r="U177" s="2"/>
      <c r="V177" s="2"/>
      <c r="W177" s="2"/>
      <c r="X177" s="2"/>
    </row>
    <row r="178" spans="1:24">
      <c r="A178" s="133">
        <v>168</v>
      </c>
      <c r="B178" s="134">
        <v>250</v>
      </c>
      <c r="C178" s="134" t="s">
        <v>1518</v>
      </c>
      <c r="D178" s="134">
        <v>10101000</v>
      </c>
      <c r="E178" s="134" t="s">
        <v>1519</v>
      </c>
      <c r="F178" s="134" t="s">
        <v>1520</v>
      </c>
      <c r="G178" s="140" t="s">
        <v>1521</v>
      </c>
      <c r="H178" s="140" t="s">
        <v>1522</v>
      </c>
      <c r="J178" s="2"/>
      <c r="K178" s="2"/>
      <c r="L178" s="2"/>
      <c r="M178" s="2"/>
      <c r="N178" s="2"/>
      <c r="O178" s="2"/>
      <c r="P178" s="2"/>
      <c r="Q178" s="2"/>
      <c r="R178" s="2"/>
      <c r="S178" s="2"/>
      <c r="T178" s="2"/>
      <c r="U178" s="2"/>
      <c r="V178" s="2"/>
      <c r="W178" s="2"/>
      <c r="X178" s="2"/>
    </row>
    <row r="179" spans="1:24">
      <c r="A179" s="133">
        <v>169</v>
      </c>
      <c r="B179" s="134">
        <v>251</v>
      </c>
      <c r="C179" s="134" t="s">
        <v>1523</v>
      </c>
      <c r="D179" s="134">
        <v>10101001</v>
      </c>
      <c r="E179" s="134" t="s">
        <v>1524</v>
      </c>
      <c r="F179" s="134" t="s">
        <v>1525</v>
      </c>
      <c r="G179" s="140" t="s">
        <v>1526</v>
      </c>
      <c r="H179" s="140" t="s">
        <v>1527</v>
      </c>
      <c r="J179" s="2"/>
      <c r="K179" s="2"/>
      <c r="L179" s="2"/>
      <c r="M179" s="2"/>
      <c r="N179" s="2"/>
      <c r="O179" s="2"/>
      <c r="P179" s="2"/>
      <c r="Q179" s="2"/>
      <c r="R179" s="2"/>
      <c r="S179" s="2"/>
      <c r="T179" s="2"/>
      <c r="U179" s="2"/>
      <c r="V179" s="2"/>
      <c r="W179" s="2"/>
      <c r="X179" s="2"/>
    </row>
    <row r="180" spans="1:24">
      <c r="A180" s="133">
        <v>170</v>
      </c>
      <c r="B180" s="134">
        <v>252</v>
      </c>
      <c r="C180" s="134" t="s">
        <v>1528</v>
      </c>
      <c r="D180" s="134">
        <v>10101010</v>
      </c>
      <c r="E180" s="134" t="s">
        <v>1529</v>
      </c>
      <c r="F180" s="134" t="s">
        <v>1530</v>
      </c>
      <c r="G180" s="140" t="s">
        <v>1531</v>
      </c>
      <c r="H180" s="140" t="s">
        <v>1532</v>
      </c>
      <c r="J180" s="2"/>
      <c r="K180" s="2"/>
      <c r="L180" s="2"/>
      <c r="M180" s="2"/>
      <c r="N180" s="2"/>
      <c r="O180" s="2"/>
      <c r="P180" s="2"/>
      <c r="Q180" s="2"/>
      <c r="R180" s="2"/>
      <c r="S180" s="2"/>
      <c r="T180" s="2"/>
      <c r="U180" s="2"/>
      <c r="V180" s="2"/>
      <c r="W180" s="2"/>
      <c r="X180" s="2"/>
    </row>
    <row r="181" spans="1:24">
      <c r="A181" s="133">
        <v>171</v>
      </c>
      <c r="B181" s="134">
        <v>253</v>
      </c>
      <c r="C181" s="134" t="s">
        <v>1533</v>
      </c>
      <c r="D181" s="134">
        <v>10101011</v>
      </c>
      <c r="E181" s="134" t="s">
        <v>1534</v>
      </c>
      <c r="F181" s="134" t="s">
        <v>1535</v>
      </c>
      <c r="G181" s="140" t="s">
        <v>1536</v>
      </c>
      <c r="H181" s="140" t="s">
        <v>1537</v>
      </c>
      <c r="J181" s="2"/>
      <c r="K181" s="2"/>
      <c r="L181" s="2"/>
      <c r="M181" s="2"/>
      <c r="N181" s="2"/>
      <c r="O181" s="2"/>
      <c r="P181" s="2"/>
      <c r="Q181" s="2"/>
      <c r="R181" s="2"/>
      <c r="S181" s="2"/>
      <c r="T181" s="2"/>
      <c r="U181" s="2"/>
      <c r="V181" s="2"/>
      <c r="W181" s="2"/>
      <c r="X181" s="2"/>
    </row>
    <row r="182" spans="1:24">
      <c r="A182" s="133">
        <v>172</v>
      </c>
      <c r="B182" s="134">
        <v>254</v>
      </c>
      <c r="C182" s="134" t="s">
        <v>1538</v>
      </c>
      <c r="D182" s="134">
        <v>10101100</v>
      </c>
      <c r="E182" s="134" t="s">
        <v>1539</v>
      </c>
      <c r="F182" s="134" t="s">
        <v>1540</v>
      </c>
      <c r="G182" s="140" t="s">
        <v>1541</v>
      </c>
      <c r="H182" s="140" t="s">
        <v>1542</v>
      </c>
      <c r="J182" s="2"/>
      <c r="K182" s="2"/>
      <c r="L182" s="2"/>
      <c r="M182" s="2"/>
      <c r="N182" s="2"/>
      <c r="O182" s="2"/>
      <c r="P182" s="2"/>
      <c r="Q182" s="2"/>
      <c r="R182" s="2"/>
      <c r="S182" s="2"/>
      <c r="T182" s="2"/>
      <c r="U182" s="2"/>
      <c r="V182" s="2"/>
      <c r="W182" s="2"/>
      <c r="X182" s="2"/>
    </row>
    <row r="183" spans="1:24">
      <c r="A183" s="133">
        <v>173</v>
      </c>
      <c r="B183" s="134">
        <v>255</v>
      </c>
      <c r="C183" s="134" t="s">
        <v>1543</v>
      </c>
      <c r="D183" s="134">
        <v>10101101</v>
      </c>
      <c r="E183" s="134" t="s">
        <v>1544</v>
      </c>
      <c r="F183" s="134" t="s">
        <v>1545</v>
      </c>
      <c r="G183" s="140" t="s">
        <v>1546</v>
      </c>
      <c r="H183" s="140" t="s">
        <v>1547</v>
      </c>
      <c r="J183" s="2"/>
      <c r="K183" s="2"/>
      <c r="L183" s="2"/>
      <c r="M183" s="2"/>
      <c r="N183" s="2"/>
      <c r="O183" s="2"/>
      <c r="P183" s="2"/>
      <c r="Q183" s="2"/>
      <c r="R183" s="2"/>
      <c r="S183" s="2"/>
      <c r="T183" s="2"/>
      <c r="U183" s="2"/>
      <c r="V183" s="2"/>
      <c r="W183" s="2"/>
      <c r="X183" s="2"/>
    </row>
    <row r="184" spans="1:24">
      <c r="A184" s="133">
        <v>174</v>
      </c>
      <c r="B184" s="134">
        <v>256</v>
      </c>
      <c r="C184" s="134" t="s">
        <v>1548</v>
      </c>
      <c r="D184" s="134">
        <v>10101110</v>
      </c>
      <c r="E184" s="134" t="s">
        <v>1549</v>
      </c>
      <c r="F184" s="134" t="s">
        <v>1550</v>
      </c>
      <c r="G184" s="140" t="s">
        <v>1551</v>
      </c>
      <c r="H184" s="140" t="s">
        <v>1552</v>
      </c>
      <c r="J184" s="2"/>
      <c r="K184" s="2"/>
      <c r="L184" s="2"/>
      <c r="M184" s="2"/>
      <c r="N184" s="2"/>
      <c r="O184" s="2"/>
      <c r="P184" s="2"/>
      <c r="Q184" s="2"/>
      <c r="R184" s="2"/>
      <c r="S184" s="2"/>
      <c r="T184" s="2"/>
      <c r="U184" s="2"/>
      <c r="V184" s="2"/>
      <c r="W184" s="2"/>
      <c r="X184" s="2"/>
    </row>
    <row r="185" spans="1:24">
      <c r="A185" s="133">
        <v>175</v>
      </c>
      <c r="B185" s="134">
        <v>257</v>
      </c>
      <c r="C185" s="134" t="s">
        <v>1553</v>
      </c>
      <c r="D185" s="134">
        <v>10101111</v>
      </c>
      <c r="E185" s="134" t="s">
        <v>1554</v>
      </c>
      <c r="F185" s="134" t="s">
        <v>1555</v>
      </c>
      <c r="G185" s="140" t="s">
        <v>1556</v>
      </c>
      <c r="H185" s="140" t="s">
        <v>1557</v>
      </c>
      <c r="J185" s="2"/>
      <c r="K185" s="2"/>
      <c r="L185" s="2"/>
      <c r="M185" s="2"/>
      <c r="N185" s="2"/>
      <c r="O185" s="2"/>
      <c r="P185" s="2"/>
      <c r="Q185" s="2"/>
      <c r="R185" s="2"/>
      <c r="S185" s="2"/>
      <c r="T185" s="2"/>
      <c r="U185" s="2"/>
      <c r="V185" s="2"/>
      <c r="W185" s="2"/>
      <c r="X185" s="2"/>
    </row>
    <row r="186" spans="1:24">
      <c r="A186" s="133">
        <v>176</v>
      </c>
      <c r="B186" s="134">
        <v>260</v>
      </c>
      <c r="C186" s="134" t="s">
        <v>459</v>
      </c>
      <c r="D186" s="134">
        <v>10110000</v>
      </c>
      <c r="E186" s="134" t="s">
        <v>1558</v>
      </c>
      <c r="F186" s="134" t="s">
        <v>1559</v>
      </c>
      <c r="G186" s="140" t="s">
        <v>1560</v>
      </c>
      <c r="H186" s="140" t="s">
        <v>1561</v>
      </c>
      <c r="J186" s="2"/>
      <c r="K186" s="2"/>
      <c r="L186" s="2"/>
      <c r="M186" s="2"/>
      <c r="N186" s="2"/>
      <c r="O186" s="2"/>
      <c r="P186" s="2"/>
      <c r="Q186" s="2"/>
      <c r="R186" s="2"/>
      <c r="S186" s="2"/>
      <c r="T186" s="2"/>
      <c r="U186" s="2"/>
      <c r="V186" s="2"/>
      <c r="W186" s="2"/>
      <c r="X186" s="2"/>
    </row>
    <row r="187" spans="1:24">
      <c r="A187" s="133">
        <v>177</v>
      </c>
      <c r="B187" s="134">
        <v>261</v>
      </c>
      <c r="C187" s="134" t="s">
        <v>1562</v>
      </c>
      <c r="D187" s="134">
        <v>10110001</v>
      </c>
      <c r="E187" s="134" t="s">
        <v>1563</v>
      </c>
      <c r="F187" s="134" t="s">
        <v>1564</v>
      </c>
      <c r="G187" s="140" t="s">
        <v>1565</v>
      </c>
      <c r="H187" s="140" t="s">
        <v>1566</v>
      </c>
      <c r="J187" s="2"/>
      <c r="K187" s="2"/>
      <c r="L187" s="2"/>
      <c r="M187" s="2"/>
      <c r="N187" s="2"/>
      <c r="O187" s="2"/>
      <c r="P187" s="2"/>
      <c r="Q187" s="2"/>
      <c r="R187" s="2"/>
      <c r="S187" s="2"/>
      <c r="T187" s="2"/>
      <c r="U187" s="2"/>
      <c r="V187" s="2"/>
      <c r="W187" s="2"/>
      <c r="X187" s="2"/>
    </row>
    <row r="188" spans="1:24">
      <c r="A188" s="133">
        <v>178</v>
      </c>
      <c r="B188" s="134">
        <v>262</v>
      </c>
      <c r="C188" s="134" t="s">
        <v>1567</v>
      </c>
      <c r="D188" s="134">
        <v>10110010</v>
      </c>
      <c r="E188" s="134" t="s">
        <v>1568</v>
      </c>
      <c r="F188" s="134" t="s">
        <v>1569</v>
      </c>
      <c r="G188" s="140" t="s">
        <v>1570</v>
      </c>
      <c r="H188" s="140" t="s">
        <v>1571</v>
      </c>
      <c r="J188" s="2"/>
      <c r="K188" s="2"/>
      <c r="L188" s="2"/>
      <c r="M188" s="2"/>
      <c r="N188" s="2"/>
      <c r="O188" s="2"/>
      <c r="P188" s="2"/>
      <c r="Q188" s="2"/>
      <c r="R188" s="2"/>
      <c r="S188" s="2"/>
      <c r="T188" s="2"/>
      <c r="U188" s="2"/>
      <c r="V188" s="2"/>
      <c r="W188" s="2"/>
      <c r="X188" s="2"/>
    </row>
    <row r="189" spans="1:24">
      <c r="A189" s="133">
        <v>179</v>
      </c>
      <c r="B189" s="134">
        <v>263</v>
      </c>
      <c r="C189" s="134" t="s">
        <v>1572</v>
      </c>
      <c r="D189" s="134">
        <v>10110011</v>
      </c>
      <c r="E189" s="134" t="s">
        <v>1573</v>
      </c>
      <c r="F189" s="134" t="s">
        <v>1574</v>
      </c>
      <c r="G189" s="140" t="s">
        <v>1575</v>
      </c>
      <c r="H189" s="140" t="s">
        <v>1576</v>
      </c>
      <c r="J189" s="2"/>
      <c r="K189" s="2"/>
      <c r="L189" s="2"/>
      <c r="M189" s="2"/>
      <c r="N189" s="2"/>
      <c r="O189" s="2"/>
      <c r="P189" s="2"/>
      <c r="Q189" s="2"/>
      <c r="R189" s="2"/>
      <c r="S189" s="2"/>
      <c r="T189" s="2"/>
      <c r="U189" s="2"/>
      <c r="V189" s="2"/>
      <c r="W189" s="2"/>
      <c r="X189" s="2"/>
    </row>
    <row r="190" spans="1:24">
      <c r="A190" s="133">
        <v>180</v>
      </c>
      <c r="B190" s="134">
        <v>264</v>
      </c>
      <c r="C190" s="134" t="s">
        <v>1577</v>
      </c>
      <c r="D190" s="134">
        <v>10110100</v>
      </c>
      <c r="E190" s="134" t="s">
        <v>1578</v>
      </c>
      <c r="F190" s="134" t="s">
        <v>1579</v>
      </c>
      <c r="G190" s="140" t="s">
        <v>1580</v>
      </c>
      <c r="H190" s="140" t="s">
        <v>1581</v>
      </c>
      <c r="J190" s="2"/>
      <c r="K190" s="2"/>
      <c r="L190" s="2"/>
      <c r="M190" s="2"/>
      <c r="N190" s="2"/>
      <c r="O190" s="2"/>
      <c r="P190" s="2"/>
      <c r="Q190" s="2"/>
      <c r="R190" s="2"/>
      <c r="S190" s="2"/>
      <c r="T190" s="2"/>
      <c r="U190" s="2"/>
      <c r="V190" s="2"/>
      <c r="W190" s="2"/>
      <c r="X190" s="2"/>
    </row>
    <row r="191" spans="1:24">
      <c r="A191" s="133">
        <v>181</v>
      </c>
      <c r="B191" s="134">
        <v>265</v>
      </c>
      <c r="C191" s="134" t="s">
        <v>1582</v>
      </c>
      <c r="D191" s="134">
        <v>10110101</v>
      </c>
      <c r="E191" s="134" t="s">
        <v>1583</v>
      </c>
      <c r="F191" s="134" t="s">
        <v>1584</v>
      </c>
      <c r="G191" s="140" t="s">
        <v>1585</v>
      </c>
      <c r="H191" s="140" t="s">
        <v>1586</v>
      </c>
      <c r="J191" s="2"/>
      <c r="K191" s="2"/>
      <c r="L191" s="2"/>
      <c r="M191" s="2"/>
      <c r="N191" s="2"/>
      <c r="O191" s="2"/>
      <c r="P191" s="2"/>
      <c r="Q191" s="2"/>
      <c r="R191" s="2"/>
      <c r="S191" s="2"/>
      <c r="T191" s="2"/>
      <c r="U191" s="2"/>
      <c r="V191" s="2"/>
      <c r="W191" s="2"/>
      <c r="X191" s="2"/>
    </row>
    <row r="192" spans="1:24">
      <c r="A192" s="133">
        <v>182</v>
      </c>
      <c r="B192" s="134">
        <v>266</v>
      </c>
      <c r="C192" s="134" t="s">
        <v>1587</v>
      </c>
      <c r="D192" s="134">
        <v>10110110</v>
      </c>
      <c r="E192" s="134" t="s">
        <v>1588</v>
      </c>
      <c r="F192" s="134" t="s">
        <v>1589</v>
      </c>
      <c r="G192" s="140" t="s">
        <v>1590</v>
      </c>
      <c r="H192" s="140" t="s">
        <v>1591</v>
      </c>
      <c r="J192" s="2"/>
      <c r="K192" s="2"/>
      <c r="L192" s="2"/>
      <c r="M192" s="2"/>
      <c r="N192" s="2"/>
      <c r="O192" s="2"/>
      <c r="P192" s="2"/>
      <c r="Q192" s="2"/>
      <c r="R192" s="2"/>
      <c r="S192" s="2"/>
      <c r="T192" s="2"/>
      <c r="U192" s="2"/>
      <c r="V192" s="2"/>
      <c r="W192" s="2"/>
      <c r="X192" s="2"/>
    </row>
    <row r="193" spans="1:24">
      <c r="A193" s="133">
        <v>183</v>
      </c>
      <c r="B193" s="134">
        <v>267</v>
      </c>
      <c r="C193" s="134" t="s">
        <v>1592</v>
      </c>
      <c r="D193" s="134">
        <v>10110111</v>
      </c>
      <c r="E193" s="134" t="s">
        <v>1593</v>
      </c>
      <c r="F193" s="134" t="s">
        <v>1594</v>
      </c>
      <c r="G193" s="140" t="s">
        <v>1595</v>
      </c>
      <c r="H193" s="140" t="s">
        <v>1596</v>
      </c>
      <c r="J193" s="2"/>
      <c r="K193" s="2"/>
      <c r="L193" s="2"/>
      <c r="M193" s="2"/>
      <c r="N193" s="2"/>
      <c r="O193" s="2"/>
      <c r="P193" s="2"/>
      <c r="Q193" s="2"/>
      <c r="R193" s="2"/>
      <c r="S193" s="2"/>
      <c r="T193" s="2"/>
      <c r="U193" s="2"/>
      <c r="V193" s="2"/>
      <c r="W193" s="2"/>
      <c r="X193" s="2"/>
    </row>
    <row r="194" spans="1:24">
      <c r="A194" s="133">
        <v>184</v>
      </c>
      <c r="B194" s="134">
        <v>270</v>
      </c>
      <c r="C194" s="134" t="s">
        <v>1597</v>
      </c>
      <c r="D194" s="134">
        <v>10111000</v>
      </c>
      <c r="E194" s="134" t="s">
        <v>1598</v>
      </c>
      <c r="F194" s="134" t="s">
        <v>1599</v>
      </c>
      <c r="G194" s="140" t="s">
        <v>1600</v>
      </c>
      <c r="H194" s="140" t="s">
        <v>1601</v>
      </c>
      <c r="J194" s="2"/>
      <c r="K194" s="2"/>
      <c r="L194" s="2"/>
      <c r="M194" s="2"/>
      <c r="N194" s="2"/>
      <c r="O194" s="2"/>
      <c r="P194" s="2"/>
      <c r="Q194" s="2"/>
      <c r="R194" s="2"/>
      <c r="S194" s="2"/>
      <c r="T194" s="2"/>
      <c r="U194" s="2"/>
      <c r="V194" s="2"/>
      <c r="W194" s="2"/>
      <c r="X194" s="2"/>
    </row>
    <row r="195" spans="1:24">
      <c r="A195" s="133">
        <v>185</v>
      </c>
      <c r="B195" s="134">
        <v>271</v>
      </c>
      <c r="C195" s="134" t="s">
        <v>1602</v>
      </c>
      <c r="D195" s="134">
        <v>10111001</v>
      </c>
      <c r="E195" s="134" t="s">
        <v>1603</v>
      </c>
      <c r="F195" s="134" t="s">
        <v>1604</v>
      </c>
      <c r="G195" s="140" t="s">
        <v>1605</v>
      </c>
      <c r="H195" s="140" t="s">
        <v>1606</v>
      </c>
      <c r="J195" s="2"/>
      <c r="K195" s="2"/>
      <c r="L195" s="2"/>
      <c r="M195" s="2"/>
      <c r="N195" s="2"/>
      <c r="O195" s="2"/>
      <c r="P195" s="2"/>
      <c r="Q195" s="2"/>
      <c r="R195" s="2"/>
      <c r="S195" s="2"/>
      <c r="T195" s="2"/>
      <c r="U195" s="2"/>
      <c r="V195" s="2"/>
      <c r="W195" s="2"/>
      <c r="X195" s="2"/>
    </row>
    <row r="196" spans="1:24">
      <c r="A196" s="133">
        <v>186</v>
      </c>
      <c r="B196" s="134">
        <v>272</v>
      </c>
      <c r="C196" s="134" t="s">
        <v>1607</v>
      </c>
      <c r="D196" s="134">
        <v>10111010</v>
      </c>
      <c r="E196" s="134" t="s">
        <v>1608</v>
      </c>
      <c r="F196" s="134" t="s">
        <v>1609</v>
      </c>
      <c r="G196" s="140" t="s">
        <v>1610</v>
      </c>
      <c r="H196" s="140" t="s">
        <v>1611</v>
      </c>
      <c r="J196" s="2"/>
      <c r="K196" s="2"/>
      <c r="L196" s="2"/>
      <c r="M196" s="2"/>
      <c r="N196" s="2"/>
      <c r="O196" s="2"/>
      <c r="P196" s="2"/>
      <c r="Q196" s="2"/>
      <c r="R196" s="2"/>
      <c r="S196" s="2"/>
      <c r="T196" s="2"/>
      <c r="U196" s="2"/>
      <c r="V196" s="2"/>
      <c r="W196" s="2"/>
      <c r="X196" s="2"/>
    </row>
    <row r="197" spans="1:24">
      <c r="A197" s="133">
        <v>187</v>
      </c>
      <c r="B197" s="134">
        <v>273</v>
      </c>
      <c r="C197" s="134" t="s">
        <v>1612</v>
      </c>
      <c r="D197" s="134">
        <v>10111011</v>
      </c>
      <c r="E197" s="134" t="s">
        <v>1613</v>
      </c>
      <c r="F197" s="134" t="s">
        <v>1614</v>
      </c>
      <c r="G197" s="140" t="s">
        <v>1615</v>
      </c>
      <c r="H197" s="140" t="s">
        <v>1616</v>
      </c>
      <c r="J197" s="2"/>
      <c r="K197" s="2"/>
      <c r="L197" s="2"/>
      <c r="M197" s="2"/>
      <c r="N197" s="2"/>
      <c r="O197" s="2"/>
      <c r="P197" s="2"/>
      <c r="Q197" s="2"/>
      <c r="R197" s="2"/>
      <c r="S197" s="2"/>
      <c r="T197" s="2"/>
      <c r="U197" s="2"/>
      <c r="V197" s="2"/>
      <c r="W197" s="2"/>
      <c r="X197" s="2"/>
    </row>
    <row r="198" spans="1:24">
      <c r="A198" s="133">
        <v>188</v>
      </c>
      <c r="B198" s="134">
        <v>274</v>
      </c>
      <c r="C198" s="134" t="s">
        <v>1617</v>
      </c>
      <c r="D198" s="134">
        <v>10111100</v>
      </c>
      <c r="E198" s="134" t="s">
        <v>1618</v>
      </c>
      <c r="F198" s="134" t="s">
        <v>1619</v>
      </c>
      <c r="G198" s="140" t="s">
        <v>1620</v>
      </c>
      <c r="H198" s="140" t="s">
        <v>1621</v>
      </c>
      <c r="J198" s="2"/>
      <c r="K198" s="2"/>
      <c r="L198" s="2"/>
      <c r="M198" s="2"/>
      <c r="N198" s="2"/>
      <c r="O198" s="2"/>
      <c r="P198" s="2"/>
      <c r="Q198" s="2"/>
      <c r="R198" s="2"/>
      <c r="S198" s="2"/>
      <c r="T198" s="2"/>
      <c r="U198" s="2"/>
      <c r="V198" s="2"/>
      <c r="W198" s="2"/>
      <c r="X198" s="2"/>
    </row>
    <row r="199" spans="1:24">
      <c r="A199" s="133">
        <v>189</v>
      </c>
      <c r="B199" s="134">
        <v>275</v>
      </c>
      <c r="C199" s="134" t="s">
        <v>1622</v>
      </c>
      <c r="D199" s="134">
        <v>10111101</v>
      </c>
      <c r="E199" s="134" t="s">
        <v>1623</v>
      </c>
      <c r="F199" s="134" t="s">
        <v>1624</v>
      </c>
      <c r="G199" s="140" t="s">
        <v>1625</v>
      </c>
      <c r="H199" s="140" t="s">
        <v>1626</v>
      </c>
      <c r="J199" s="2"/>
      <c r="K199" s="2"/>
      <c r="L199" s="2"/>
      <c r="M199" s="2"/>
      <c r="N199" s="2"/>
      <c r="O199" s="2"/>
      <c r="P199" s="2"/>
      <c r="Q199" s="2"/>
      <c r="R199" s="2"/>
      <c r="S199" s="2"/>
      <c r="T199" s="2"/>
      <c r="U199" s="2"/>
      <c r="V199" s="2"/>
      <c r="W199" s="2"/>
      <c r="X199" s="2"/>
    </row>
    <row r="200" spans="1:24">
      <c r="A200" s="133">
        <v>190</v>
      </c>
      <c r="B200" s="134">
        <v>276</v>
      </c>
      <c r="C200" s="134" t="s">
        <v>1627</v>
      </c>
      <c r="D200" s="134">
        <v>10111110</v>
      </c>
      <c r="E200" s="134" t="s">
        <v>1628</v>
      </c>
      <c r="F200" s="134" t="s">
        <v>1629</v>
      </c>
      <c r="G200" s="140" t="s">
        <v>1630</v>
      </c>
      <c r="H200" s="140" t="s">
        <v>1631</v>
      </c>
      <c r="J200" s="2"/>
      <c r="K200" s="2"/>
      <c r="L200" s="2"/>
      <c r="M200" s="2"/>
      <c r="N200" s="2"/>
      <c r="O200" s="2"/>
      <c r="P200" s="2"/>
      <c r="Q200" s="2"/>
      <c r="R200" s="2"/>
      <c r="S200" s="2"/>
      <c r="T200" s="2"/>
      <c r="U200" s="2"/>
      <c r="V200" s="2"/>
      <c r="W200" s="2"/>
      <c r="X200" s="2"/>
    </row>
    <row r="201" spans="1:24">
      <c r="A201" s="133">
        <v>191</v>
      </c>
      <c r="B201" s="134">
        <v>277</v>
      </c>
      <c r="C201" s="134" t="s">
        <v>1632</v>
      </c>
      <c r="D201" s="134">
        <v>10111111</v>
      </c>
      <c r="E201" s="134" t="s">
        <v>1633</v>
      </c>
      <c r="F201" s="134" t="s">
        <v>1634</v>
      </c>
      <c r="G201" s="140" t="s">
        <v>1635</v>
      </c>
      <c r="H201" s="140" t="s">
        <v>1636</v>
      </c>
      <c r="J201" s="2"/>
      <c r="K201" s="2"/>
      <c r="L201" s="2"/>
      <c r="M201" s="2"/>
      <c r="N201" s="2"/>
      <c r="O201" s="2"/>
      <c r="P201" s="2"/>
      <c r="Q201" s="2"/>
      <c r="R201" s="2"/>
      <c r="S201" s="2"/>
      <c r="T201" s="2"/>
      <c r="U201" s="2"/>
      <c r="V201" s="2"/>
      <c r="W201" s="2"/>
      <c r="X201" s="2"/>
    </row>
    <row r="202" spans="1:24">
      <c r="A202" s="133">
        <v>192</v>
      </c>
      <c r="B202" s="134">
        <v>300</v>
      </c>
      <c r="C202" s="134" t="s">
        <v>1637</v>
      </c>
      <c r="D202" s="134">
        <v>11000000</v>
      </c>
      <c r="E202" s="134" t="s">
        <v>1638</v>
      </c>
      <c r="F202" s="134" t="s">
        <v>1639</v>
      </c>
      <c r="G202" s="140" t="s">
        <v>1640</v>
      </c>
      <c r="H202" s="140" t="s">
        <v>1641</v>
      </c>
      <c r="J202" s="2"/>
      <c r="K202" s="2"/>
      <c r="L202" s="2"/>
      <c r="M202" s="2"/>
      <c r="N202" s="2"/>
      <c r="O202" s="2"/>
      <c r="P202" s="2"/>
      <c r="Q202" s="2"/>
      <c r="R202" s="2"/>
      <c r="S202" s="2"/>
      <c r="T202" s="2"/>
      <c r="U202" s="2"/>
      <c r="V202" s="2"/>
      <c r="W202" s="2"/>
      <c r="X202" s="2"/>
    </row>
    <row r="203" spans="1:24">
      <c r="A203" s="133">
        <v>193</v>
      </c>
      <c r="B203" s="134">
        <v>301</v>
      </c>
      <c r="C203" s="134" t="s">
        <v>1642</v>
      </c>
      <c r="D203" s="134">
        <v>11000001</v>
      </c>
      <c r="E203" s="134" t="s">
        <v>1643</v>
      </c>
      <c r="F203" s="134" t="s">
        <v>1644</v>
      </c>
      <c r="G203" s="140" t="s">
        <v>1645</v>
      </c>
      <c r="H203" s="140" t="s">
        <v>1646</v>
      </c>
      <c r="J203" s="2"/>
      <c r="K203" s="2"/>
      <c r="L203" s="2"/>
      <c r="M203" s="2"/>
      <c r="N203" s="2"/>
      <c r="O203" s="2"/>
      <c r="P203" s="2"/>
      <c r="Q203" s="2"/>
      <c r="R203" s="2"/>
      <c r="S203" s="2"/>
      <c r="T203" s="2"/>
      <c r="U203" s="2"/>
      <c r="V203" s="2"/>
      <c r="W203" s="2"/>
      <c r="X203" s="2"/>
    </row>
    <row r="204" spans="1:24">
      <c r="A204" s="133">
        <v>194</v>
      </c>
      <c r="B204" s="134">
        <v>302</v>
      </c>
      <c r="C204" s="134" t="s">
        <v>1647</v>
      </c>
      <c r="D204" s="134">
        <v>11000010</v>
      </c>
      <c r="E204" s="134" t="s">
        <v>1648</v>
      </c>
      <c r="F204" s="134" t="s">
        <v>1649</v>
      </c>
      <c r="G204" s="140" t="s">
        <v>1650</v>
      </c>
      <c r="H204" s="140" t="s">
        <v>1651</v>
      </c>
      <c r="J204" s="2"/>
      <c r="K204" s="2"/>
      <c r="L204" s="2"/>
      <c r="M204" s="2"/>
      <c r="N204" s="2"/>
      <c r="O204" s="2"/>
      <c r="P204" s="2"/>
      <c r="Q204" s="2"/>
      <c r="R204" s="2"/>
      <c r="S204" s="2"/>
      <c r="T204" s="2"/>
      <c r="U204" s="2"/>
      <c r="V204" s="2"/>
      <c r="W204" s="2"/>
      <c r="X204" s="2"/>
    </row>
    <row r="205" spans="1:24">
      <c r="A205" s="133">
        <v>195</v>
      </c>
      <c r="B205" s="134">
        <v>303</v>
      </c>
      <c r="C205" s="134" t="s">
        <v>1652</v>
      </c>
      <c r="D205" s="134">
        <v>11000011</v>
      </c>
      <c r="E205" s="134" t="s">
        <v>1653</v>
      </c>
      <c r="F205" s="134" t="s">
        <v>1654</v>
      </c>
      <c r="G205" s="140" t="s">
        <v>1655</v>
      </c>
      <c r="H205" s="140" t="s">
        <v>1656</v>
      </c>
      <c r="J205" s="2"/>
      <c r="K205" s="2"/>
      <c r="L205" s="2"/>
      <c r="M205" s="2"/>
      <c r="N205" s="2"/>
      <c r="O205" s="2"/>
      <c r="P205" s="2"/>
      <c r="Q205" s="2"/>
      <c r="R205" s="2"/>
      <c r="S205" s="2"/>
      <c r="T205" s="2"/>
      <c r="U205" s="2"/>
      <c r="V205" s="2"/>
      <c r="W205" s="2"/>
      <c r="X205" s="2"/>
    </row>
    <row r="206" spans="1:24">
      <c r="A206" s="133">
        <v>196</v>
      </c>
      <c r="B206" s="134">
        <v>304</v>
      </c>
      <c r="C206" s="134" t="s">
        <v>1657</v>
      </c>
      <c r="D206" s="134">
        <v>11000100</v>
      </c>
      <c r="E206" s="134" t="s">
        <v>1658</v>
      </c>
      <c r="F206" s="134" t="s">
        <v>1659</v>
      </c>
      <c r="G206" s="140" t="s">
        <v>1660</v>
      </c>
      <c r="H206" s="140" t="s">
        <v>1661</v>
      </c>
      <c r="J206" s="2"/>
      <c r="K206" s="2"/>
      <c r="L206" s="2"/>
      <c r="M206" s="2"/>
      <c r="N206" s="2"/>
      <c r="O206" s="2"/>
      <c r="P206" s="2"/>
      <c r="Q206" s="2"/>
      <c r="R206" s="2"/>
      <c r="S206" s="2"/>
      <c r="T206" s="2"/>
      <c r="U206" s="2"/>
      <c r="V206" s="2"/>
      <c r="W206" s="2"/>
      <c r="X206" s="2"/>
    </row>
    <row r="207" spans="1:24">
      <c r="A207" s="133">
        <v>197</v>
      </c>
      <c r="B207" s="134">
        <v>305</v>
      </c>
      <c r="C207" s="134" t="s">
        <v>1662</v>
      </c>
      <c r="D207" s="134">
        <v>11000101</v>
      </c>
      <c r="E207" s="134" t="s">
        <v>1663</v>
      </c>
      <c r="F207" s="134" t="s">
        <v>1664</v>
      </c>
      <c r="G207" s="140" t="s">
        <v>1665</v>
      </c>
      <c r="H207" s="140" t="s">
        <v>1666</v>
      </c>
      <c r="J207" s="2"/>
      <c r="K207" s="2"/>
      <c r="L207" s="2"/>
      <c r="M207" s="2"/>
      <c r="N207" s="2"/>
      <c r="O207" s="2"/>
      <c r="P207" s="2"/>
      <c r="Q207" s="2"/>
      <c r="R207" s="2"/>
      <c r="S207" s="2"/>
      <c r="T207" s="2"/>
      <c r="U207" s="2"/>
      <c r="V207" s="2"/>
      <c r="W207" s="2"/>
      <c r="X207" s="2"/>
    </row>
    <row r="208" spans="1:24">
      <c r="A208" s="133">
        <v>198</v>
      </c>
      <c r="B208" s="134">
        <v>306</v>
      </c>
      <c r="C208" s="134" t="s">
        <v>1667</v>
      </c>
      <c r="D208" s="134">
        <v>11000110</v>
      </c>
      <c r="E208" s="134" t="s">
        <v>1668</v>
      </c>
      <c r="F208" s="134" t="s">
        <v>1669</v>
      </c>
      <c r="G208" s="140" t="s">
        <v>1670</v>
      </c>
      <c r="H208" s="140" t="s">
        <v>1671</v>
      </c>
      <c r="J208" s="2"/>
      <c r="K208" s="2"/>
      <c r="L208" s="2"/>
      <c r="M208" s="2"/>
      <c r="N208" s="2"/>
      <c r="O208" s="2"/>
      <c r="P208" s="2"/>
      <c r="Q208" s="2"/>
      <c r="R208" s="2"/>
      <c r="S208" s="2"/>
      <c r="T208" s="2"/>
      <c r="U208" s="2"/>
      <c r="V208" s="2"/>
      <c r="W208" s="2"/>
      <c r="X208" s="2"/>
    </row>
    <row r="209" spans="1:24">
      <c r="A209" s="133">
        <v>199</v>
      </c>
      <c r="B209" s="134">
        <v>307</v>
      </c>
      <c r="C209" s="134" t="s">
        <v>1672</v>
      </c>
      <c r="D209" s="134">
        <v>11000111</v>
      </c>
      <c r="E209" s="134" t="s">
        <v>1673</v>
      </c>
      <c r="F209" s="134" t="s">
        <v>1674</v>
      </c>
      <c r="G209" s="140" t="s">
        <v>1675</v>
      </c>
      <c r="H209" s="140" t="s">
        <v>1676</v>
      </c>
      <c r="J209" s="2"/>
      <c r="K209" s="2"/>
      <c r="L209" s="2"/>
      <c r="M209" s="2"/>
      <c r="N209" s="2"/>
      <c r="O209" s="2"/>
      <c r="P209" s="2"/>
      <c r="Q209" s="2"/>
      <c r="R209" s="2"/>
      <c r="S209" s="2"/>
      <c r="T209" s="2"/>
      <c r="U209" s="2"/>
      <c r="V209" s="2"/>
      <c r="W209" s="2"/>
      <c r="X209" s="2"/>
    </row>
    <row r="210" spans="1:24">
      <c r="A210" s="133">
        <v>200</v>
      </c>
      <c r="B210" s="134">
        <v>310</v>
      </c>
      <c r="C210" s="134" t="s">
        <v>1677</v>
      </c>
      <c r="D210" s="134">
        <v>11001000</v>
      </c>
      <c r="E210" s="134" t="s">
        <v>1678</v>
      </c>
      <c r="F210" s="134" t="s">
        <v>1679</v>
      </c>
      <c r="G210" s="140" t="s">
        <v>1680</v>
      </c>
      <c r="H210" s="140" t="s">
        <v>1681</v>
      </c>
      <c r="J210" s="2"/>
      <c r="K210" s="2"/>
      <c r="L210" s="2"/>
      <c r="M210" s="2"/>
      <c r="N210" s="2"/>
      <c r="O210" s="2"/>
      <c r="P210" s="2"/>
      <c r="Q210" s="2"/>
      <c r="R210" s="2"/>
      <c r="S210" s="2"/>
      <c r="T210" s="2"/>
      <c r="U210" s="2"/>
      <c r="V210" s="2"/>
      <c r="W210" s="2"/>
      <c r="X210" s="2"/>
    </row>
    <row r="211" spans="1:24">
      <c r="A211" s="133">
        <v>201</v>
      </c>
      <c r="B211" s="134">
        <v>311</v>
      </c>
      <c r="C211" s="134" t="s">
        <v>1682</v>
      </c>
      <c r="D211" s="134">
        <v>11001001</v>
      </c>
      <c r="E211" s="134" t="s">
        <v>1683</v>
      </c>
      <c r="F211" s="134" t="s">
        <v>1684</v>
      </c>
      <c r="G211" s="140" t="s">
        <v>1685</v>
      </c>
      <c r="H211" s="140" t="s">
        <v>1686</v>
      </c>
      <c r="J211" s="2"/>
      <c r="K211" s="2"/>
      <c r="L211" s="2"/>
      <c r="M211" s="2"/>
      <c r="N211" s="2"/>
      <c r="O211" s="2"/>
      <c r="P211" s="2"/>
      <c r="Q211" s="2"/>
      <c r="R211" s="2"/>
      <c r="S211" s="2"/>
      <c r="T211" s="2"/>
      <c r="U211" s="2"/>
      <c r="V211" s="2"/>
      <c r="W211" s="2"/>
      <c r="X211" s="2"/>
    </row>
    <row r="212" spans="1:24">
      <c r="A212" s="133">
        <v>202</v>
      </c>
      <c r="B212" s="134">
        <v>312</v>
      </c>
      <c r="C212" s="134" t="s">
        <v>1687</v>
      </c>
      <c r="D212" s="134">
        <v>11001010</v>
      </c>
      <c r="E212" s="134" t="s">
        <v>1688</v>
      </c>
      <c r="F212" s="134" t="s">
        <v>1689</v>
      </c>
      <c r="G212" s="140" t="s">
        <v>1690</v>
      </c>
      <c r="H212" s="140" t="s">
        <v>1691</v>
      </c>
      <c r="J212" s="2"/>
      <c r="K212" s="2"/>
      <c r="L212" s="2"/>
      <c r="M212" s="2"/>
      <c r="N212" s="2"/>
      <c r="O212" s="2"/>
      <c r="P212" s="2"/>
      <c r="Q212" s="2"/>
      <c r="R212" s="2"/>
      <c r="S212" s="2"/>
      <c r="T212" s="2"/>
      <c r="U212" s="2"/>
      <c r="V212" s="2"/>
      <c r="W212" s="2"/>
      <c r="X212" s="2"/>
    </row>
    <row r="213" spans="1:24">
      <c r="A213" s="133">
        <v>203</v>
      </c>
      <c r="B213" s="134">
        <v>313</v>
      </c>
      <c r="C213" s="134" t="s">
        <v>1692</v>
      </c>
      <c r="D213" s="134">
        <v>11001011</v>
      </c>
      <c r="E213" s="134" t="s">
        <v>1693</v>
      </c>
      <c r="F213" s="134" t="s">
        <v>1694</v>
      </c>
      <c r="G213" s="140" t="s">
        <v>1695</v>
      </c>
      <c r="H213" s="140" t="s">
        <v>1696</v>
      </c>
      <c r="J213" s="2"/>
      <c r="K213" s="2"/>
      <c r="L213" s="2"/>
      <c r="M213" s="2"/>
      <c r="N213" s="2"/>
      <c r="O213" s="2"/>
      <c r="P213" s="2"/>
      <c r="Q213" s="2"/>
      <c r="R213" s="2"/>
      <c r="S213" s="2"/>
      <c r="T213" s="2"/>
      <c r="U213" s="2"/>
      <c r="V213" s="2"/>
      <c r="W213" s="2"/>
      <c r="X213" s="2"/>
    </row>
    <row r="214" spans="1:24">
      <c r="A214" s="133">
        <v>204</v>
      </c>
      <c r="B214" s="134">
        <v>314</v>
      </c>
      <c r="C214" s="134" t="s">
        <v>1697</v>
      </c>
      <c r="D214" s="134">
        <v>11001100</v>
      </c>
      <c r="E214" s="134" t="s">
        <v>1698</v>
      </c>
      <c r="F214" s="134" t="s">
        <v>1699</v>
      </c>
      <c r="G214" s="140" t="s">
        <v>1700</v>
      </c>
      <c r="H214" s="140" t="s">
        <v>1701</v>
      </c>
      <c r="J214" s="2"/>
      <c r="K214" s="2"/>
      <c r="L214" s="2"/>
      <c r="M214" s="2"/>
      <c r="N214" s="2"/>
      <c r="O214" s="2"/>
      <c r="P214" s="2"/>
      <c r="Q214" s="2"/>
      <c r="R214" s="2"/>
      <c r="S214" s="2"/>
      <c r="T214" s="2"/>
      <c r="U214" s="2"/>
      <c r="V214" s="2"/>
      <c r="W214" s="2"/>
      <c r="X214" s="2"/>
    </row>
    <row r="215" spans="1:24">
      <c r="A215" s="133">
        <v>205</v>
      </c>
      <c r="B215" s="134">
        <v>315</v>
      </c>
      <c r="C215" s="134" t="s">
        <v>1702</v>
      </c>
      <c r="D215" s="134">
        <v>11001101</v>
      </c>
      <c r="E215" s="134" t="s">
        <v>1703</v>
      </c>
      <c r="F215" s="134" t="s">
        <v>1704</v>
      </c>
      <c r="G215" s="140" t="s">
        <v>1705</v>
      </c>
      <c r="H215" s="140" t="s">
        <v>1706</v>
      </c>
      <c r="J215" s="2"/>
      <c r="K215" s="2"/>
      <c r="L215" s="2"/>
      <c r="M215" s="2"/>
      <c r="N215" s="2"/>
      <c r="O215" s="2"/>
      <c r="P215" s="2"/>
      <c r="Q215" s="2"/>
      <c r="R215" s="2"/>
      <c r="S215" s="2"/>
      <c r="T215" s="2"/>
      <c r="U215" s="2"/>
      <c r="V215" s="2"/>
      <c r="W215" s="2"/>
      <c r="X215" s="2"/>
    </row>
    <row r="216" spans="1:24">
      <c r="A216" s="133">
        <v>206</v>
      </c>
      <c r="B216" s="134">
        <v>316</v>
      </c>
      <c r="C216" s="134" t="s">
        <v>1707</v>
      </c>
      <c r="D216" s="134">
        <v>11001110</v>
      </c>
      <c r="E216" s="134" t="s">
        <v>1708</v>
      </c>
      <c r="F216" s="134" t="s">
        <v>1709</v>
      </c>
      <c r="G216" s="140" t="s">
        <v>1710</v>
      </c>
      <c r="H216" s="140" t="s">
        <v>1711</v>
      </c>
      <c r="J216" s="2"/>
      <c r="K216" s="2"/>
      <c r="L216" s="2"/>
      <c r="M216" s="2"/>
      <c r="N216" s="2"/>
      <c r="O216" s="2"/>
      <c r="P216" s="2"/>
      <c r="Q216" s="2"/>
      <c r="R216" s="2"/>
      <c r="S216" s="2"/>
      <c r="T216" s="2"/>
      <c r="U216" s="2"/>
      <c r="V216" s="2"/>
      <c r="W216" s="2"/>
      <c r="X216" s="2"/>
    </row>
    <row r="217" spans="1:24">
      <c r="A217" s="133">
        <v>207</v>
      </c>
      <c r="B217" s="134">
        <v>317</v>
      </c>
      <c r="C217" s="134" t="s">
        <v>1712</v>
      </c>
      <c r="D217" s="134">
        <v>11001111</v>
      </c>
      <c r="E217" s="134" t="s">
        <v>1713</v>
      </c>
      <c r="F217" s="134" t="s">
        <v>1714</v>
      </c>
      <c r="G217" s="140" t="s">
        <v>1715</v>
      </c>
      <c r="H217" s="140" t="s">
        <v>1716</v>
      </c>
      <c r="J217" s="2"/>
      <c r="K217" s="2"/>
      <c r="L217" s="2"/>
      <c r="M217" s="2"/>
      <c r="N217" s="2"/>
      <c r="O217" s="2"/>
      <c r="P217" s="2"/>
      <c r="Q217" s="2"/>
      <c r="R217" s="2"/>
      <c r="S217" s="2"/>
      <c r="T217" s="2"/>
      <c r="U217" s="2"/>
      <c r="V217" s="2"/>
      <c r="W217" s="2"/>
      <c r="X217" s="2"/>
    </row>
    <row r="218" spans="1:24">
      <c r="A218" s="133">
        <v>208</v>
      </c>
      <c r="B218" s="134">
        <v>320</v>
      </c>
      <c r="C218" s="134" t="s">
        <v>1717</v>
      </c>
      <c r="D218" s="134">
        <v>11010000</v>
      </c>
      <c r="E218" s="134" t="s">
        <v>1718</v>
      </c>
      <c r="F218" s="134" t="s">
        <v>1719</v>
      </c>
      <c r="G218" s="140" t="s">
        <v>1720</v>
      </c>
      <c r="H218" s="140" t="s">
        <v>1721</v>
      </c>
      <c r="J218" s="2"/>
      <c r="K218" s="2"/>
      <c r="L218" s="2"/>
      <c r="M218" s="2"/>
      <c r="N218" s="2"/>
      <c r="O218" s="2"/>
      <c r="P218" s="2"/>
      <c r="Q218" s="2"/>
      <c r="R218" s="2"/>
      <c r="S218" s="2"/>
      <c r="T218" s="2"/>
      <c r="U218" s="2"/>
      <c r="V218" s="2"/>
      <c r="W218" s="2"/>
      <c r="X218" s="2"/>
    </row>
    <row r="219" spans="1:24">
      <c r="A219" s="133">
        <v>209</v>
      </c>
      <c r="B219" s="134">
        <v>321</v>
      </c>
      <c r="C219" s="134" t="s">
        <v>1722</v>
      </c>
      <c r="D219" s="134">
        <v>11010001</v>
      </c>
      <c r="E219" s="134" t="s">
        <v>1723</v>
      </c>
      <c r="F219" s="134" t="s">
        <v>1724</v>
      </c>
      <c r="G219" s="140" t="s">
        <v>1725</v>
      </c>
      <c r="H219" s="140" t="s">
        <v>1726</v>
      </c>
      <c r="J219" s="2"/>
      <c r="K219" s="2"/>
      <c r="L219" s="2"/>
      <c r="M219" s="2"/>
      <c r="N219" s="2"/>
      <c r="O219" s="2"/>
      <c r="P219" s="2"/>
      <c r="Q219" s="2"/>
      <c r="R219" s="2"/>
      <c r="S219" s="2"/>
      <c r="T219" s="2"/>
      <c r="U219" s="2"/>
      <c r="V219" s="2"/>
      <c r="W219" s="2"/>
      <c r="X219" s="2"/>
    </row>
    <row r="220" spans="1:24">
      <c r="A220" s="133">
        <v>210</v>
      </c>
      <c r="B220" s="134">
        <v>322</v>
      </c>
      <c r="C220" s="134" t="s">
        <v>1727</v>
      </c>
      <c r="D220" s="134">
        <v>11010010</v>
      </c>
      <c r="E220" s="134" t="s">
        <v>1728</v>
      </c>
      <c r="F220" s="134" t="s">
        <v>1729</v>
      </c>
      <c r="G220" s="140" t="s">
        <v>1730</v>
      </c>
      <c r="H220" s="140" t="s">
        <v>1731</v>
      </c>
      <c r="J220" s="2"/>
      <c r="K220" s="2"/>
      <c r="L220" s="2"/>
      <c r="M220" s="2"/>
      <c r="N220" s="2"/>
      <c r="O220" s="2"/>
      <c r="P220" s="2"/>
      <c r="Q220" s="2"/>
      <c r="R220" s="2"/>
      <c r="S220" s="2"/>
      <c r="T220" s="2"/>
      <c r="U220" s="2"/>
      <c r="V220" s="2"/>
      <c r="W220" s="2"/>
      <c r="X220" s="2"/>
    </row>
    <row r="221" spans="1:24">
      <c r="A221" s="133">
        <v>211</v>
      </c>
      <c r="B221" s="134">
        <v>323</v>
      </c>
      <c r="C221" s="134" t="s">
        <v>1732</v>
      </c>
      <c r="D221" s="134">
        <v>11010011</v>
      </c>
      <c r="E221" s="134" t="s">
        <v>1733</v>
      </c>
      <c r="F221" s="134" t="s">
        <v>1734</v>
      </c>
      <c r="G221" s="140" t="s">
        <v>1735</v>
      </c>
      <c r="H221" s="140" t="s">
        <v>1736</v>
      </c>
      <c r="J221" s="2"/>
      <c r="K221" s="2"/>
      <c r="L221" s="2"/>
      <c r="M221" s="2"/>
      <c r="N221" s="2"/>
      <c r="O221" s="2"/>
      <c r="P221" s="2"/>
      <c r="Q221" s="2"/>
      <c r="R221" s="2"/>
      <c r="S221" s="2"/>
      <c r="T221" s="2"/>
      <c r="U221" s="2"/>
      <c r="V221" s="2"/>
      <c r="W221" s="2"/>
      <c r="X221" s="2"/>
    </row>
    <row r="222" spans="1:24">
      <c r="A222" s="133">
        <v>212</v>
      </c>
      <c r="B222" s="134">
        <v>324</v>
      </c>
      <c r="C222" s="134" t="s">
        <v>1737</v>
      </c>
      <c r="D222" s="134">
        <v>11010100</v>
      </c>
      <c r="E222" s="134" t="s">
        <v>1738</v>
      </c>
      <c r="F222" s="134" t="s">
        <v>1739</v>
      </c>
      <c r="G222" s="140" t="s">
        <v>1740</v>
      </c>
      <c r="H222" s="140" t="s">
        <v>1741</v>
      </c>
      <c r="J222" s="2"/>
      <c r="K222" s="2"/>
      <c r="L222" s="2"/>
      <c r="M222" s="2"/>
      <c r="N222" s="2"/>
      <c r="O222" s="2"/>
      <c r="P222" s="2"/>
      <c r="Q222" s="2"/>
      <c r="R222" s="2"/>
      <c r="S222" s="2"/>
      <c r="T222" s="2"/>
      <c r="U222" s="2"/>
      <c r="V222" s="2"/>
      <c r="W222" s="2"/>
      <c r="X222" s="2"/>
    </row>
    <row r="223" spans="1:24">
      <c r="A223" s="133">
        <v>213</v>
      </c>
      <c r="B223" s="134">
        <v>325</v>
      </c>
      <c r="C223" s="134" t="s">
        <v>1742</v>
      </c>
      <c r="D223" s="134">
        <v>11010101</v>
      </c>
      <c r="E223" s="134" t="s">
        <v>1743</v>
      </c>
      <c r="F223" s="134" t="s">
        <v>1744</v>
      </c>
      <c r="G223" s="140" t="s">
        <v>1745</v>
      </c>
      <c r="H223" s="140" t="s">
        <v>1746</v>
      </c>
      <c r="J223" s="2"/>
      <c r="K223" s="2"/>
      <c r="L223" s="2"/>
      <c r="M223" s="2"/>
      <c r="N223" s="2"/>
      <c r="O223" s="2"/>
      <c r="P223" s="2"/>
      <c r="Q223" s="2"/>
      <c r="R223" s="2"/>
      <c r="S223" s="2"/>
      <c r="T223" s="2"/>
      <c r="U223" s="2"/>
      <c r="V223" s="2"/>
      <c r="W223" s="2"/>
      <c r="X223" s="2"/>
    </row>
    <row r="224" spans="1:24">
      <c r="A224" s="133">
        <v>214</v>
      </c>
      <c r="B224" s="134">
        <v>326</v>
      </c>
      <c r="C224" s="134" t="s">
        <v>1747</v>
      </c>
      <c r="D224" s="134">
        <v>11010110</v>
      </c>
      <c r="E224" s="134" t="s">
        <v>1748</v>
      </c>
      <c r="F224" s="134" t="s">
        <v>1749</v>
      </c>
      <c r="G224" s="140" t="s">
        <v>1750</v>
      </c>
      <c r="H224" s="140" t="s">
        <v>1751</v>
      </c>
      <c r="J224" s="2"/>
      <c r="K224" s="2"/>
      <c r="L224" s="2"/>
      <c r="M224" s="2"/>
      <c r="N224" s="2"/>
      <c r="O224" s="2"/>
      <c r="P224" s="2"/>
      <c r="Q224" s="2"/>
      <c r="R224" s="2"/>
      <c r="S224" s="2"/>
      <c r="T224" s="2"/>
      <c r="U224" s="2"/>
      <c r="V224" s="2"/>
      <c r="W224" s="2"/>
      <c r="X224" s="2"/>
    </row>
    <row r="225" spans="1:24">
      <c r="A225" s="133">
        <v>215</v>
      </c>
      <c r="B225" s="134">
        <v>327</v>
      </c>
      <c r="C225" s="134" t="s">
        <v>1752</v>
      </c>
      <c r="D225" s="134">
        <v>11010111</v>
      </c>
      <c r="E225" s="134" t="s">
        <v>1753</v>
      </c>
      <c r="F225" s="134" t="s">
        <v>1754</v>
      </c>
      <c r="G225" s="140" t="s">
        <v>1755</v>
      </c>
      <c r="H225" s="140" t="s">
        <v>1756</v>
      </c>
      <c r="J225" s="2"/>
      <c r="K225" s="2"/>
      <c r="L225" s="2"/>
      <c r="M225" s="2"/>
      <c r="N225" s="2"/>
      <c r="O225" s="2"/>
      <c r="P225" s="2"/>
      <c r="Q225" s="2"/>
      <c r="R225" s="2"/>
      <c r="S225" s="2"/>
      <c r="T225" s="2"/>
      <c r="U225" s="2"/>
      <c r="V225" s="2"/>
      <c r="W225" s="2"/>
      <c r="X225" s="2"/>
    </row>
    <row r="226" spans="1:24">
      <c r="A226" s="133">
        <v>216</v>
      </c>
      <c r="B226" s="134">
        <v>330</v>
      </c>
      <c r="C226" s="134" t="s">
        <v>1757</v>
      </c>
      <c r="D226" s="134">
        <v>11011000</v>
      </c>
      <c r="E226" s="134" t="s">
        <v>1758</v>
      </c>
      <c r="F226" s="134" t="s">
        <v>1759</v>
      </c>
      <c r="G226" s="140" t="s">
        <v>1760</v>
      </c>
      <c r="H226" s="140" t="s">
        <v>1761</v>
      </c>
      <c r="J226" s="2"/>
      <c r="K226" s="2"/>
      <c r="L226" s="2"/>
      <c r="M226" s="2"/>
      <c r="N226" s="2"/>
      <c r="O226" s="2"/>
      <c r="P226" s="2"/>
      <c r="Q226" s="2"/>
      <c r="R226" s="2"/>
      <c r="S226" s="2"/>
      <c r="T226" s="2"/>
      <c r="U226" s="2"/>
      <c r="V226" s="2"/>
      <c r="W226" s="2"/>
      <c r="X226" s="2"/>
    </row>
    <row r="227" spans="1:24">
      <c r="A227" s="133">
        <v>217</v>
      </c>
      <c r="B227" s="134">
        <v>331</v>
      </c>
      <c r="C227" s="134" t="s">
        <v>1762</v>
      </c>
      <c r="D227" s="134">
        <v>11011001</v>
      </c>
      <c r="E227" s="134" t="s">
        <v>1763</v>
      </c>
      <c r="F227" s="134" t="s">
        <v>1764</v>
      </c>
      <c r="G227" s="140" t="s">
        <v>1765</v>
      </c>
      <c r="H227" s="140" t="s">
        <v>1766</v>
      </c>
      <c r="J227" s="2"/>
      <c r="K227" s="2"/>
      <c r="L227" s="2"/>
      <c r="M227" s="2"/>
      <c r="N227" s="2"/>
      <c r="O227" s="2"/>
      <c r="P227" s="2"/>
      <c r="Q227" s="2"/>
      <c r="R227" s="2"/>
      <c r="S227" s="2"/>
      <c r="T227" s="2"/>
      <c r="U227" s="2"/>
      <c r="V227" s="2"/>
      <c r="W227" s="2"/>
      <c r="X227" s="2"/>
    </row>
    <row r="228" spans="1:24">
      <c r="A228" s="133">
        <v>218</v>
      </c>
      <c r="B228" s="134">
        <v>332</v>
      </c>
      <c r="C228" s="134" t="s">
        <v>1767</v>
      </c>
      <c r="D228" s="134">
        <v>11011010</v>
      </c>
      <c r="E228" s="134" t="s">
        <v>1768</v>
      </c>
      <c r="F228" s="134" t="s">
        <v>1769</v>
      </c>
      <c r="G228" s="140" t="s">
        <v>1770</v>
      </c>
      <c r="H228" s="140" t="s">
        <v>1771</v>
      </c>
      <c r="J228" s="2"/>
      <c r="K228" s="2"/>
      <c r="L228" s="2"/>
      <c r="M228" s="2"/>
      <c r="N228" s="2"/>
      <c r="O228" s="2"/>
      <c r="P228" s="2"/>
      <c r="Q228" s="2"/>
      <c r="R228" s="2"/>
      <c r="S228" s="2"/>
      <c r="T228" s="2"/>
      <c r="U228" s="2"/>
      <c r="V228" s="2"/>
      <c r="W228" s="2"/>
      <c r="X228" s="2"/>
    </row>
    <row r="229" spans="1:24">
      <c r="A229" s="133">
        <v>219</v>
      </c>
      <c r="B229" s="134">
        <v>333</v>
      </c>
      <c r="C229" s="134" t="s">
        <v>1772</v>
      </c>
      <c r="D229" s="134">
        <v>11011011</v>
      </c>
      <c r="E229" s="134" t="s">
        <v>1773</v>
      </c>
      <c r="F229" s="134" t="s">
        <v>1774</v>
      </c>
      <c r="G229" s="140" t="s">
        <v>1775</v>
      </c>
      <c r="H229" s="140" t="s">
        <v>1776</v>
      </c>
      <c r="J229" s="2"/>
      <c r="K229" s="2"/>
      <c r="L229" s="2"/>
      <c r="M229" s="2"/>
      <c r="N229" s="2"/>
      <c r="O229" s="2"/>
      <c r="P229" s="2"/>
      <c r="Q229" s="2"/>
      <c r="R229" s="2"/>
      <c r="S229" s="2"/>
      <c r="T229" s="2"/>
      <c r="U229" s="2"/>
      <c r="V229" s="2"/>
      <c r="W229" s="2"/>
      <c r="X229" s="2"/>
    </row>
    <row r="230" spans="1:24">
      <c r="A230" s="133">
        <v>220</v>
      </c>
      <c r="B230" s="134">
        <v>334</v>
      </c>
      <c r="C230" s="134" t="s">
        <v>1777</v>
      </c>
      <c r="D230" s="134">
        <v>11011100</v>
      </c>
      <c r="E230" s="134" t="s">
        <v>1778</v>
      </c>
      <c r="F230" s="134" t="s">
        <v>1779</v>
      </c>
      <c r="G230" s="140" t="s">
        <v>1780</v>
      </c>
      <c r="H230" s="140" t="s">
        <v>1781</v>
      </c>
      <c r="J230" s="2"/>
      <c r="K230" s="2"/>
      <c r="L230" s="2"/>
      <c r="M230" s="2"/>
      <c r="N230" s="2"/>
      <c r="O230" s="2"/>
      <c r="P230" s="2"/>
      <c r="Q230" s="2"/>
      <c r="R230" s="2"/>
      <c r="S230" s="2"/>
      <c r="T230" s="2"/>
      <c r="U230" s="2"/>
      <c r="V230" s="2"/>
      <c r="W230" s="2"/>
      <c r="X230" s="2"/>
    </row>
    <row r="231" spans="1:24">
      <c r="A231" s="133">
        <v>221</v>
      </c>
      <c r="B231" s="134">
        <v>335</v>
      </c>
      <c r="C231" s="134" t="s">
        <v>1782</v>
      </c>
      <c r="D231" s="134">
        <v>11011101</v>
      </c>
      <c r="E231" s="134" t="s">
        <v>1783</v>
      </c>
      <c r="F231" s="134" t="s">
        <v>1784</v>
      </c>
      <c r="G231" s="140" t="s">
        <v>1785</v>
      </c>
      <c r="H231" s="140" t="s">
        <v>1786</v>
      </c>
      <c r="J231" s="2"/>
      <c r="K231" s="2"/>
      <c r="L231" s="2"/>
      <c r="M231" s="2"/>
      <c r="N231" s="2"/>
      <c r="O231" s="2"/>
      <c r="P231" s="2"/>
      <c r="Q231" s="2"/>
      <c r="R231" s="2"/>
      <c r="S231" s="2"/>
      <c r="T231" s="2"/>
      <c r="U231" s="2"/>
      <c r="V231" s="2"/>
      <c r="W231" s="2"/>
      <c r="X231" s="2"/>
    </row>
    <row r="232" spans="1:24">
      <c r="A232" s="133">
        <v>222</v>
      </c>
      <c r="B232" s="134">
        <v>336</v>
      </c>
      <c r="C232" s="134" t="s">
        <v>1787</v>
      </c>
      <c r="D232" s="134">
        <v>11011110</v>
      </c>
      <c r="E232" s="134" t="s">
        <v>1788</v>
      </c>
      <c r="F232" s="134" t="s">
        <v>1789</v>
      </c>
      <c r="G232" s="140" t="s">
        <v>1790</v>
      </c>
      <c r="H232" s="140" t="s">
        <v>1791</v>
      </c>
      <c r="J232" s="2"/>
      <c r="K232" s="2"/>
      <c r="L232" s="2"/>
      <c r="M232" s="2"/>
      <c r="N232" s="2"/>
      <c r="O232" s="2"/>
      <c r="P232" s="2"/>
      <c r="Q232" s="2"/>
      <c r="R232" s="2"/>
      <c r="S232" s="2"/>
      <c r="T232" s="2"/>
      <c r="U232" s="2"/>
      <c r="V232" s="2"/>
      <c r="W232" s="2"/>
      <c r="X232" s="2"/>
    </row>
    <row r="233" spans="1:24">
      <c r="A233" s="133">
        <v>223</v>
      </c>
      <c r="B233" s="134">
        <v>337</v>
      </c>
      <c r="C233" s="134" t="s">
        <v>1792</v>
      </c>
      <c r="D233" s="134">
        <v>11011111</v>
      </c>
      <c r="E233" s="134" t="s">
        <v>1793</v>
      </c>
      <c r="F233" s="134" t="s">
        <v>1794</v>
      </c>
      <c r="G233" s="140" t="s">
        <v>1795</v>
      </c>
      <c r="H233" s="140" t="s">
        <v>1796</v>
      </c>
      <c r="J233" s="2"/>
      <c r="K233" s="2"/>
      <c r="L233" s="2"/>
      <c r="M233" s="2"/>
      <c r="N233" s="2"/>
      <c r="O233" s="2"/>
      <c r="P233" s="2"/>
      <c r="Q233" s="2"/>
      <c r="R233" s="2"/>
      <c r="S233" s="2"/>
      <c r="T233" s="2"/>
      <c r="U233" s="2"/>
      <c r="V233" s="2"/>
      <c r="W233" s="2"/>
      <c r="X233" s="2"/>
    </row>
    <row r="234" spans="1:24">
      <c r="A234" s="133">
        <v>224</v>
      </c>
      <c r="B234" s="134">
        <v>340</v>
      </c>
      <c r="C234" s="134" t="s">
        <v>534</v>
      </c>
      <c r="D234" s="134">
        <v>11100000</v>
      </c>
      <c r="E234" s="134" t="s">
        <v>1797</v>
      </c>
      <c r="F234" s="134" t="s">
        <v>1798</v>
      </c>
      <c r="G234" s="140" t="s">
        <v>1799</v>
      </c>
      <c r="H234" s="140" t="s">
        <v>1800</v>
      </c>
      <c r="J234" s="2"/>
      <c r="K234" s="2"/>
      <c r="L234" s="2"/>
      <c r="M234" s="2"/>
      <c r="N234" s="2"/>
      <c r="O234" s="2"/>
      <c r="P234" s="2"/>
      <c r="Q234" s="2"/>
      <c r="R234" s="2"/>
      <c r="S234" s="2"/>
      <c r="T234" s="2"/>
      <c r="U234" s="2"/>
      <c r="V234" s="2"/>
      <c r="W234" s="2"/>
      <c r="X234" s="2"/>
    </row>
    <row r="235" spans="1:24">
      <c r="A235" s="133">
        <v>225</v>
      </c>
      <c r="B235" s="134">
        <v>341</v>
      </c>
      <c r="C235" s="134" t="s">
        <v>540</v>
      </c>
      <c r="D235" s="134">
        <v>11100001</v>
      </c>
      <c r="E235" s="134" t="s">
        <v>1801</v>
      </c>
      <c r="F235" s="134" t="s">
        <v>1802</v>
      </c>
      <c r="G235" s="140" t="s">
        <v>1803</v>
      </c>
      <c r="H235" s="140" t="s">
        <v>1804</v>
      </c>
      <c r="J235" s="2"/>
      <c r="K235" s="2"/>
      <c r="L235" s="2"/>
      <c r="M235" s="2"/>
      <c r="N235" s="2"/>
      <c r="O235" s="2"/>
      <c r="P235" s="2"/>
      <c r="Q235" s="2"/>
      <c r="R235" s="2"/>
      <c r="S235" s="2"/>
      <c r="T235" s="2"/>
      <c r="U235" s="2"/>
      <c r="V235" s="2"/>
      <c r="W235" s="2"/>
      <c r="X235" s="2"/>
    </row>
    <row r="236" spans="1:24">
      <c r="A236" s="133">
        <v>226</v>
      </c>
      <c r="B236" s="134">
        <v>342</v>
      </c>
      <c r="C236" s="134" t="s">
        <v>544</v>
      </c>
      <c r="D236" s="134">
        <v>11100010</v>
      </c>
      <c r="E236" s="134" t="s">
        <v>1805</v>
      </c>
      <c r="F236" s="134" t="s">
        <v>1806</v>
      </c>
      <c r="G236" s="140" t="s">
        <v>1807</v>
      </c>
      <c r="H236" s="140" t="s">
        <v>1808</v>
      </c>
      <c r="J236" s="2"/>
      <c r="K236" s="2"/>
      <c r="L236" s="2"/>
      <c r="M236" s="2"/>
      <c r="N236" s="2"/>
      <c r="O236" s="2"/>
      <c r="P236" s="2"/>
      <c r="Q236" s="2"/>
      <c r="R236" s="2"/>
      <c r="S236" s="2"/>
      <c r="T236" s="2"/>
      <c r="U236" s="2"/>
      <c r="V236" s="2"/>
      <c r="W236" s="2"/>
      <c r="X236" s="2"/>
    </row>
    <row r="237" spans="1:24">
      <c r="A237" s="133">
        <v>227</v>
      </c>
      <c r="B237" s="134">
        <v>343</v>
      </c>
      <c r="C237" s="134" t="s">
        <v>548</v>
      </c>
      <c r="D237" s="134">
        <v>11100011</v>
      </c>
      <c r="E237" s="134" t="s">
        <v>1809</v>
      </c>
      <c r="F237" s="134" t="s">
        <v>1810</v>
      </c>
      <c r="G237" s="140" t="s">
        <v>1811</v>
      </c>
      <c r="H237" s="140" t="s">
        <v>1812</v>
      </c>
      <c r="J237" s="2"/>
      <c r="K237" s="2"/>
      <c r="L237" s="2"/>
      <c r="M237" s="2"/>
      <c r="N237" s="2"/>
      <c r="O237" s="2"/>
      <c r="P237" s="2"/>
      <c r="Q237" s="2"/>
      <c r="R237" s="2"/>
      <c r="S237" s="2"/>
      <c r="T237" s="2"/>
      <c r="U237" s="2"/>
      <c r="V237" s="2"/>
      <c r="W237" s="2"/>
      <c r="X237" s="2"/>
    </row>
    <row r="238" spans="1:24">
      <c r="A238" s="133">
        <v>228</v>
      </c>
      <c r="B238" s="134">
        <v>344</v>
      </c>
      <c r="C238" s="134" t="s">
        <v>552</v>
      </c>
      <c r="D238" s="134">
        <v>11100100</v>
      </c>
      <c r="E238" s="134" t="s">
        <v>1813</v>
      </c>
      <c r="F238" s="134" t="s">
        <v>1814</v>
      </c>
      <c r="G238" s="140" t="s">
        <v>1815</v>
      </c>
      <c r="H238" s="140" t="s">
        <v>1816</v>
      </c>
      <c r="J238" s="2"/>
      <c r="K238" s="2"/>
      <c r="L238" s="2"/>
      <c r="M238" s="2"/>
      <c r="N238" s="2"/>
      <c r="O238" s="2"/>
      <c r="P238" s="2"/>
      <c r="Q238" s="2"/>
      <c r="R238" s="2"/>
      <c r="S238" s="2"/>
      <c r="T238" s="2"/>
      <c r="U238" s="2"/>
      <c r="V238" s="2"/>
      <c r="W238" s="2"/>
      <c r="X238" s="2"/>
    </row>
    <row r="239" spans="1:24">
      <c r="A239" s="133">
        <v>229</v>
      </c>
      <c r="B239" s="134">
        <v>345</v>
      </c>
      <c r="C239" s="134" t="s">
        <v>556</v>
      </c>
      <c r="D239" s="134">
        <v>11100101</v>
      </c>
      <c r="E239" s="134" t="s">
        <v>1817</v>
      </c>
      <c r="F239" s="134" t="s">
        <v>1818</v>
      </c>
      <c r="G239" s="140" t="s">
        <v>1819</v>
      </c>
      <c r="H239" s="140" t="s">
        <v>1820</v>
      </c>
      <c r="J239" s="2"/>
      <c r="K239" s="2"/>
      <c r="L239" s="2"/>
      <c r="M239" s="2"/>
      <c r="N239" s="2"/>
      <c r="O239" s="2"/>
      <c r="P239" s="2"/>
      <c r="Q239" s="2"/>
      <c r="R239" s="2"/>
      <c r="S239" s="2"/>
      <c r="T239" s="2"/>
      <c r="U239" s="2"/>
      <c r="V239" s="2"/>
      <c r="W239" s="2"/>
      <c r="X239" s="2"/>
    </row>
    <row r="240" spans="1:24">
      <c r="A240" s="133">
        <v>230</v>
      </c>
      <c r="B240" s="134">
        <v>346</v>
      </c>
      <c r="C240" s="134" t="s">
        <v>560</v>
      </c>
      <c r="D240" s="134">
        <v>11100110</v>
      </c>
      <c r="E240" s="134" t="s">
        <v>1821</v>
      </c>
      <c r="F240" s="134" t="s">
        <v>1822</v>
      </c>
      <c r="G240" s="140" t="s">
        <v>1823</v>
      </c>
      <c r="H240" s="140" t="s">
        <v>1824</v>
      </c>
      <c r="J240" s="2"/>
      <c r="K240" s="2"/>
      <c r="L240" s="2"/>
      <c r="M240" s="2"/>
      <c r="N240" s="2"/>
      <c r="O240" s="2"/>
      <c r="P240" s="2"/>
      <c r="Q240" s="2"/>
      <c r="R240" s="2"/>
      <c r="S240" s="2"/>
      <c r="T240" s="2"/>
      <c r="U240" s="2"/>
      <c r="V240" s="2"/>
      <c r="W240" s="2"/>
      <c r="X240" s="2"/>
    </row>
    <row r="241" spans="1:24">
      <c r="A241" s="133">
        <v>231</v>
      </c>
      <c r="B241" s="134">
        <v>347</v>
      </c>
      <c r="C241" s="134" t="s">
        <v>564</v>
      </c>
      <c r="D241" s="134">
        <v>11100111</v>
      </c>
      <c r="E241" s="134" t="s">
        <v>1825</v>
      </c>
      <c r="F241" s="134" t="s">
        <v>1826</v>
      </c>
      <c r="G241" s="140" t="s">
        <v>1827</v>
      </c>
      <c r="H241" s="140" t="s">
        <v>1828</v>
      </c>
      <c r="J241" s="2"/>
      <c r="K241" s="2"/>
      <c r="L241" s="2"/>
      <c r="M241" s="2"/>
      <c r="N241" s="2"/>
      <c r="O241" s="2"/>
      <c r="P241" s="2"/>
      <c r="Q241" s="2"/>
      <c r="R241" s="2"/>
      <c r="S241" s="2"/>
      <c r="T241" s="2"/>
      <c r="U241" s="2"/>
      <c r="V241" s="2"/>
      <c r="W241" s="2"/>
      <c r="X241" s="2"/>
    </row>
    <row r="242" spans="1:24">
      <c r="A242" s="133">
        <v>232</v>
      </c>
      <c r="B242" s="134">
        <v>350</v>
      </c>
      <c r="C242" s="134" t="s">
        <v>1829</v>
      </c>
      <c r="D242" s="134">
        <v>11101000</v>
      </c>
      <c r="E242" s="134" t="s">
        <v>1830</v>
      </c>
      <c r="F242" s="134" t="s">
        <v>1831</v>
      </c>
      <c r="G242" s="140" t="s">
        <v>1832</v>
      </c>
      <c r="H242" s="140" t="s">
        <v>1833</v>
      </c>
      <c r="J242" s="2"/>
      <c r="K242" s="2"/>
      <c r="L242" s="2"/>
      <c r="M242" s="2"/>
      <c r="N242" s="2"/>
      <c r="O242" s="2"/>
      <c r="P242" s="2"/>
      <c r="Q242" s="2"/>
      <c r="R242" s="2"/>
      <c r="S242" s="2"/>
      <c r="T242" s="2"/>
      <c r="U242" s="2"/>
      <c r="V242" s="2"/>
      <c r="W242" s="2"/>
      <c r="X242" s="2"/>
    </row>
    <row r="243" spans="1:24">
      <c r="A243" s="133">
        <v>233</v>
      </c>
      <c r="B243" s="134">
        <v>351</v>
      </c>
      <c r="C243" s="134" t="s">
        <v>1834</v>
      </c>
      <c r="D243" s="134">
        <v>11101001</v>
      </c>
      <c r="E243" s="134" t="s">
        <v>1835</v>
      </c>
      <c r="F243" s="134" t="s">
        <v>1836</v>
      </c>
      <c r="G243" s="140" t="s">
        <v>1837</v>
      </c>
      <c r="H243" s="140" t="s">
        <v>1838</v>
      </c>
      <c r="J243" s="2"/>
      <c r="K243" s="2"/>
      <c r="L243" s="2"/>
      <c r="M243" s="2"/>
      <c r="N243" s="2"/>
      <c r="O243" s="2"/>
      <c r="P243" s="2"/>
      <c r="Q243" s="2"/>
      <c r="R243" s="2"/>
      <c r="S243" s="2"/>
      <c r="T243" s="2"/>
      <c r="U243" s="2"/>
      <c r="V243" s="2"/>
      <c r="W243" s="2"/>
      <c r="X243" s="2"/>
    </row>
    <row r="244" spans="1:24">
      <c r="A244" s="133">
        <v>234</v>
      </c>
      <c r="B244" s="134">
        <v>352</v>
      </c>
      <c r="C244" s="134" t="s">
        <v>1839</v>
      </c>
      <c r="D244" s="134">
        <v>11101010</v>
      </c>
      <c r="E244" s="134" t="s">
        <v>1840</v>
      </c>
      <c r="F244" s="134" t="s">
        <v>1841</v>
      </c>
      <c r="G244" s="140" t="s">
        <v>1842</v>
      </c>
      <c r="H244" s="140" t="s">
        <v>1843</v>
      </c>
      <c r="J244" s="2"/>
      <c r="K244" s="2"/>
      <c r="L244" s="2"/>
      <c r="M244" s="2"/>
      <c r="N244" s="2"/>
      <c r="O244" s="2"/>
      <c r="P244" s="2"/>
      <c r="Q244" s="2"/>
      <c r="R244" s="2"/>
      <c r="S244" s="2"/>
      <c r="T244" s="2"/>
      <c r="U244" s="2"/>
      <c r="V244" s="2"/>
      <c r="W244" s="2"/>
      <c r="X244" s="2"/>
    </row>
    <row r="245" spans="1:24">
      <c r="A245" s="133">
        <v>235</v>
      </c>
      <c r="B245" s="134">
        <v>353</v>
      </c>
      <c r="C245" s="134" t="s">
        <v>1844</v>
      </c>
      <c r="D245" s="134">
        <v>11101011</v>
      </c>
      <c r="E245" s="134" t="s">
        <v>1845</v>
      </c>
      <c r="F245" s="134" t="s">
        <v>1846</v>
      </c>
      <c r="G245" s="140" t="s">
        <v>1847</v>
      </c>
      <c r="H245" s="140" t="s">
        <v>1848</v>
      </c>
      <c r="J245" s="2"/>
      <c r="K245" s="2"/>
      <c r="L245" s="2"/>
      <c r="M245" s="2"/>
      <c r="N245" s="2"/>
      <c r="O245" s="2"/>
      <c r="P245" s="2"/>
      <c r="Q245" s="2"/>
      <c r="R245" s="2"/>
      <c r="S245" s="2"/>
      <c r="T245" s="2"/>
      <c r="U245" s="2"/>
      <c r="V245" s="2"/>
      <c r="W245" s="2"/>
      <c r="X245" s="2"/>
    </row>
    <row r="246" spans="1:24">
      <c r="A246" s="133">
        <v>236</v>
      </c>
      <c r="B246" s="134">
        <v>354</v>
      </c>
      <c r="C246" s="134" t="s">
        <v>1849</v>
      </c>
      <c r="D246" s="134">
        <v>11101100</v>
      </c>
      <c r="E246" s="134" t="s">
        <v>1850</v>
      </c>
      <c r="F246" s="134" t="s">
        <v>1851</v>
      </c>
      <c r="G246" s="140" t="s">
        <v>1852</v>
      </c>
      <c r="H246" s="140" t="s">
        <v>1853</v>
      </c>
      <c r="J246" s="2"/>
      <c r="K246" s="2"/>
      <c r="L246" s="2"/>
      <c r="M246" s="2"/>
      <c r="N246" s="2"/>
      <c r="O246" s="2"/>
      <c r="P246" s="2"/>
      <c r="Q246" s="2"/>
      <c r="R246" s="2"/>
      <c r="S246" s="2"/>
      <c r="T246" s="2"/>
      <c r="U246" s="2"/>
      <c r="V246" s="2"/>
      <c r="W246" s="2"/>
      <c r="X246" s="2"/>
    </row>
    <row r="247" spans="1:24">
      <c r="A247" s="133">
        <v>237</v>
      </c>
      <c r="B247" s="134">
        <v>355</v>
      </c>
      <c r="C247" s="134" t="s">
        <v>1854</v>
      </c>
      <c r="D247" s="134">
        <v>11101101</v>
      </c>
      <c r="E247" s="134" t="s">
        <v>1855</v>
      </c>
      <c r="F247" s="134" t="s">
        <v>1856</v>
      </c>
      <c r="G247" s="140" t="s">
        <v>1857</v>
      </c>
      <c r="H247" s="140" t="s">
        <v>1858</v>
      </c>
      <c r="J247" s="2"/>
      <c r="K247" s="2"/>
      <c r="L247" s="2"/>
      <c r="M247" s="2"/>
      <c r="N247" s="2"/>
      <c r="O247" s="2"/>
      <c r="P247" s="2"/>
      <c r="Q247" s="2"/>
      <c r="R247" s="2"/>
      <c r="S247" s="2"/>
      <c r="T247" s="2"/>
      <c r="U247" s="2"/>
      <c r="V247" s="2"/>
      <c r="W247" s="2"/>
      <c r="X247" s="2"/>
    </row>
    <row r="248" spans="1:24">
      <c r="A248" s="133">
        <v>238</v>
      </c>
      <c r="B248" s="134">
        <v>356</v>
      </c>
      <c r="C248" s="134" t="s">
        <v>1859</v>
      </c>
      <c r="D248" s="134">
        <v>11101110</v>
      </c>
      <c r="E248" s="134" t="s">
        <v>1860</v>
      </c>
      <c r="F248" s="134" t="s">
        <v>1861</v>
      </c>
      <c r="G248" s="140" t="s">
        <v>1862</v>
      </c>
      <c r="H248" s="140" t="s">
        <v>1863</v>
      </c>
      <c r="J248" s="2"/>
      <c r="K248" s="2"/>
      <c r="L248" s="2"/>
      <c r="M248" s="2"/>
      <c r="N248" s="2"/>
      <c r="O248" s="2"/>
      <c r="P248" s="2"/>
      <c r="Q248" s="2"/>
      <c r="R248" s="2"/>
      <c r="S248" s="2"/>
      <c r="T248" s="2"/>
      <c r="U248" s="2"/>
      <c r="V248" s="2"/>
      <c r="W248" s="2"/>
      <c r="X248" s="2"/>
    </row>
    <row r="249" spans="1:24">
      <c r="A249" s="133">
        <v>239</v>
      </c>
      <c r="B249" s="134">
        <v>357</v>
      </c>
      <c r="C249" s="134" t="s">
        <v>1864</v>
      </c>
      <c r="D249" s="134">
        <v>11101111</v>
      </c>
      <c r="E249" s="134" t="s">
        <v>1865</v>
      </c>
      <c r="F249" s="134" t="s">
        <v>1866</v>
      </c>
      <c r="G249" s="140" t="s">
        <v>1867</v>
      </c>
      <c r="H249" s="140" t="s">
        <v>1868</v>
      </c>
      <c r="J249" s="2"/>
      <c r="K249" s="2"/>
      <c r="L249" s="2"/>
      <c r="M249" s="2"/>
      <c r="N249" s="2"/>
      <c r="O249" s="2"/>
      <c r="P249" s="2"/>
      <c r="Q249" s="2"/>
      <c r="R249" s="2"/>
      <c r="S249" s="2"/>
      <c r="T249" s="2"/>
      <c r="U249" s="2"/>
      <c r="V249" s="2"/>
      <c r="W249" s="2"/>
      <c r="X249" s="2"/>
    </row>
    <row r="250" spans="1:24">
      <c r="A250" s="133">
        <v>240</v>
      </c>
      <c r="B250" s="134">
        <v>360</v>
      </c>
      <c r="C250" s="134" t="s">
        <v>1869</v>
      </c>
      <c r="D250" s="134">
        <v>11110000</v>
      </c>
      <c r="E250" s="134" t="s">
        <v>1870</v>
      </c>
      <c r="F250" s="134" t="s">
        <v>1871</v>
      </c>
      <c r="G250" s="140" t="s">
        <v>1872</v>
      </c>
      <c r="H250" s="140" t="s">
        <v>1873</v>
      </c>
      <c r="J250" s="2"/>
      <c r="K250" s="2"/>
      <c r="L250" s="2"/>
      <c r="M250" s="2"/>
      <c r="N250" s="2"/>
      <c r="O250" s="2"/>
      <c r="P250" s="2"/>
      <c r="Q250" s="2"/>
      <c r="R250" s="2"/>
      <c r="S250" s="2"/>
      <c r="T250" s="2"/>
      <c r="U250" s="2"/>
      <c r="V250" s="2"/>
      <c r="W250" s="2"/>
      <c r="X250" s="2"/>
    </row>
    <row r="251" spans="1:24">
      <c r="A251" s="133">
        <v>241</v>
      </c>
      <c r="B251" s="134">
        <v>361</v>
      </c>
      <c r="C251" s="134" t="s">
        <v>172</v>
      </c>
      <c r="D251" s="134">
        <v>11110001</v>
      </c>
      <c r="E251" s="134" t="s">
        <v>1874</v>
      </c>
      <c r="F251" s="134" t="s">
        <v>1875</v>
      </c>
      <c r="G251" s="140" t="s">
        <v>1876</v>
      </c>
      <c r="H251" s="140" t="s">
        <v>1877</v>
      </c>
      <c r="J251" s="2"/>
      <c r="K251" s="2"/>
      <c r="L251" s="2"/>
      <c r="M251" s="2"/>
      <c r="N251" s="2"/>
      <c r="O251" s="2"/>
      <c r="P251" s="2"/>
      <c r="Q251" s="2"/>
      <c r="R251" s="2"/>
      <c r="S251" s="2"/>
      <c r="T251" s="2"/>
      <c r="U251" s="2"/>
      <c r="V251" s="2"/>
      <c r="W251" s="2"/>
      <c r="X251" s="2"/>
    </row>
    <row r="252" spans="1:24">
      <c r="A252" s="133">
        <v>242</v>
      </c>
      <c r="B252" s="134">
        <v>362</v>
      </c>
      <c r="C252" s="134" t="s">
        <v>175</v>
      </c>
      <c r="D252" s="134">
        <v>11110010</v>
      </c>
      <c r="E252" s="134" t="s">
        <v>1878</v>
      </c>
      <c r="F252" s="134" t="s">
        <v>1879</v>
      </c>
      <c r="G252" s="140" t="s">
        <v>1880</v>
      </c>
      <c r="H252" s="140" t="s">
        <v>1881</v>
      </c>
      <c r="J252" s="2"/>
      <c r="K252" s="2"/>
      <c r="L252" s="2"/>
      <c r="M252" s="2"/>
      <c r="N252" s="2"/>
      <c r="O252" s="2"/>
      <c r="P252" s="2"/>
      <c r="Q252" s="2"/>
      <c r="R252" s="2"/>
      <c r="S252" s="2"/>
      <c r="T252" s="2"/>
      <c r="U252" s="2"/>
      <c r="V252" s="2"/>
      <c r="W252" s="2"/>
      <c r="X252" s="2"/>
    </row>
    <row r="253" spans="1:24">
      <c r="A253" s="133">
        <v>243</v>
      </c>
      <c r="B253" s="134">
        <v>363</v>
      </c>
      <c r="C253" s="134" t="s">
        <v>179</v>
      </c>
      <c r="D253" s="134">
        <v>11110011</v>
      </c>
      <c r="E253" s="134" t="s">
        <v>1882</v>
      </c>
      <c r="F253" s="134" t="s">
        <v>1883</v>
      </c>
      <c r="G253" s="140" t="s">
        <v>1884</v>
      </c>
      <c r="H253" s="140" t="s">
        <v>1885</v>
      </c>
      <c r="J253" s="2"/>
      <c r="K253" s="2"/>
      <c r="L253" s="2"/>
      <c r="M253" s="2"/>
      <c r="N253" s="2"/>
      <c r="O253" s="2"/>
      <c r="P253" s="2"/>
      <c r="Q253" s="2"/>
      <c r="R253" s="2"/>
      <c r="S253" s="2"/>
      <c r="T253" s="2"/>
      <c r="U253" s="2"/>
      <c r="V253" s="2"/>
      <c r="W253" s="2"/>
      <c r="X253" s="2"/>
    </row>
    <row r="254" spans="1:24">
      <c r="A254" s="133">
        <v>244</v>
      </c>
      <c r="B254" s="134">
        <v>364</v>
      </c>
      <c r="C254" s="134" t="s">
        <v>182</v>
      </c>
      <c r="D254" s="134">
        <v>11110100</v>
      </c>
      <c r="E254" s="134" t="s">
        <v>1886</v>
      </c>
      <c r="F254" s="134" t="s">
        <v>1887</v>
      </c>
      <c r="G254" s="140" t="s">
        <v>1888</v>
      </c>
      <c r="H254" s="140" t="s">
        <v>1889</v>
      </c>
      <c r="J254" s="2"/>
      <c r="K254" s="2"/>
      <c r="L254" s="2"/>
      <c r="M254" s="2"/>
      <c r="N254" s="2"/>
      <c r="O254" s="2"/>
      <c r="P254" s="2"/>
      <c r="Q254" s="2"/>
      <c r="R254" s="2"/>
      <c r="S254" s="2"/>
      <c r="T254" s="2"/>
      <c r="U254" s="2"/>
      <c r="V254" s="2"/>
      <c r="W254" s="2"/>
      <c r="X254" s="2"/>
    </row>
    <row r="255" spans="1:24">
      <c r="A255" s="133">
        <v>245</v>
      </c>
      <c r="B255" s="134">
        <v>365</v>
      </c>
      <c r="C255" s="134" t="s">
        <v>186</v>
      </c>
      <c r="D255" s="134">
        <v>11110101</v>
      </c>
      <c r="E255" s="134" t="s">
        <v>1890</v>
      </c>
      <c r="F255" s="134" t="s">
        <v>1891</v>
      </c>
      <c r="G255" s="140" t="s">
        <v>1892</v>
      </c>
      <c r="H255" s="140" t="s">
        <v>1893</v>
      </c>
      <c r="J255" s="2"/>
      <c r="K255" s="2"/>
      <c r="L255" s="2"/>
      <c r="M255" s="2"/>
      <c r="N255" s="2"/>
      <c r="O255" s="2"/>
      <c r="P255" s="2"/>
      <c r="Q255" s="2"/>
      <c r="R255" s="2"/>
      <c r="S255" s="2"/>
      <c r="T255" s="2"/>
      <c r="U255" s="2"/>
      <c r="V255" s="2"/>
      <c r="W255" s="2"/>
      <c r="X255" s="2"/>
    </row>
    <row r="256" spans="1:24">
      <c r="A256" s="133">
        <v>246</v>
      </c>
      <c r="B256" s="134">
        <v>366</v>
      </c>
      <c r="C256" s="134" t="s">
        <v>189</v>
      </c>
      <c r="D256" s="134">
        <v>11110110</v>
      </c>
      <c r="E256" s="134" t="s">
        <v>1894</v>
      </c>
      <c r="F256" s="134" t="s">
        <v>1895</v>
      </c>
      <c r="G256" s="140" t="s">
        <v>1896</v>
      </c>
      <c r="H256" s="140" t="s">
        <v>1897</v>
      </c>
      <c r="J256" s="2"/>
      <c r="K256" s="2"/>
      <c r="L256" s="2"/>
      <c r="M256" s="2"/>
      <c r="N256" s="2"/>
      <c r="O256" s="2"/>
      <c r="P256" s="2"/>
      <c r="Q256" s="2"/>
      <c r="R256" s="2"/>
      <c r="S256" s="2"/>
      <c r="T256" s="2"/>
      <c r="U256" s="2"/>
      <c r="V256" s="2"/>
      <c r="W256" s="2"/>
      <c r="X256" s="2"/>
    </row>
    <row r="257" spans="1:24">
      <c r="A257" s="133">
        <v>247</v>
      </c>
      <c r="B257" s="134">
        <v>367</v>
      </c>
      <c r="C257" s="134" t="s">
        <v>193</v>
      </c>
      <c r="D257" s="134">
        <v>11110111</v>
      </c>
      <c r="E257" s="134" t="s">
        <v>1898</v>
      </c>
      <c r="F257" s="134" t="s">
        <v>1899</v>
      </c>
      <c r="G257" s="140" t="s">
        <v>1900</v>
      </c>
      <c r="H257" s="140" t="s">
        <v>1901</v>
      </c>
      <c r="J257" s="2"/>
      <c r="K257" s="2"/>
      <c r="L257" s="2"/>
      <c r="M257" s="2"/>
      <c r="N257" s="2"/>
      <c r="O257" s="2"/>
      <c r="P257" s="2"/>
      <c r="Q257" s="2"/>
      <c r="R257" s="2"/>
      <c r="S257" s="2"/>
      <c r="T257" s="2"/>
      <c r="U257" s="2"/>
      <c r="V257" s="2"/>
      <c r="W257" s="2"/>
      <c r="X257" s="2"/>
    </row>
    <row r="258" spans="1:24">
      <c r="A258" s="133">
        <v>248</v>
      </c>
      <c r="B258" s="134">
        <v>370</v>
      </c>
      <c r="C258" s="134" t="s">
        <v>196</v>
      </c>
      <c r="D258" s="134">
        <v>11111000</v>
      </c>
      <c r="E258" s="134" t="s">
        <v>1902</v>
      </c>
      <c r="F258" s="134" t="s">
        <v>1903</v>
      </c>
      <c r="G258" s="140" t="s">
        <v>1904</v>
      </c>
      <c r="H258" s="140" t="s">
        <v>1905</v>
      </c>
      <c r="J258" s="2"/>
      <c r="K258" s="2"/>
      <c r="L258" s="2"/>
      <c r="M258" s="2"/>
      <c r="N258" s="2"/>
      <c r="O258" s="2"/>
      <c r="P258" s="2"/>
      <c r="Q258" s="2"/>
      <c r="R258" s="2"/>
      <c r="S258" s="2"/>
      <c r="T258" s="2"/>
      <c r="U258" s="2"/>
      <c r="V258" s="2"/>
      <c r="W258" s="2"/>
      <c r="X258" s="2"/>
    </row>
    <row r="259" spans="1:24">
      <c r="A259" s="133">
        <v>249</v>
      </c>
      <c r="B259" s="134">
        <v>371</v>
      </c>
      <c r="C259" s="134" t="s">
        <v>1906</v>
      </c>
      <c r="D259" s="134">
        <v>11111001</v>
      </c>
      <c r="E259" s="134" t="s">
        <v>1907</v>
      </c>
      <c r="F259" s="134" t="s">
        <v>1908</v>
      </c>
      <c r="G259" s="140" t="s">
        <v>1909</v>
      </c>
      <c r="H259" s="140" t="s">
        <v>1910</v>
      </c>
      <c r="J259" s="2"/>
      <c r="K259" s="2"/>
      <c r="L259" s="2"/>
      <c r="M259" s="2"/>
      <c r="N259" s="2"/>
      <c r="O259" s="2"/>
      <c r="P259" s="2"/>
      <c r="Q259" s="2"/>
      <c r="R259" s="2"/>
      <c r="S259" s="2"/>
      <c r="T259" s="2"/>
      <c r="U259" s="2"/>
      <c r="V259" s="2"/>
      <c r="W259" s="2"/>
      <c r="X259" s="2"/>
    </row>
    <row r="260" spans="1:24">
      <c r="A260" s="133">
        <v>250</v>
      </c>
      <c r="B260" s="134">
        <v>372</v>
      </c>
      <c r="C260" s="134" t="s">
        <v>1911</v>
      </c>
      <c r="D260" s="134">
        <v>11111010</v>
      </c>
      <c r="E260" s="134" t="s">
        <v>1912</v>
      </c>
      <c r="F260" s="134" t="s">
        <v>1913</v>
      </c>
      <c r="G260" s="140" t="s">
        <v>1914</v>
      </c>
      <c r="H260" s="140" t="s">
        <v>1915</v>
      </c>
      <c r="J260" s="2"/>
      <c r="K260" s="2"/>
      <c r="L260" s="2"/>
      <c r="M260" s="2"/>
      <c r="N260" s="2"/>
      <c r="O260" s="2"/>
      <c r="P260" s="2"/>
      <c r="Q260" s="2"/>
      <c r="R260" s="2"/>
      <c r="S260" s="2"/>
      <c r="T260" s="2"/>
      <c r="U260" s="2"/>
      <c r="V260" s="2"/>
      <c r="W260" s="2"/>
      <c r="X260" s="2"/>
    </row>
    <row r="261" spans="1:24">
      <c r="A261" s="133">
        <v>251</v>
      </c>
      <c r="B261" s="134">
        <v>373</v>
      </c>
      <c r="C261" s="134" t="s">
        <v>1916</v>
      </c>
      <c r="D261" s="134">
        <v>11111011</v>
      </c>
      <c r="E261" s="134" t="s">
        <v>1917</v>
      </c>
      <c r="F261" s="134" t="s">
        <v>1918</v>
      </c>
      <c r="G261" s="140" t="s">
        <v>1919</v>
      </c>
      <c r="H261" s="140" t="s">
        <v>1920</v>
      </c>
      <c r="J261" s="2"/>
      <c r="K261" s="2"/>
      <c r="L261" s="2"/>
      <c r="M261" s="2"/>
      <c r="N261" s="2"/>
      <c r="O261" s="2"/>
      <c r="P261" s="2"/>
      <c r="Q261" s="2"/>
      <c r="R261" s="2"/>
      <c r="S261" s="2"/>
      <c r="T261" s="2"/>
      <c r="U261" s="2"/>
      <c r="V261" s="2"/>
      <c r="W261" s="2"/>
      <c r="X261" s="2"/>
    </row>
    <row r="262" spans="1:24">
      <c r="A262" s="133">
        <v>252</v>
      </c>
      <c r="B262" s="134">
        <v>374</v>
      </c>
      <c r="C262" s="134" t="s">
        <v>1921</v>
      </c>
      <c r="D262" s="134">
        <v>11111100</v>
      </c>
      <c r="E262" s="134" t="s">
        <v>1922</v>
      </c>
      <c r="F262" s="134" t="s">
        <v>1923</v>
      </c>
      <c r="G262" s="140" t="s">
        <v>1924</v>
      </c>
      <c r="H262" s="140" t="s">
        <v>1925</v>
      </c>
      <c r="J262" s="2"/>
      <c r="K262" s="2"/>
      <c r="L262" s="2"/>
      <c r="M262" s="2"/>
      <c r="N262" s="2"/>
      <c r="O262" s="2"/>
      <c r="P262" s="2"/>
      <c r="Q262" s="2"/>
      <c r="R262" s="2"/>
      <c r="S262" s="2"/>
      <c r="T262" s="2"/>
      <c r="U262" s="2"/>
      <c r="V262" s="2"/>
      <c r="W262" s="2"/>
      <c r="X262" s="2"/>
    </row>
    <row r="263" spans="1:24">
      <c r="A263" s="133">
        <v>253</v>
      </c>
      <c r="B263" s="134">
        <v>375</v>
      </c>
      <c r="C263" s="134" t="s">
        <v>1926</v>
      </c>
      <c r="D263" s="134">
        <v>11111101</v>
      </c>
      <c r="E263" s="134" t="s">
        <v>1927</v>
      </c>
      <c r="F263" s="134" t="s">
        <v>1928</v>
      </c>
      <c r="G263" s="140" t="s">
        <v>1929</v>
      </c>
      <c r="H263" s="140" t="s">
        <v>1930</v>
      </c>
      <c r="J263" s="2"/>
      <c r="K263" s="2"/>
      <c r="L263" s="2"/>
      <c r="M263" s="2"/>
      <c r="N263" s="2"/>
      <c r="O263" s="2"/>
      <c r="P263" s="2"/>
      <c r="Q263" s="2"/>
      <c r="R263" s="2"/>
      <c r="S263" s="2"/>
      <c r="T263" s="2"/>
      <c r="U263" s="2"/>
      <c r="V263" s="2"/>
      <c r="W263" s="2"/>
      <c r="X263" s="2"/>
    </row>
    <row r="264" spans="1:24">
      <c r="A264" s="133">
        <v>254</v>
      </c>
      <c r="B264" s="134">
        <v>376</v>
      </c>
      <c r="C264" s="134" t="s">
        <v>1931</v>
      </c>
      <c r="D264" s="134">
        <v>11111110</v>
      </c>
      <c r="E264" s="134" t="s">
        <v>1932</v>
      </c>
      <c r="F264" s="134" t="s">
        <v>1933</v>
      </c>
      <c r="G264" s="140" t="s">
        <v>1934</v>
      </c>
      <c r="H264" s="140" t="s">
        <v>1935</v>
      </c>
      <c r="J264" s="2"/>
      <c r="K264" s="2"/>
      <c r="L264" s="2"/>
      <c r="M264" s="2"/>
      <c r="N264" s="2"/>
      <c r="O264" s="2"/>
      <c r="P264" s="2"/>
      <c r="Q264" s="2"/>
      <c r="R264" s="2"/>
      <c r="S264" s="2"/>
      <c r="T264" s="2"/>
      <c r="U264" s="2"/>
      <c r="V264" s="2"/>
      <c r="W264" s="2"/>
      <c r="X264" s="2"/>
    </row>
    <row r="265" spans="1:24">
      <c r="A265" s="133">
        <v>255</v>
      </c>
      <c r="B265" s="134">
        <v>377</v>
      </c>
      <c r="C265" s="134" t="s">
        <v>1071</v>
      </c>
      <c r="D265" s="134">
        <v>11111111</v>
      </c>
      <c r="E265" s="134" t="s">
        <v>1936</v>
      </c>
      <c r="F265" s="134" t="s">
        <v>1937</v>
      </c>
      <c r="G265" s="140" t="s">
        <v>1938</v>
      </c>
      <c r="H265" s="140" t="s">
        <v>1939</v>
      </c>
      <c r="J265" s="2"/>
      <c r="K265" s="2"/>
      <c r="L265" s="2"/>
      <c r="M265" s="2"/>
      <c r="N265" s="2"/>
      <c r="O265" s="2"/>
      <c r="P265" s="2"/>
      <c r="Q265" s="2"/>
      <c r="R265" s="2"/>
      <c r="S265" s="2"/>
      <c r="T265" s="2"/>
      <c r="U265" s="2"/>
      <c r="V265" s="2"/>
      <c r="W265" s="2"/>
      <c r="X265" s="2"/>
    </row>
    <row r="266" spans="1:24" ht="17">
      <c r="A266" s="137" t="s">
        <v>1940</v>
      </c>
      <c r="J266" s="2"/>
      <c r="K266" s="2"/>
      <c r="L266" s="2"/>
      <c r="M266" s="2"/>
      <c r="N266" s="2"/>
      <c r="O266" s="2"/>
      <c r="P266" s="2"/>
      <c r="Q266" s="2"/>
      <c r="R266" s="2"/>
      <c r="S266" s="2"/>
      <c r="T266" s="2"/>
      <c r="U266" s="2"/>
      <c r="V266" s="2"/>
      <c r="W266" s="2"/>
      <c r="X266" s="2"/>
    </row>
    <row r="267" spans="1:24">
      <c r="J267" s="2"/>
      <c r="K267" s="2"/>
      <c r="L267" s="2"/>
      <c r="M267" s="2"/>
      <c r="N267" s="2"/>
      <c r="O267" s="2"/>
      <c r="P267" s="2"/>
      <c r="Q267" s="2"/>
      <c r="R267" s="2"/>
      <c r="S267" s="2"/>
      <c r="T267" s="2"/>
      <c r="U267" s="2"/>
      <c r="V267" s="2"/>
      <c r="W267" s="2"/>
      <c r="X267" s="2"/>
    </row>
    <row r="268" spans="1:24" ht="20">
      <c r="A268" s="136" t="s">
        <v>1941</v>
      </c>
      <c r="J268" s="2"/>
      <c r="K268" s="2"/>
      <c r="L268" s="2"/>
      <c r="M268" s="2"/>
      <c r="N268" s="2"/>
      <c r="O268" s="2"/>
      <c r="P268" s="2"/>
      <c r="Q268" s="2"/>
      <c r="R268" s="2"/>
      <c r="S268" s="2"/>
      <c r="T268" s="2"/>
      <c r="U268" s="2"/>
      <c r="V268" s="2"/>
      <c r="W268" s="2"/>
      <c r="X268" s="2"/>
    </row>
    <row r="269" spans="1:24">
      <c r="J269" s="2"/>
      <c r="K269" s="2"/>
      <c r="L269" s="2"/>
      <c r="M269" s="2"/>
      <c r="N269" s="2"/>
      <c r="O269" s="2"/>
      <c r="P269" s="2"/>
      <c r="Q269" s="2"/>
      <c r="R269" s="2"/>
      <c r="S269" s="2"/>
      <c r="T269" s="2"/>
      <c r="U269" s="2"/>
      <c r="V269" s="2"/>
      <c r="W269" s="2"/>
      <c r="X269" s="2"/>
    </row>
    <row r="270" spans="1:24" ht="20">
      <c r="A270" s="136" t="s">
        <v>1942</v>
      </c>
      <c r="J270" s="2"/>
      <c r="K270" s="2"/>
      <c r="L270" s="2"/>
      <c r="M270" s="2"/>
      <c r="N270" s="2"/>
      <c r="O270" s="2"/>
      <c r="P270" s="2"/>
      <c r="Q270" s="2"/>
      <c r="R270" s="2"/>
      <c r="S270" s="2"/>
      <c r="T270" s="2"/>
      <c r="U270" s="2"/>
      <c r="V270" s="2"/>
      <c r="W270" s="2"/>
      <c r="X270" s="2"/>
    </row>
    <row r="271" spans="1:24">
      <c r="J271" s="2"/>
      <c r="K271" s="2"/>
      <c r="L271" s="2"/>
      <c r="M271" s="2"/>
      <c r="N271" s="2"/>
      <c r="O271" s="2"/>
      <c r="P271" s="2"/>
      <c r="Q271" s="2"/>
      <c r="R271" s="2"/>
      <c r="S271" s="2"/>
      <c r="T271" s="2"/>
      <c r="U271" s="2"/>
      <c r="V271" s="2"/>
      <c r="W271" s="2"/>
      <c r="X271" s="2"/>
    </row>
    <row r="272" spans="1:24" ht="20">
      <c r="A272" s="136" t="s">
        <v>1943</v>
      </c>
      <c r="J272" s="2"/>
      <c r="K272" s="2"/>
      <c r="L272" s="2"/>
      <c r="M272" s="2"/>
      <c r="N272" s="2"/>
      <c r="O272" s="2"/>
      <c r="P272" s="2"/>
      <c r="Q272" s="2"/>
      <c r="R272" s="2"/>
      <c r="S272" s="2"/>
      <c r="T272" s="2"/>
      <c r="U272" s="2"/>
      <c r="V272" s="2"/>
      <c r="W272" s="2"/>
      <c r="X272" s="2"/>
    </row>
    <row r="273" spans="1:24">
      <c r="J273" s="2"/>
      <c r="K273" s="2"/>
      <c r="L273" s="2"/>
      <c r="M273" s="2"/>
      <c r="N273" s="2"/>
      <c r="O273" s="2"/>
      <c r="P273" s="2"/>
      <c r="Q273" s="2"/>
      <c r="R273" s="2"/>
      <c r="S273" s="2"/>
      <c r="T273" s="2"/>
      <c r="U273" s="2"/>
      <c r="V273" s="2"/>
      <c r="W273" s="2"/>
      <c r="X273" s="2"/>
    </row>
    <row r="274" spans="1:24" ht="20">
      <c r="A274" s="136" t="s">
        <v>1944</v>
      </c>
      <c r="J274" s="2"/>
      <c r="K274" s="2"/>
      <c r="L274" s="2"/>
      <c r="M274" s="2"/>
      <c r="N274" s="2"/>
      <c r="O274" s="2"/>
      <c r="P274" s="2"/>
      <c r="Q274" s="2"/>
      <c r="R274" s="2"/>
      <c r="S274" s="2"/>
      <c r="T274" s="2"/>
      <c r="U274" s="2"/>
      <c r="V274" s="2"/>
      <c r="W274" s="2"/>
      <c r="X274" s="2"/>
    </row>
    <row r="275" spans="1:24">
      <c r="J275" s="2"/>
      <c r="K275" s="2"/>
      <c r="L275" s="2"/>
      <c r="M275" s="2"/>
      <c r="N275" s="2"/>
      <c r="O275" s="2"/>
      <c r="P275" s="2"/>
      <c r="Q275" s="2"/>
      <c r="R275" s="2"/>
      <c r="S275" s="2"/>
      <c r="T275" s="2"/>
      <c r="U275" s="2"/>
      <c r="V275" s="2"/>
      <c r="W275" s="2"/>
      <c r="X275" s="2"/>
    </row>
    <row r="276" spans="1:24" ht="20">
      <c r="A276" s="136" t="s">
        <v>1945</v>
      </c>
      <c r="J276" s="2"/>
      <c r="K276" s="2"/>
      <c r="L276" s="2"/>
      <c r="M276" s="2"/>
      <c r="N276" s="2"/>
      <c r="O276" s="2"/>
      <c r="P276" s="2"/>
      <c r="Q276" s="2"/>
      <c r="R276" s="2"/>
      <c r="S276" s="2"/>
      <c r="T276" s="2"/>
      <c r="U276" s="2"/>
      <c r="V276" s="2"/>
      <c r="W276" s="2"/>
      <c r="X276" s="2"/>
    </row>
    <row r="277" spans="1:24" ht="17">
      <c r="A277" s="137" t="s">
        <v>1946</v>
      </c>
      <c r="J277" s="2"/>
      <c r="K277" s="2"/>
      <c r="L277" s="2"/>
      <c r="M277" s="2"/>
      <c r="N277" s="2"/>
      <c r="O277" s="2"/>
      <c r="P277" s="2"/>
      <c r="Q277" s="2"/>
      <c r="R277" s="2"/>
      <c r="S277" s="2"/>
      <c r="T277" s="2"/>
      <c r="U277" s="2"/>
      <c r="V277" s="2"/>
      <c r="W277" s="2"/>
      <c r="X277" s="2"/>
    </row>
    <row r="278" spans="1:24">
      <c r="J278" s="2"/>
      <c r="K278" s="2"/>
      <c r="L278" s="2"/>
      <c r="M278" s="2"/>
      <c r="N278" s="2"/>
      <c r="O278" s="2"/>
      <c r="P278" s="2"/>
      <c r="Q278" s="2"/>
      <c r="R278" s="2"/>
      <c r="S278" s="2"/>
      <c r="T278" s="2"/>
      <c r="U278" s="2"/>
      <c r="V278" s="2"/>
      <c r="W278" s="2"/>
      <c r="X278" s="2"/>
    </row>
    <row r="279" spans="1:24">
      <c r="A279" s="133" t="s">
        <v>1947</v>
      </c>
      <c r="J279" s="2"/>
      <c r="K279" s="2"/>
      <c r="L279" s="2"/>
      <c r="M279" s="2"/>
      <c r="N279" s="2"/>
      <c r="O279" s="2"/>
      <c r="P279" s="2"/>
      <c r="Q279" s="2"/>
      <c r="R279" s="2"/>
      <c r="S279" s="2"/>
      <c r="T279" s="2"/>
      <c r="U279" s="2"/>
      <c r="V279" s="2"/>
      <c r="W279" s="2"/>
      <c r="X279" s="2"/>
    </row>
    <row r="280" spans="1:24">
      <c r="A280" s="133" t="s">
        <v>1948</v>
      </c>
      <c r="J280" s="2"/>
      <c r="K280" s="2"/>
      <c r="L280" s="2"/>
      <c r="M280" s="2"/>
      <c r="N280" s="2"/>
      <c r="O280" s="2"/>
      <c r="P280" s="2"/>
      <c r="Q280" s="2"/>
      <c r="R280" s="2"/>
      <c r="S280" s="2"/>
      <c r="T280" s="2"/>
      <c r="U280" s="2"/>
      <c r="V280" s="2"/>
      <c r="W280" s="2"/>
      <c r="X280" s="2"/>
    </row>
    <row r="281" spans="1:24">
      <c r="A281" s="133" t="s">
        <v>1949</v>
      </c>
      <c r="J281" s="2"/>
      <c r="K281" s="2"/>
      <c r="L281" s="2"/>
      <c r="M281" s="2"/>
      <c r="N281" s="2"/>
      <c r="O281" s="2"/>
      <c r="P281" s="2"/>
      <c r="Q281" s="2"/>
      <c r="R281" s="2"/>
      <c r="S281" s="2"/>
      <c r="T281" s="2"/>
      <c r="U281" s="2"/>
      <c r="V281" s="2"/>
      <c r="W281" s="2"/>
      <c r="X281" s="2"/>
    </row>
    <row r="282" spans="1:24">
      <c r="A282" s="133" t="s">
        <v>1950</v>
      </c>
      <c r="J282" s="2"/>
      <c r="K282" s="2"/>
      <c r="L282" s="2"/>
      <c r="M282" s="2"/>
      <c r="N282" s="2"/>
      <c r="O282" s="2"/>
      <c r="P282" s="2"/>
      <c r="Q282" s="2"/>
      <c r="R282" s="2"/>
      <c r="S282" s="2"/>
      <c r="T282" s="2"/>
      <c r="U282" s="2"/>
      <c r="V282" s="2"/>
      <c r="W282" s="2"/>
      <c r="X282" s="2"/>
    </row>
  </sheetData>
  <mergeCells count="4">
    <mergeCell ref="A1:J1"/>
    <mergeCell ref="A2:J2"/>
    <mergeCell ref="A37:J37"/>
    <mergeCell ref="A136:J136"/>
  </mergeCells>
  <hyperlinks>
    <hyperlink ref="A4" r:id="rId1" tooltip="ASCII Code 0" display="https://www.ascii-code.com/0" xr:uid="{CAFC6071-04F7-6E46-BEFA-A00397923748}"/>
    <hyperlink ref="A5" r:id="rId2" tooltip="ASCII Code 1" display="https://www.ascii-code.com/1" xr:uid="{28CBA598-BDCB-C34F-B8B2-AC58E7EA8072}"/>
    <hyperlink ref="A6" r:id="rId3" tooltip="ASCII Code 2" display="https://www.ascii-code.com/2" xr:uid="{1B5D8765-620B-3F4E-913C-1F5F945EC6E4}"/>
    <hyperlink ref="A7" r:id="rId4" tooltip="ASCII Code 3" display="https://www.ascii-code.com/3" xr:uid="{0CD51755-8C2D-7042-87F5-FC450359F660}"/>
    <hyperlink ref="A8" r:id="rId5" tooltip="ASCII Code 4" display="https://www.ascii-code.com/4" xr:uid="{60668D54-B2C8-334F-A6DF-0B4B2BA6A075}"/>
    <hyperlink ref="A9" r:id="rId6" tooltip="ASCII Code 5" display="https://www.ascii-code.com/5" xr:uid="{8CFD7D52-0D7D-3546-9F14-4403D57E771D}"/>
    <hyperlink ref="A10" r:id="rId7" tooltip="ASCII Code 6" display="https://www.ascii-code.com/6" xr:uid="{C91846FB-5CBA-9D44-883B-06B03CAFAFDB}"/>
    <hyperlink ref="A11" r:id="rId8" tooltip="ASCII Code 7" display="https://www.ascii-code.com/7" xr:uid="{F6B212A5-A427-1A45-8B05-0CE1412CDC24}"/>
    <hyperlink ref="A12" r:id="rId9" tooltip="ASCII Code 8" display="https://www.ascii-code.com/8" xr:uid="{87CB8C32-71AE-5549-A030-1762869D10C9}"/>
    <hyperlink ref="A13" r:id="rId10" tooltip="ASCII Code 9" display="https://www.ascii-code.com/9" xr:uid="{BBABFA41-0A82-4241-8744-CCCEC93DC2F8}"/>
    <hyperlink ref="A14" r:id="rId11" tooltip="ASCII Code 10" display="https://www.ascii-code.com/10" xr:uid="{C9975355-91D1-5D4E-BE20-0B6BE9D759A3}"/>
    <hyperlink ref="A15" r:id="rId12" tooltip="ASCII Code 11" display="https://www.ascii-code.com/11" xr:uid="{40DAF529-EC5D-554C-8C82-D82F69F8E00A}"/>
    <hyperlink ref="A16" r:id="rId13" tooltip="ASCII Code 12" display="https://www.ascii-code.com/12" xr:uid="{FF15D27B-0DC3-5941-B988-A52715B1288F}"/>
    <hyperlink ref="A17" r:id="rId14" tooltip="ASCII Code 13" display="https://www.ascii-code.com/13" xr:uid="{C8065E9B-7DE7-AB47-88BB-BD229E7BD54E}"/>
    <hyperlink ref="A18" r:id="rId15" tooltip="ASCII Code 14" display="https://www.ascii-code.com/14" xr:uid="{0D2994E7-151E-EA40-9803-B4B738BF3D47}"/>
    <hyperlink ref="A19" r:id="rId16" tooltip="ASCII Code 15" display="https://www.ascii-code.com/15" xr:uid="{034BB8E8-05C4-9E4A-A8DE-93ED56B27195}"/>
    <hyperlink ref="A20" r:id="rId17" tooltip="ASCII Code 16" display="https://www.ascii-code.com/16" xr:uid="{1279E0DC-EDC0-7A45-BD24-26D8EC50329F}"/>
    <hyperlink ref="A21" r:id="rId18" tooltip="ASCII Code 17" display="https://www.ascii-code.com/17" xr:uid="{A93EA46C-7869-2E44-B729-DDC5B9760D68}"/>
    <hyperlink ref="A22" r:id="rId19" tooltip="ASCII Code 18" display="https://www.ascii-code.com/18" xr:uid="{4DE5CC3E-9CDF-8840-A7F6-2FF877C00172}"/>
    <hyperlink ref="A23" r:id="rId20" tooltip="ASCII Code 19" display="https://www.ascii-code.com/19" xr:uid="{38D2D35C-635A-0C4E-90CC-8EFA81470DB5}"/>
    <hyperlink ref="A24" r:id="rId21" tooltip="ASCII Code 20" display="https://www.ascii-code.com/20" xr:uid="{0F2CF4AE-8574-7545-A0E5-5401918639E7}"/>
    <hyperlink ref="A25" r:id="rId22" tooltip="ASCII Code 21" display="https://www.ascii-code.com/21" xr:uid="{8F0ED4E2-54FC-A94B-B920-F22DBBFFE781}"/>
    <hyperlink ref="A26" r:id="rId23" tooltip="ASCII Code 22" display="https://www.ascii-code.com/22" xr:uid="{AA0B5C4D-6B51-C940-BC5D-E78A06304C85}"/>
    <hyperlink ref="A27" r:id="rId24" tooltip="ASCII Code 23" display="https://www.ascii-code.com/23" xr:uid="{E66C13E5-1DD3-AB44-964C-3DB3535FDC3C}"/>
    <hyperlink ref="A28" r:id="rId25" tooltip="ASCII Code 24" display="https://www.ascii-code.com/24" xr:uid="{023F6542-D887-A144-BB1E-A933A6238AB1}"/>
    <hyperlink ref="A29" r:id="rId26" tooltip="ASCII Code 25" display="https://www.ascii-code.com/25" xr:uid="{0286FB32-F27B-0745-AB59-99479D00E45C}"/>
    <hyperlink ref="A30" r:id="rId27" tooltip="ASCII Code 26" display="https://www.ascii-code.com/26" xr:uid="{023B81D4-1F3C-E84C-A87F-541E30C76815}"/>
    <hyperlink ref="A31" r:id="rId28" tooltip="ASCII Code 27" display="https://www.ascii-code.com/27" xr:uid="{744445D5-A8AF-C84B-A9C3-1F2AF9F8EBAD}"/>
    <hyperlink ref="A32" r:id="rId29" tooltip="ASCII Code 28" display="https://www.ascii-code.com/28" xr:uid="{F78FB5D9-C2A6-E143-8ECB-FC84309D188B}"/>
    <hyperlink ref="A33" r:id="rId30" tooltip="ASCII Code 29" display="https://www.ascii-code.com/29" xr:uid="{4BAC0574-8604-2140-A272-49C8DFA88916}"/>
    <hyperlink ref="A34" r:id="rId31" tooltip="ASCII Code 30" display="https://www.ascii-code.com/30" xr:uid="{9DAA5599-DC81-A04E-8433-7EBDFD3D34CE}"/>
    <hyperlink ref="A35" r:id="rId32" tooltip="ASCII Code 31" display="https://www.ascii-code.com/31" xr:uid="{FBFF0A6E-2046-074A-B491-151129242E84}"/>
    <hyperlink ref="A39" r:id="rId33" tooltip="ASCII Code 32" display="https://www.ascii-code.com/32" xr:uid="{A83616FD-066E-4240-AC8A-3F63F89DFE28}"/>
    <hyperlink ref="A40" r:id="rId34" tooltip="ASCII Code 33" display="https://www.ascii-code.com/33" xr:uid="{FB2EDA6F-47A4-7A46-97E6-B8B842972516}"/>
    <hyperlink ref="A41" r:id="rId35" tooltip="ASCII Code 34" display="https://www.ascii-code.com/34" xr:uid="{4FB2B3B9-D59D-3D46-B171-809FF9737B43}"/>
    <hyperlink ref="A42" r:id="rId36" tooltip="ASCII Code 35" display="https://www.ascii-code.com/35" xr:uid="{649D4F3E-D062-B54B-9063-9B4EEFE762FE}"/>
    <hyperlink ref="A43" r:id="rId37" tooltip="ASCII Code 36" display="https://www.ascii-code.com/36" xr:uid="{2B5F8308-DFDE-2B47-AADF-5441EC981504}"/>
    <hyperlink ref="A44" r:id="rId38" tooltip="ASCII Code 37" display="https://www.ascii-code.com/37" xr:uid="{2DF0A4EA-7D1C-8141-9DD3-13F20AE2A095}"/>
    <hyperlink ref="A45" r:id="rId39" tooltip="ASCII Code 38" display="https://www.ascii-code.com/38" xr:uid="{4799FD26-1B9E-5047-A164-67B56136DDBB}"/>
    <hyperlink ref="A46" r:id="rId40" tooltip="ASCII Code 39" display="https://www.ascii-code.com/39" xr:uid="{773B9FD3-E4A4-6446-911A-79035045FD12}"/>
    <hyperlink ref="A47" r:id="rId41" tooltip="ASCII Code 40" display="https://www.ascii-code.com/40" xr:uid="{BEDEB398-BEE7-1F40-8F5B-460336B9CC7B}"/>
    <hyperlink ref="A48" r:id="rId42" tooltip="ASCII Code 41" display="https://www.ascii-code.com/41" xr:uid="{F07615E1-C8A3-594E-9EF8-FB46A2343756}"/>
    <hyperlink ref="A49" r:id="rId43" tooltip="ASCII Code 42" display="https://www.ascii-code.com/42" xr:uid="{2E897482-7CB0-E34E-9912-EE490B8FE5F0}"/>
    <hyperlink ref="A50" r:id="rId44" tooltip="ASCII Code 43" display="https://www.ascii-code.com/43" xr:uid="{0C6D7D13-B3F7-6245-A9E2-0CE4F58D494F}"/>
    <hyperlink ref="A51" r:id="rId45" tooltip="ASCII Code 44" display="https://www.ascii-code.com/44" xr:uid="{4F5C834B-68BF-8542-85BD-8A6EE032A317}"/>
    <hyperlink ref="A52" r:id="rId46" tooltip="ASCII Code 45" display="https://www.ascii-code.com/45" xr:uid="{72D6BF11-5CD3-5F40-BEBE-CD918E5972AD}"/>
    <hyperlink ref="A53" r:id="rId47" tooltip="ASCII Code 46" display="https://www.ascii-code.com/46" xr:uid="{0A409179-944C-A547-8CA2-7F6039FE213A}"/>
    <hyperlink ref="A54" r:id="rId48" tooltip="ASCII Code 47" display="https://www.ascii-code.com/47" xr:uid="{21F3E60C-8F16-D24D-83F2-E1EF5E03D87D}"/>
    <hyperlink ref="A55" r:id="rId49" tooltip="ASCII Code 48" display="https://www.ascii-code.com/48" xr:uid="{A816E8FB-F5A1-4144-B3ED-43A657EC2B91}"/>
    <hyperlink ref="A56" r:id="rId50" tooltip="ASCII Code 49" display="https://www.ascii-code.com/49" xr:uid="{05604D0F-BC69-F948-B53C-9611D3B6EADD}"/>
    <hyperlink ref="A57" r:id="rId51" tooltip="ASCII Code 50" display="https://www.ascii-code.com/50" xr:uid="{DDAD1D92-F124-CE48-A3C8-3D452496D1D6}"/>
    <hyperlink ref="A58" r:id="rId52" tooltip="ASCII Code 51" display="https://www.ascii-code.com/51" xr:uid="{168031BC-A1C9-FE4E-ACE5-8D8F7C40590E}"/>
    <hyperlink ref="A59" r:id="rId53" tooltip="ASCII Code 52" display="https://www.ascii-code.com/52" xr:uid="{8C547908-2E6B-264B-8BA1-39F6775FC699}"/>
    <hyperlink ref="A60" r:id="rId54" tooltip="ASCII Code 53" display="https://www.ascii-code.com/53" xr:uid="{CDD4EC0D-C1D5-1A4D-9F41-2FF649BB3172}"/>
    <hyperlink ref="A61" r:id="rId55" tooltip="ASCII Code 54" display="https://www.ascii-code.com/54" xr:uid="{DCD628E2-BA19-DD48-893A-AE6514A90E40}"/>
    <hyperlink ref="A62" r:id="rId56" tooltip="ASCII Code 55" display="https://www.ascii-code.com/55" xr:uid="{050F2F44-E7C0-0A43-AA34-174E37DBF9B5}"/>
    <hyperlink ref="A63" r:id="rId57" tooltip="ASCII Code 56" display="https://www.ascii-code.com/56" xr:uid="{26A920EC-D90C-714D-A7A0-7EE4B7FA9663}"/>
    <hyperlink ref="A64" r:id="rId58" tooltip="ASCII Code 57" display="https://www.ascii-code.com/57" xr:uid="{F5891DA7-F6B7-AC4B-962C-EB9CC256FD62}"/>
    <hyperlink ref="A65" r:id="rId59" tooltip="ASCII Code 58" display="https://www.ascii-code.com/58" xr:uid="{FE85C564-66FA-ED43-8129-5F02A81920FA}"/>
    <hyperlink ref="A66" r:id="rId60" tooltip="ASCII Code 59" display="https://www.ascii-code.com/59" xr:uid="{8F15EDBE-43C3-B84B-A915-A5E4561F295D}"/>
    <hyperlink ref="A67" r:id="rId61" tooltip="ASCII Code 60" display="https://www.ascii-code.com/60" xr:uid="{57722936-682D-7A4D-82D3-35A39CD90B16}"/>
    <hyperlink ref="A68" r:id="rId62" tooltip="ASCII Code 61" display="https://www.ascii-code.com/61" xr:uid="{54B325D9-1A14-5E4A-9A1A-76548E005654}"/>
    <hyperlink ref="A69" r:id="rId63" tooltip="ASCII Code 62" display="https://www.ascii-code.com/62" xr:uid="{D25C09F1-4968-244C-84BB-6834B1EC65A2}"/>
    <hyperlink ref="A70" r:id="rId64" tooltip="ASCII Code 63" display="https://www.ascii-code.com/63" xr:uid="{D82B7B06-4858-C846-AC76-29B9710669F3}"/>
    <hyperlink ref="A71" r:id="rId65" tooltip="ASCII Code 64" display="https://www.ascii-code.com/64" xr:uid="{714551ED-6DCD-CA4D-9A63-2D20E52186D1}"/>
    <hyperlink ref="A72" r:id="rId66" tooltip="ASCII Code 65" display="https://www.ascii-code.com/65" xr:uid="{27E10007-21E2-F146-AB8C-B21C2BF6A9CC}"/>
    <hyperlink ref="A73" r:id="rId67" tooltip="ASCII Code 66" display="https://www.ascii-code.com/66" xr:uid="{F6213C4B-AA47-FD47-B519-92EB604DE9AC}"/>
    <hyperlink ref="A74" r:id="rId68" tooltip="ASCII Code 67" display="https://www.ascii-code.com/67" xr:uid="{F7386A97-A775-7E4A-AE34-3CC8BDB5527C}"/>
    <hyperlink ref="A75" r:id="rId69" tooltip="ASCII Code 68" display="https://www.ascii-code.com/68" xr:uid="{8166EA4B-2962-E645-9B8A-584918ED0588}"/>
    <hyperlink ref="A76" r:id="rId70" tooltip="ASCII Code 69" display="https://www.ascii-code.com/69" xr:uid="{09B3FF24-BE4A-494C-BEF3-E05408CF011D}"/>
    <hyperlink ref="A77" r:id="rId71" tooltip="ASCII Code 70" display="https://www.ascii-code.com/70" xr:uid="{C107EB02-BEF9-3E43-A8D9-49950FF1E630}"/>
    <hyperlink ref="A78" r:id="rId72" tooltip="ASCII Code 71" display="https://www.ascii-code.com/71" xr:uid="{EB9FA7A2-3528-9F4C-B673-F45B4DA937B4}"/>
    <hyperlink ref="A79" r:id="rId73" tooltip="ASCII Code 72" display="https://www.ascii-code.com/72" xr:uid="{51B51F3E-7493-8743-AD3F-6E5E498A79D2}"/>
    <hyperlink ref="A80" r:id="rId74" tooltip="ASCII Code 73" display="https://www.ascii-code.com/73" xr:uid="{18A88D6C-2E7B-1C42-B3F3-91FFBAF9F293}"/>
    <hyperlink ref="A81" r:id="rId75" tooltip="ASCII Code 74" display="https://www.ascii-code.com/74" xr:uid="{3EE59E58-7BE3-974A-83E8-5A3A1CB75434}"/>
    <hyperlink ref="A82" r:id="rId76" tooltip="ASCII Code 75" display="https://www.ascii-code.com/75" xr:uid="{7CF4DFD8-29FD-834E-B75A-3B743763F31E}"/>
    <hyperlink ref="A83" r:id="rId77" tooltip="ASCII Code 76" display="https://www.ascii-code.com/76" xr:uid="{1D88F7B9-1D9C-1248-BAA4-237F63D62D65}"/>
    <hyperlink ref="A84" r:id="rId78" tooltip="ASCII Code 77" display="https://www.ascii-code.com/77" xr:uid="{7112DD81-61B7-4744-9BA4-1E387004A8F0}"/>
    <hyperlink ref="A85" r:id="rId79" tooltip="ASCII Code 78" display="https://www.ascii-code.com/78" xr:uid="{C2439743-0F19-CD45-B7C6-48D734988E6B}"/>
    <hyperlink ref="A86" r:id="rId80" tooltip="ASCII Code 79" display="https://www.ascii-code.com/79" xr:uid="{564583F4-AACC-D841-9BEE-F38A404F6A4B}"/>
    <hyperlink ref="A87" r:id="rId81" tooltip="ASCII Code 80" display="https://www.ascii-code.com/80" xr:uid="{D5DA1904-3EAB-0E4F-B1F8-30494A147247}"/>
    <hyperlink ref="A88" r:id="rId82" tooltip="ASCII Code 81" display="https://www.ascii-code.com/81" xr:uid="{7CDCA861-2632-BD45-B185-7421B91E5719}"/>
    <hyperlink ref="A89" r:id="rId83" tooltip="ASCII Code 82" display="https://www.ascii-code.com/82" xr:uid="{13BA6F6C-6744-0540-8B36-703E9BFB2C83}"/>
    <hyperlink ref="A90" r:id="rId84" tooltip="ASCII Code 83" display="https://www.ascii-code.com/83" xr:uid="{A6D95E75-62C2-C74B-97F8-18283CC7C040}"/>
    <hyperlink ref="A91" r:id="rId85" tooltip="ASCII Code 84" display="https://www.ascii-code.com/84" xr:uid="{3CB106D5-297B-1241-A435-A5403B61A003}"/>
    <hyperlink ref="A92" r:id="rId86" tooltip="ASCII Code 85" display="https://www.ascii-code.com/85" xr:uid="{969EB457-FDB0-0A42-8767-FB6C4B179E8A}"/>
    <hyperlink ref="A93" r:id="rId87" tooltip="ASCII Code 86" display="https://www.ascii-code.com/86" xr:uid="{ED74B982-585A-FE4F-87DC-067A8D7159C9}"/>
    <hyperlink ref="A94" r:id="rId88" tooltip="ASCII Code 87" display="https://www.ascii-code.com/87" xr:uid="{22095E57-B3BA-3347-AE6D-4FD1CEFB420C}"/>
    <hyperlink ref="A95" r:id="rId89" tooltip="ASCII Code 88" display="https://www.ascii-code.com/88" xr:uid="{1E0EFF35-1F4E-3F49-A614-A3A66D4AE1D6}"/>
    <hyperlink ref="A96" r:id="rId90" tooltip="ASCII Code 89" display="https://www.ascii-code.com/89" xr:uid="{5CE679D2-3F69-8D47-A370-91082327ED7E}"/>
    <hyperlink ref="A97" r:id="rId91" tooltip="ASCII Code 90" display="https://www.ascii-code.com/90" xr:uid="{90220452-45BF-7A4F-BBFE-D9D7A794E8EC}"/>
    <hyperlink ref="A98" r:id="rId92" tooltip="ASCII Code 91" display="https://www.ascii-code.com/91" xr:uid="{42C1B231-3B39-A04E-8095-BA74EE2B5744}"/>
    <hyperlink ref="A99" r:id="rId93" tooltip="ASCII Code 92" display="https://www.ascii-code.com/92" xr:uid="{00CC94B9-ABA5-6C4B-BE4C-4E515BB14DAD}"/>
    <hyperlink ref="A100" r:id="rId94" tooltip="ASCII Code 93" display="https://www.ascii-code.com/93" xr:uid="{65062A4C-E50B-6F45-90A2-FFCD54F9E273}"/>
    <hyperlink ref="A101" r:id="rId95" tooltip="ASCII Code 94" display="https://www.ascii-code.com/94" xr:uid="{F48430BC-E95D-F64B-99CF-529924A1BA92}"/>
    <hyperlink ref="A102" r:id="rId96" tooltip="ASCII Code 95" display="https://www.ascii-code.com/95" xr:uid="{848E8EF3-9BA2-E748-87BC-D6D74E266EB9}"/>
    <hyperlink ref="A103" r:id="rId97" tooltip="ASCII Code 96" display="https://www.ascii-code.com/96" xr:uid="{15FA6B9A-B4A7-6F41-B7C2-A4C1B3C65877}"/>
    <hyperlink ref="A104" r:id="rId98" tooltip="ASCII Code 97" display="https://www.ascii-code.com/97" xr:uid="{9B3F6CA7-05B1-2F4E-A517-D5F913EE5382}"/>
    <hyperlink ref="A105" r:id="rId99" tooltip="ASCII Code 98" display="https://www.ascii-code.com/98" xr:uid="{4E399547-474D-A04C-9148-DEA85D5DEDD1}"/>
    <hyperlink ref="A106" r:id="rId100" tooltip="ASCII Code 99" display="https://www.ascii-code.com/99" xr:uid="{D29335F3-1A7F-E94D-82A7-BE8EA636476D}"/>
    <hyperlink ref="A107" r:id="rId101" tooltip="ASCII Code 100" display="https://www.ascii-code.com/100" xr:uid="{DEDFE365-0217-E941-9DF8-9418CAE01F3C}"/>
    <hyperlink ref="A108" r:id="rId102" tooltip="ASCII Code 101" display="https://www.ascii-code.com/101" xr:uid="{C742E465-982E-0542-8376-1EA4A4C96D60}"/>
    <hyperlink ref="A109" r:id="rId103" tooltip="ASCII Code 102" display="https://www.ascii-code.com/102" xr:uid="{258F36E6-49F9-A744-8A93-090F5C75A452}"/>
    <hyperlink ref="A110" r:id="rId104" tooltip="ASCII Code 103" display="https://www.ascii-code.com/103" xr:uid="{4732C98A-DBCF-D54B-8909-C138DA7C84D9}"/>
    <hyperlink ref="A111" r:id="rId105" tooltip="ASCII Code 104" display="https://www.ascii-code.com/104" xr:uid="{88DA2150-FCD6-1D41-B7B2-AC8E6F2A77A8}"/>
    <hyperlink ref="A112" r:id="rId106" tooltip="ASCII Code 105" display="https://www.ascii-code.com/105" xr:uid="{B0572705-F365-DF4B-B65D-70C65136A1C8}"/>
    <hyperlink ref="A113" r:id="rId107" tooltip="ASCII Code 106" display="https://www.ascii-code.com/106" xr:uid="{C022D121-8DE1-5342-B830-8F4B45DCFCD2}"/>
    <hyperlink ref="A114" r:id="rId108" tooltip="ASCII Code 107" display="https://www.ascii-code.com/107" xr:uid="{A26CFA08-6C17-6446-8178-B8C4BDD92F21}"/>
    <hyperlink ref="A115" r:id="rId109" tooltip="ASCII Code 108" display="https://www.ascii-code.com/108" xr:uid="{6F8C9CDF-9DB2-DA4F-8ACF-E1B685EFF77F}"/>
    <hyperlink ref="A116" r:id="rId110" tooltip="ASCII Code 109" display="https://www.ascii-code.com/109" xr:uid="{D616D6AA-9D06-0F48-A7D7-9AB291D327F5}"/>
    <hyperlink ref="A117" r:id="rId111" tooltip="ASCII Code 110" display="https://www.ascii-code.com/110" xr:uid="{CFC642FA-EB72-0544-A1BA-60A1FF586564}"/>
    <hyperlink ref="A118" r:id="rId112" tooltip="ASCII Code 111" display="https://www.ascii-code.com/111" xr:uid="{9F43D38D-6EE4-F442-83AA-6E3F6857A200}"/>
    <hyperlink ref="A119" r:id="rId113" tooltip="ASCII Code 112" display="https://www.ascii-code.com/112" xr:uid="{3BC3E3EF-E95C-3B46-88F1-F693258C3EB2}"/>
    <hyperlink ref="A120" r:id="rId114" tooltip="ASCII Code 113" display="https://www.ascii-code.com/113" xr:uid="{83CA6DC5-548D-F14F-99AB-B6EEC1F1ECE8}"/>
    <hyperlink ref="A121" r:id="rId115" tooltip="ASCII Code 114" display="https://www.ascii-code.com/114" xr:uid="{3ADF794F-06EF-794A-8CC7-C2EE7CEB3AD7}"/>
    <hyperlink ref="A122" r:id="rId116" tooltip="ASCII Code 115" display="https://www.ascii-code.com/115" xr:uid="{048B4F4B-A376-4543-82A3-17B936458DD9}"/>
    <hyperlink ref="A123" r:id="rId117" tooltip="ASCII Code 116" display="https://www.ascii-code.com/116" xr:uid="{0DA16CAD-80CB-0F4B-9EE9-C08F78829EFF}"/>
    <hyperlink ref="A124" r:id="rId118" tooltip="ASCII Code 117" display="https://www.ascii-code.com/117" xr:uid="{D4BC777B-E7F3-2C4F-999F-802B94F21060}"/>
    <hyperlink ref="A125" r:id="rId119" tooltip="ASCII Code 118" display="https://www.ascii-code.com/118" xr:uid="{F8101750-E627-1147-B36F-D9C9BE09CF25}"/>
    <hyperlink ref="A126" r:id="rId120" tooltip="ASCII Code 119" display="https://www.ascii-code.com/119" xr:uid="{62B342F7-2A15-3A47-B6BC-EF1B384E1DC1}"/>
    <hyperlink ref="A127" r:id="rId121" tooltip="ASCII Code 120" display="https://www.ascii-code.com/120" xr:uid="{ED1C9A5A-827F-C64B-BD94-20DE31C217EA}"/>
    <hyperlink ref="A128" r:id="rId122" tooltip="ASCII Code 121" display="https://www.ascii-code.com/121" xr:uid="{D148AC31-28FA-AE4F-8266-72DA92C610E2}"/>
    <hyperlink ref="A129" r:id="rId123" tooltip="ASCII Code 122" display="https://www.ascii-code.com/122" xr:uid="{F9AC523A-3161-8345-8FB3-42CD63F1AB5F}"/>
    <hyperlink ref="A130" r:id="rId124" tooltip="ASCII Code 123" display="https://www.ascii-code.com/123" xr:uid="{0F0E23B4-9C25-534F-8C6F-D9C0782B1D60}"/>
    <hyperlink ref="A131" r:id="rId125" tooltip="ASCII Code 124" display="https://www.ascii-code.com/124" xr:uid="{FC5C78DE-AE97-7641-8D50-B0D559C8D129}"/>
    <hyperlink ref="A132" r:id="rId126" tooltip="ASCII Code 125" display="https://www.ascii-code.com/125" xr:uid="{CB7E2420-42D9-EC49-85FE-241C6CC85BB4}"/>
    <hyperlink ref="A133" r:id="rId127" tooltip="ASCII Code 126" display="https://www.ascii-code.com/126" xr:uid="{0FE204A3-719A-E040-8D65-5767D996EB27}"/>
    <hyperlink ref="A134" r:id="rId128" tooltip="ASCII Code 127" display="https://www.ascii-code.com/127" xr:uid="{B2101EA1-C1FD-C048-857F-A3DFF0262814}"/>
    <hyperlink ref="A138" r:id="rId129" tooltip="ASCII Code 128 (Windows-1252)" display="https://www.ascii-code.com/CP1252/128" xr:uid="{04A3E68B-5D3B-F74D-893F-1D2FA069221E}"/>
    <hyperlink ref="A139" r:id="rId130" tooltip="ASCII Code 129 (Windows-1252)" display="https://www.ascii-code.com/CP1252/129" xr:uid="{3905DDB5-4F5A-FC4A-8F72-D18DBBCA77C3}"/>
    <hyperlink ref="A140" r:id="rId131" tooltip="ASCII Code 130 (Windows-1252)" display="https://www.ascii-code.com/CP1252/130" xr:uid="{EB4750DA-AF81-F742-B6EF-5C789FF5C771}"/>
    <hyperlink ref="A141" r:id="rId132" tooltip="ASCII Code 131 (Windows-1252)" display="https://www.ascii-code.com/CP1252/131" xr:uid="{AA7B0548-8073-8E4D-9299-E78D691B8FC0}"/>
    <hyperlink ref="A142" r:id="rId133" tooltip="ASCII Code 132 (Windows-1252)" display="https://www.ascii-code.com/CP1252/132" xr:uid="{FEB8F994-578F-8B4E-B684-0C84372F2AA6}"/>
    <hyperlink ref="A143" r:id="rId134" tooltip="ASCII Code 133 (Windows-1252)" display="https://www.ascii-code.com/CP1252/133" xr:uid="{648F6FF1-37D8-0A4B-B21E-3F3E1F3328CD}"/>
    <hyperlink ref="A144" r:id="rId135" tooltip="ASCII Code 134 (Windows-1252)" display="https://www.ascii-code.com/CP1252/134" xr:uid="{A226F78C-FB3D-154C-BD02-565226B4C373}"/>
    <hyperlink ref="A145" r:id="rId136" tooltip="ASCII Code 135 (Windows-1252)" display="https://www.ascii-code.com/CP1252/135" xr:uid="{02D96F3A-865C-D74B-81B6-B52E7D02D491}"/>
    <hyperlink ref="A146" r:id="rId137" tooltip="ASCII Code 136 (Windows-1252)" display="https://www.ascii-code.com/CP1252/136" xr:uid="{3C01529B-B71E-BE46-AFBC-F677FE70EE97}"/>
    <hyperlink ref="A147" r:id="rId138" tooltip="ASCII Code 137 (Windows-1252)" display="https://www.ascii-code.com/CP1252/137" xr:uid="{9A7192D4-7CF3-F046-B009-88985E9B3A60}"/>
    <hyperlink ref="A148" r:id="rId139" tooltip="ASCII Code 138 (Windows-1252)" display="https://www.ascii-code.com/CP1252/138" xr:uid="{6EA65183-C227-594C-9670-857645394D62}"/>
    <hyperlink ref="A149" r:id="rId140" tooltip="ASCII Code 139 (Windows-1252)" display="https://www.ascii-code.com/CP1252/139" xr:uid="{99B25AD5-9B19-0B4A-AC40-5A4738D95368}"/>
    <hyperlink ref="A150" r:id="rId141" tooltip="ASCII Code 140 (Windows-1252)" display="https://www.ascii-code.com/CP1252/140" xr:uid="{FD11F257-70A9-9143-8BB5-5E5F11B98CDB}"/>
    <hyperlink ref="A151" r:id="rId142" tooltip="ASCII Code 141 (Windows-1252)" display="https://www.ascii-code.com/CP1252/141" xr:uid="{86F43A5A-A9EC-B042-AD4D-0EF2FAEFFCC8}"/>
    <hyperlink ref="A152" r:id="rId143" tooltip="ASCII Code 142 (Windows-1252)" display="https://www.ascii-code.com/CP1252/142" xr:uid="{2499720F-4D12-9F48-AECA-DD8DFAF28458}"/>
    <hyperlink ref="A153" r:id="rId144" tooltip="ASCII Code 143 (Windows-1252)" display="https://www.ascii-code.com/CP1252/143" xr:uid="{ED85F391-457D-BF47-9CE5-C20F6CD2B079}"/>
    <hyperlink ref="A154" r:id="rId145" tooltip="ASCII Code 144 (Windows-1252)" display="https://www.ascii-code.com/CP1252/144" xr:uid="{0C7E2651-F7AC-704A-90A2-BB52B9FB97E4}"/>
    <hyperlink ref="A155" r:id="rId146" tooltip="ASCII Code 145 (Windows-1252)" display="https://www.ascii-code.com/CP1252/145" xr:uid="{9A936FD3-EE98-5346-8752-1D54B97B3B74}"/>
    <hyperlink ref="A156" r:id="rId147" tooltip="ASCII Code 146 (Windows-1252)" display="https://www.ascii-code.com/CP1252/146" xr:uid="{446F4EBD-0217-BD4D-9D24-CC176732FD89}"/>
    <hyperlink ref="A157" r:id="rId148" tooltip="ASCII Code 147 (Windows-1252)" display="https://www.ascii-code.com/CP1252/147" xr:uid="{4B77105A-4117-8643-BCC8-52DDCF61E6C6}"/>
    <hyperlink ref="A158" r:id="rId149" tooltip="ASCII Code 148 (Windows-1252)" display="https://www.ascii-code.com/CP1252/148" xr:uid="{2652837F-4430-5949-B0BD-39FA9C906A9B}"/>
    <hyperlink ref="A159" r:id="rId150" tooltip="ASCII Code 149 (Windows-1252)" display="https://www.ascii-code.com/CP1252/149" xr:uid="{7958F5C9-6F79-6041-9B27-0F8859E0DC96}"/>
    <hyperlink ref="A160" r:id="rId151" tooltip="ASCII Code 150 (Windows-1252)" display="https://www.ascii-code.com/CP1252/150" xr:uid="{CEF76BB9-FF6A-564E-BEC0-F107B9616570}"/>
    <hyperlink ref="A161" r:id="rId152" tooltip="ASCII Code 151 (Windows-1252)" display="https://www.ascii-code.com/CP1252/151" xr:uid="{A201C82B-E4AB-BD42-9945-0A05BFA4AF92}"/>
    <hyperlink ref="A162" r:id="rId153" tooltip="ASCII Code 152 (Windows-1252)" display="https://www.ascii-code.com/CP1252/152" xr:uid="{D61BDE73-09A2-9643-B791-03CCC7B52A46}"/>
    <hyperlink ref="A163" r:id="rId154" tooltip="ASCII Code 153 (Windows-1252)" display="https://www.ascii-code.com/CP1252/153" xr:uid="{11F0F6A5-44E5-664D-AA38-073390243C48}"/>
    <hyperlink ref="A164" r:id="rId155" tooltip="ASCII Code 154 (Windows-1252)" display="https://www.ascii-code.com/CP1252/154" xr:uid="{EED653AF-7608-1740-859B-3739D85CDB7A}"/>
    <hyperlink ref="A165" r:id="rId156" tooltip="ASCII Code 155 (Windows-1252)" display="https://www.ascii-code.com/CP1252/155" xr:uid="{44CDC412-6BCD-3F4F-9CE9-94393E182DAC}"/>
    <hyperlink ref="A166" r:id="rId157" tooltip="ASCII Code 156 (Windows-1252)" display="https://www.ascii-code.com/CP1252/156" xr:uid="{968B9B3E-6AEE-C44B-A71F-D014DAADF6C8}"/>
    <hyperlink ref="A167" r:id="rId158" tooltip="ASCII Code 157 (Windows-1252)" display="https://www.ascii-code.com/CP1252/157" xr:uid="{3F744AEC-BFD2-014B-A52D-057517246FB9}"/>
    <hyperlink ref="A168" r:id="rId159" tooltip="ASCII Code 158 (Windows-1252)" display="https://www.ascii-code.com/CP1252/158" xr:uid="{FA8B0091-40BD-C54A-8CE7-40BEF46E55A5}"/>
    <hyperlink ref="A169" r:id="rId160" tooltip="ASCII Code 159 (Windows-1252)" display="https://www.ascii-code.com/CP1252/159" xr:uid="{131715B3-27FB-8D4C-9D00-7648D4678D0B}"/>
    <hyperlink ref="A170" r:id="rId161" tooltip="ASCII Code 160 (Windows-1252)" display="https://www.ascii-code.com/CP1252/160" xr:uid="{778B7BE7-C220-4D43-AFA9-96DEB6ABBFA0}"/>
    <hyperlink ref="A171" r:id="rId162" tooltip="ASCII Code 161 (Windows-1252)" display="https://www.ascii-code.com/CP1252/161" xr:uid="{766C3417-D909-B140-85CE-E1AE270DC686}"/>
    <hyperlink ref="A172" r:id="rId163" tooltip="ASCII Code 162 (Windows-1252)" display="https://www.ascii-code.com/CP1252/162" xr:uid="{6281F821-1C6D-F444-A941-45221026A932}"/>
    <hyperlink ref="A173" r:id="rId164" tooltip="ASCII Code 163 (Windows-1252)" display="https://www.ascii-code.com/CP1252/163" xr:uid="{D32120E3-BF80-FF4F-AB9D-241150331A85}"/>
    <hyperlink ref="A174" r:id="rId165" tooltip="ASCII Code 164 (Windows-1252)" display="https://www.ascii-code.com/CP1252/164" xr:uid="{0485C513-90B4-6647-9BE4-2D9417281F12}"/>
    <hyperlink ref="A175" r:id="rId166" tooltip="ASCII Code 165 (Windows-1252)" display="https://www.ascii-code.com/CP1252/165" xr:uid="{838282A9-5D2E-0E46-A08E-42A2D5AF707F}"/>
    <hyperlink ref="A176" r:id="rId167" tooltip="ASCII Code 166 (Windows-1252)" display="https://www.ascii-code.com/CP1252/166" xr:uid="{9520C4AE-106A-5540-9038-29F3998E1347}"/>
    <hyperlink ref="A177" r:id="rId168" tooltip="ASCII Code 167 (Windows-1252)" display="https://www.ascii-code.com/CP1252/167" xr:uid="{37F7E754-CCB1-874E-AFAF-DD6BA92F1364}"/>
    <hyperlink ref="A178" r:id="rId169" tooltip="ASCII Code 168 (Windows-1252)" display="https://www.ascii-code.com/CP1252/168" xr:uid="{4AFD312B-4494-3642-B9A4-37FCD4BF92A1}"/>
    <hyperlink ref="A179" r:id="rId170" tooltip="ASCII Code 169 (Windows-1252)" display="https://www.ascii-code.com/CP1252/169" xr:uid="{2EB72CDE-4BF4-7F41-B3B0-B7F31D37A3B6}"/>
    <hyperlink ref="A180" r:id="rId171" tooltip="ASCII Code 170 (Windows-1252)" display="https://www.ascii-code.com/CP1252/170" xr:uid="{04E38CD8-01D0-B045-AC4E-1A895D3DD270}"/>
    <hyperlink ref="A181" r:id="rId172" tooltip="ASCII Code 171 (Windows-1252)" display="https://www.ascii-code.com/CP1252/171" xr:uid="{1C6BD3DC-4A49-5D4E-B45D-762327511225}"/>
    <hyperlink ref="A182" r:id="rId173" tooltip="ASCII Code 172 (Windows-1252)" display="https://www.ascii-code.com/CP1252/172" xr:uid="{AD0BD08D-F0C6-124E-BB91-C1C3F3430259}"/>
    <hyperlink ref="A183" r:id="rId174" tooltip="ASCII Code 173 (Windows-1252)" display="https://www.ascii-code.com/CP1252/173" xr:uid="{3C950602-5911-0842-929C-6638ED316E99}"/>
    <hyperlink ref="A184" r:id="rId175" tooltip="ASCII Code 174 (Windows-1252)" display="https://www.ascii-code.com/CP1252/174" xr:uid="{90D6EFF5-15DC-3D4C-8948-2C52CE2A8E69}"/>
    <hyperlink ref="A185" r:id="rId176" tooltip="ASCII Code 175 (Windows-1252)" display="https://www.ascii-code.com/CP1252/175" xr:uid="{27F0EEB9-F6B8-7047-A67C-FE88E8867ED4}"/>
    <hyperlink ref="A186" r:id="rId177" tooltip="ASCII Code 176 (Windows-1252)" display="https://www.ascii-code.com/CP1252/176" xr:uid="{6A4D4D5A-EF04-6E4E-9C67-42DD458CFA6B}"/>
    <hyperlink ref="A187" r:id="rId178" tooltip="ASCII Code 177 (Windows-1252)" display="https://www.ascii-code.com/CP1252/177" xr:uid="{3DB52046-CEFC-F741-BCE7-465E6417911D}"/>
    <hyperlink ref="A188" r:id="rId179" tooltip="ASCII Code 178 (Windows-1252)" display="https://www.ascii-code.com/CP1252/178" xr:uid="{6A7C826B-30B2-C941-83E5-C35F4988AA73}"/>
    <hyperlink ref="A189" r:id="rId180" tooltip="ASCII Code 179 (Windows-1252)" display="https://www.ascii-code.com/CP1252/179" xr:uid="{F33E897B-0DB1-3E4E-B98F-C58BCA3EB8B1}"/>
    <hyperlink ref="A190" r:id="rId181" tooltip="ASCII Code 180 (Windows-1252)" display="https://www.ascii-code.com/CP1252/180" xr:uid="{E41F84C5-F103-8849-86EE-5DA23B1F1B95}"/>
    <hyperlink ref="A191" r:id="rId182" tooltip="ASCII Code 181 (Windows-1252)" display="https://www.ascii-code.com/CP1252/181" xr:uid="{4E45628D-0DC0-E245-ADE5-7B4BE161D723}"/>
    <hyperlink ref="A192" r:id="rId183" tooltip="ASCII Code 182 (Windows-1252)" display="https://www.ascii-code.com/CP1252/182" xr:uid="{067B572F-3C2C-7B45-9C9B-5E38B875437D}"/>
    <hyperlink ref="A193" r:id="rId184" tooltip="ASCII Code 183 (Windows-1252)" display="https://www.ascii-code.com/CP1252/183" xr:uid="{E2EE48A6-D9F6-C740-A875-68A4C83F5ABB}"/>
    <hyperlink ref="A194" r:id="rId185" tooltip="ASCII Code 184 (Windows-1252)" display="https://www.ascii-code.com/CP1252/184" xr:uid="{6424683F-BC43-8342-B641-8E5A97CB4D3A}"/>
    <hyperlink ref="A195" r:id="rId186" tooltip="ASCII Code 185 (Windows-1252)" display="https://www.ascii-code.com/CP1252/185" xr:uid="{4677D79F-C460-8946-8873-EC974A7BE862}"/>
    <hyperlink ref="A196" r:id="rId187" tooltip="ASCII Code 186 (Windows-1252)" display="https://www.ascii-code.com/CP1252/186" xr:uid="{363B67B4-C07F-0B41-9EA5-5525C4BE5F51}"/>
    <hyperlink ref="A197" r:id="rId188" tooltip="ASCII Code 187 (Windows-1252)" display="https://www.ascii-code.com/CP1252/187" xr:uid="{E024F8F4-0059-9645-9C2B-0A5C5CECB042}"/>
    <hyperlink ref="A198" r:id="rId189" tooltip="ASCII Code 188 (Windows-1252)" display="https://www.ascii-code.com/CP1252/188" xr:uid="{29FE2404-53E2-7448-810F-8334AFA018E5}"/>
    <hyperlink ref="A199" r:id="rId190" tooltip="ASCII Code 189 (Windows-1252)" display="https://www.ascii-code.com/CP1252/189" xr:uid="{85247A5B-F9D2-F84C-861D-A82BF68D5307}"/>
    <hyperlink ref="A200" r:id="rId191" tooltip="ASCII Code 190 (Windows-1252)" display="https://www.ascii-code.com/CP1252/190" xr:uid="{6D6FFACB-CF21-9D4D-A960-DA77BE1C44A4}"/>
    <hyperlink ref="A201" r:id="rId192" tooltip="ASCII Code 191 (Windows-1252)" display="https://www.ascii-code.com/CP1252/191" xr:uid="{AEC505DC-B94C-9E47-AF86-9D8D79B133F5}"/>
    <hyperlink ref="A202" r:id="rId193" tooltip="ASCII Code 192 (Windows-1252)" display="https://www.ascii-code.com/CP1252/192" xr:uid="{A2332145-608F-E847-AAD2-A7FFCAEFC48A}"/>
    <hyperlink ref="A203" r:id="rId194" tooltip="ASCII Code 193 (Windows-1252)" display="https://www.ascii-code.com/CP1252/193" xr:uid="{F3C1B0AE-BE95-7D4A-BE9D-73E7A87F964F}"/>
    <hyperlink ref="A204" r:id="rId195" tooltip="ASCII Code 194 (Windows-1252)" display="https://www.ascii-code.com/CP1252/194" xr:uid="{2BBF3C29-0F57-3943-ABB7-E4E915AA1F7C}"/>
    <hyperlink ref="A205" r:id="rId196" tooltip="ASCII Code 195 (Windows-1252)" display="https://www.ascii-code.com/CP1252/195" xr:uid="{4DAE1200-8C4C-0148-AC5F-A8F00FD39146}"/>
    <hyperlink ref="A206" r:id="rId197" tooltip="ASCII Code 196 (Windows-1252)" display="https://www.ascii-code.com/CP1252/196" xr:uid="{0558BC2B-7C5F-9E4C-AB2C-2D53242E951E}"/>
    <hyperlink ref="A207" r:id="rId198" tooltip="ASCII Code 197 (Windows-1252)" display="https://www.ascii-code.com/CP1252/197" xr:uid="{843B1C92-D405-1E48-B022-387CA7E4BFDC}"/>
    <hyperlink ref="A208" r:id="rId199" tooltip="ASCII Code 198 (Windows-1252)" display="https://www.ascii-code.com/CP1252/198" xr:uid="{93A64099-0AAB-9343-B88B-4A2587C58B24}"/>
    <hyperlink ref="A209" r:id="rId200" tooltip="ASCII Code 199 (Windows-1252)" display="https://www.ascii-code.com/CP1252/199" xr:uid="{61260A86-DAF3-1F42-A27D-D441FA4F602F}"/>
    <hyperlink ref="A210" r:id="rId201" tooltip="ASCII Code 200 (Windows-1252)" display="https://www.ascii-code.com/CP1252/200" xr:uid="{0D98020A-8941-5C4F-BED5-CF8AB2CA043F}"/>
    <hyperlink ref="A211" r:id="rId202" tooltip="ASCII Code 201 (Windows-1252)" display="https://www.ascii-code.com/CP1252/201" xr:uid="{85E6C63D-8AF4-8A4F-B43C-AD377969133B}"/>
    <hyperlink ref="A212" r:id="rId203" tooltip="ASCII Code 202 (Windows-1252)" display="https://www.ascii-code.com/CP1252/202" xr:uid="{A6B2B08A-43C7-4742-AE50-770D2FFD7FF5}"/>
    <hyperlink ref="A213" r:id="rId204" tooltip="ASCII Code 203 (Windows-1252)" display="https://www.ascii-code.com/CP1252/203" xr:uid="{58D3FA8D-BFCF-014E-BD71-BB276DD40D72}"/>
    <hyperlink ref="A214" r:id="rId205" tooltip="ASCII Code 204 (Windows-1252)" display="https://www.ascii-code.com/CP1252/204" xr:uid="{DF92D442-4727-AE4E-885A-D9D08E986938}"/>
    <hyperlink ref="A215" r:id="rId206" tooltip="ASCII Code 205 (Windows-1252)" display="https://www.ascii-code.com/CP1252/205" xr:uid="{B5F1FD25-9CCB-2D42-94FD-207FB08B2184}"/>
    <hyperlink ref="A216" r:id="rId207" tooltip="ASCII Code 206 (Windows-1252)" display="https://www.ascii-code.com/CP1252/206" xr:uid="{02622923-7E65-DE4B-8D67-EBA59B4B117A}"/>
    <hyperlink ref="A217" r:id="rId208" tooltip="ASCII Code 207 (Windows-1252)" display="https://www.ascii-code.com/CP1252/207" xr:uid="{DB0CD46D-CD87-CC46-AF2F-58C271BFEA6D}"/>
    <hyperlink ref="A218" r:id="rId209" tooltip="ASCII Code 208 (Windows-1252)" display="https://www.ascii-code.com/CP1252/208" xr:uid="{E9B3A3F1-E9B9-C249-8F16-BB38F766EA99}"/>
    <hyperlink ref="A219" r:id="rId210" tooltip="ASCII Code 209 (Windows-1252)" display="https://www.ascii-code.com/CP1252/209" xr:uid="{963FFCAF-6DCB-2B43-BFA7-1FBDD2ED1186}"/>
    <hyperlink ref="A220" r:id="rId211" tooltip="ASCII Code 210 (Windows-1252)" display="https://www.ascii-code.com/CP1252/210" xr:uid="{92F74671-2E55-1B42-940D-38C0A5BB5C1B}"/>
    <hyperlink ref="A221" r:id="rId212" tooltip="ASCII Code 211 (Windows-1252)" display="https://www.ascii-code.com/CP1252/211" xr:uid="{85318F96-FBA2-CC42-A513-DEE5B5BB1FD2}"/>
    <hyperlink ref="A222" r:id="rId213" tooltip="ASCII Code 212 (Windows-1252)" display="https://www.ascii-code.com/CP1252/212" xr:uid="{9210454E-DAC7-9942-B7C2-9F18A468828F}"/>
    <hyperlink ref="A223" r:id="rId214" tooltip="ASCII Code 213 (Windows-1252)" display="https://www.ascii-code.com/CP1252/213" xr:uid="{1FBFA863-E3C9-BC48-B659-BFF2C9A7F810}"/>
    <hyperlink ref="A224" r:id="rId215" tooltip="ASCII Code 214 (Windows-1252)" display="https://www.ascii-code.com/CP1252/214" xr:uid="{97C06D97-9901-DE4D-BB2C-95BDC4C2B840}"/>
    <hyperlink ref="A225" r:id="rId216" tooltip="ASCII Code 215 (Windows-1252)" display="https://www.ascii-code.com/CP1252/215" xr:uid="{6049228C-4414-F547-81CE-F98D2C190A97}"/>
    <hyperlink ref="A226" r:id="rId217" tooltip="ASCII Code 216 (Windows-1252)" display="https://www.ascii-code.com/CP1252/216" xr:uid="{DB75EA06-51F9-FB48-8EF7-56143FBFFA96}"/>
    <hyperlink ref="A227" r:id="rId218" tooltip="ASCII Code 217 (Windows-1252)" display="https://www.ascii-code.com/CP1252/217" xr:uid="{F0172E72-4894-D444-BE28-888C6172157C}"/>
    <hyperlink ref="A228" r:id="rId219" tooltip="ASCII Code 218 (Windows-1252)" display="https://www.ascii-code.com/CP1252/218" xr:uid="{08C74664-4956-4B4B-80CF-765F21EF121E}"/>
    <hyperlink ref="A229" r:id="rId220" tooltip="ASCII Code 219 (Windows-1252)" display="https://www.ascii-code.com/CP1252/219" xr:uid="{4227C741-D91C-1F41-97D0-E862FF6BDEDD}"/>
    <hyperlink ref="A230" r:id="rId221" tooltip="ASCII Code 220 (Windows-1252)" display="https://www.ascii-code.com/CP1252/220" xr:uid="{DFCBF668-246A-B646-B942-7DCD89DBC25F}"/>
    <hyperlink ref="A231" r:id="rId222" tooltip="ASCII Code 221 (Windows-1252)" display="https://www.ascii-code.com/CP1252/221" xr:uid="{28575FE9-5A94-5C4B-9D46-099025B2F553}"/>
    <hyperlink ref="A232" r:id="rId223" tooltip="ASCII Code 222 (Windows-1252)" display="https://www.ascii-code.com/CP1252/222" xr:uid="{224F5752-9830-854B-8841-EF6187AC0609}"/>
    <hyperlink ref="A233" r:id="rId224" tooltip="ASCII Code 223 (Windows-1252)" display="https://www.ascii-code.com/CP1252/223" xr:uid="{A6DEFADA-A92A-CD4F-874D-7B3BEEB5D1B6}"/>
    <hyperlink ref="A234" r:id="rId225" tooltip="ASCII Code 224 (Windows-1252)" display="https://www.ascii-code.com/CP1252/224" xr:uid="{A7209B11-F736-CB4D-95DB-CADD033FB687}"/>
    <hyperlink ref="A235" r:id="rId226" tooltip="ASCII Code 225 (Windows-1252)" display="https://www.ascii-code.com/CP1252/225" xr:uid="{972F336E-A87A-7E4C-A9B8-FFAAC2960994}"/>
    <hyperlink ref="A236" r:id="rId227" tooltip="ASCII Code 226 (Windows-1252)" display="https://www.ascii-code.com/CP1252/226" xr:uid="{06C66D7F-3DE8-474D-9494-9DED3059569A}"/>
    <hyperlink ref="A237" r:id="rId228" tooltip="ASCII Code 227 (Windows-1252)" display="https://www.ascii-code.com/CP1252/227" xr:uid="{3366EF47-27F5-0143-960F-D882AA395DE3}"/>
    <hyperlink ref="A238" r:id="rId229" tooltip="ASCII Code 228 (Windows-1252)" display="https://www.ascii-code.com/CP1252/228" xr:uid="{7E0FD557-B302-424F-B470-FAA581681650}"/>
    <hyperlink ref="A239" r:id="rId230" tooltip="ASCII Code 229 (Windows-1252)" display="https://www.ascii-code.com/CP1252/229" xr:uid="{7B9F7039-9AE3-0C44-89F7-EFDF70B1AE01}"/>
    <hyperlink ref="A240" r:id="rId231" tooltip="ASCII Code 230 (Windows-1252)" display="https://www.ascii-code.com/CP1252/230" xr:uid="{F2C6A9A6-BB83-864E-8E82-B4CAD79EB472}"/>
    <hyperlink ref="A241" r:id="rId232" tooltip="ASCII Code 231 (Windows-1252)" display="https://www.ascii-code.com/CP1252/231" xr:uid="{B770E05E-6AE7-4C42-8ADA-62CAD3951675}"/>
    <hyperlink ref="A242" r:id="rId233" tooltip="ASCII Code 232 (Windows-1252)" display="https://www.ascii-code.com/CP1252/232" xr:uid="{9CFAC017-64C4-C54F-B879-AF01E7682D12}"/>
    <hyperlink ref="A243" r:id="rId234" tooltip="ASCII Code 233 (Windows-1252)" display="https://www.ascii-code.com/CP1252/233" xr:uid="{A6AA2FCB-E484-6140-A46D-57A9FBBE16BF}"/>
    <hyperlink ref="A244" r:id="rId235" tooltip="ASCII Code 234 (Windows-1252)" display="https://www.ascii-code.com/CP1252/234" xr:uid="{6808C3CB-BC2D-3C46-BB6B-A3AC1DC79D38}"/>
    <hyperlink ref="A245" r:id="rId236" tooltip="ASCII Code 235 (Windows-1252)" display="https://www.ascii-code.com/CP1252/235" xr:uid="{6ED171C6-3757-6341-B50D-546DA30BC066}"/>
    <hyperlink ref="A246" r:id="rId237" tooltip="ASCII Code 236 (Windows-1252)" display="https://www.ascii-code.com/CP1252/236" xr:uid="{1946C440-2323-2B4E-BB97-E6A1294B9926}"/>
    <hyperlink ref="A247" r:id="rId238" tooltip="ASCII Code 237 (Windows-1252)" display="https://www.ascii-code.com/CP1252/237" xr:uid="{3A922441-7A94-C14D-9159-CB598F42381B}"/>
    <hyperlink ref="A248" r:id="rId239" tooltip="ASCII Code 238 (Windows-1252)" display="https://www.ascii-code.com/CP1252/238" xr:uid="{B5F00AD4-A1A6-9648-9EDE-8585C6CFE9B7}"/>
    <hyperlink ref="A249" r:id="rId240" tooltip="ASCII Code 239 (Windows-1252)" display="https://www.ascii-code.com/CP1252/239" xr:uid="{133CD83F-0551-1641-B753-B90325318D00}"/>
    <hyperlink ref="A250" r:id="rId241" tooltip="ASCII Code 240 (Windows-1252)" display="https://www.ascii-code.com/CP1252/240" xr:uid="{B36EBF1A-A9E0-9B41-8A9F-1F1090BA4907}"/>
    <hyperlink ref="A251" r:id="rId242" tooltip="ASCII Code 241 (Windows-1252)" display="https://www.ascii-code.com/CP1252/241" xr:uid="{9382BE35-CC70-8142-AE68-C54A120DEEF6}"/>
    <hyperlink ref="A252" r:id="rId243" tooltip="ASCII Code 242 (Windows-1252)" display="https://www.ascii-code.com/CP1252/242" xr:uid="{ED4CEC3A-8489-2E4C-AEC0-6CE3F1DD233F}"/>
    <hyperlink ref="A253" r:id="rId244" tooltip="ASCII Code 243 (Windows-1252)" display="https://www.ascii-code.com/CP1252/243" xr:uid="{2E089041-8DA2-0743-861D-572B307A6592}"/>
    <hyperlink ref="A254" r:id="rId245" tooltip="ASCII Code 244 (Windows-1252)" display="https://www.ascii-code.com/CP1252/244" xr:uid="{1D51082D-A1D7-0C4F-BF14-8BB3D7F6C3EE}"/>
    <hyperlink ref="A255" r:id="rId246" tooltip="ASCII Code 245 (Windows-1252)" display="https://www.ascii-code.com/CP1252/245" xr:uid="{81A9859A-A1AB-AD46-921B-1B94C0C073D8}"/>
    <hyperlink ref="A256" r:id="rId247" tooltip="ASCII Code 246 (Windows-1252)" display="https://www.ascii-code.com/CP1252/246" xr:uid="{4B8CBB29-D95B-4F4C-9518-8B029BC850D7}"/>
    <hyperlink ref="A257" r:id="rId248" tooltip="ASCII Code 247 (Windows-1252)" display="https://www.ascii-code.com/CP1252/247" xr:uid="{5C299218-D4B1-204E-8489-051487810320}"/>
    <hyperlink ref="A258" r:id="rId249" tooltip="ASCII Code 248 (Windows-1252)" display="https://www.ascii-code.com/CP1252/248" xr:uid="{09C9F47A-3A01-6242-80C1-0E45337AAA60}"/>
    <hyperlink ref="A259" r:id="rId250" tooltip="ASCII Code 249 (Windows-1252)" display="https://www.ascii-code.com/CP1252/249" xr:uid="{5122595C-E2C1-994F-8403-837E9D24483F}"/>
    <hyperlink ref="A260" r:id="rId251" tooltip="ASCII Code 250 (Windows-1252)" display="https://www.ascii-code.com/CP1252/250" xr:uid="{B07A7389-05DE-934E-A05F-B46B63DF8D91}"/>
    <hyperlink ref="A261" r:id="rId252" tooltip="ASCII Code 251 (Windows-1252)" display="https://www.ascii-code.com/CP1252/251" xr:uid="{0682DB16-6AAC-3E41-9128-90D6F2D57A27}"/>
    <hyperlink ref="A262" r:id="rId253" tooltip="ASCII Code 252 (Windows-1252)" display="https://www.ascii-code.com/CP1252/252" xr:uid="{9E09F533-4826-784B-A2F2-52C933E433A3}"/>
    <hyperlink ref="A263" r:id="rId254" tooltip="ASCII Code 253 (Windows-1252)" display="https://www.ascii-code.com/CP1252/253" xr:uid="{42098430-06D9-C043-A2BF-D8F7FF6827A8}"/>
    <hyperlink ref="A264" r:id="rId255" tooltip="ASCII Code 254 (Windows-1252)" display="https://www.ascii-code.com/CP1252/254" xr:uid="{E388BFBB-916A-5A42-B67F-9F3FE988897B}"/>
    <hyperlink ref="A265" r:id="rId256" tooltip="ASCII Code 255 (Windows-1252)" display="https://www.ascii-code.com/CP1252/255" xr:uid="{D0966457-3D62-7442-9AB4-113A8A164595}"/>
    <hyperlink ref="A279" r:id="rId257" display="https://en.wikipedia.org/wiki/Extended_ASCII" xr:uid="{66E7A1EA-E043-DE46-8575-AB9B495160BF}"/>
    <hyperlink ref="A280" r:id="rId258" display="https://en.wikipedia.org/wiki/Windows-1252" xr:uid="{C9F5CB33-2338-0745-A749-6BD60D6C2909}"/>
    <hyperlink ref="A281" r:id="rId259" display="https://www.unicode.org/Public/MAPPINGS/VENDORS/MICSFT/WINDOWS/CP1252.TXT" xr:uid="{2C3D5AAA-2372-884F-8D7A-1A00EA58C520}"/>
    <hyperlink ref="A282" r:id="rId260" display="https://www.iana.org/assignments/character-sets/character-sets.xhtml" xr:uid="{0788EC17-084B-3A42-8956-49E540D891C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0F164-C575-4D80-8DF2-9C76FEE1CE92}">
  <dimension ref="A1:EG466"/>
  <sheetViews>
    <sheetView topLeftCell="D145" zoomScale="70" zoomScaleNormal="70" workbookViewId="0">
      <selection activeCell="I70" sqref="I70"/>
    </sheetView>
  </sheetViews>
  <sheetFormatPr defaultColWidth="8.81640625" defaultRowHeight="14.5"/>
  <cols>
    <col min="1" max="3" width="8.7265625" customWidth="1"/>
    <col min="4" max="6" width="11.81640625" customWidth="1"/>
    <col min="7" max="7" width="27.7265625" customWidth="1"/>
    <col min="8" max="9" width="4.81640625" style="2" customWidth="1"/>
    <col min="10" max="21" width="8.453125" style="2" bestFit="1" customWidth="1"/>
    <col min="22" max="23" width="8.81640625" style="2" bestFit="1" customWidth="1"/>
    <col min="24" max="37" width="8.453125" style="2" bestFit="1" customWidth="1"/>
    <col min="38" max="39" width="8.81640625" style="2" bestFit="1" customWidth="1"/>
    <col min="40" max="53" width="8.453125" style="2" bestFit="1" customWidth="1"/>
    <col min="54" max="55" width="8.81640625" style="2" bestFit="1" customWidth="1"/>
    <col min="56" max="69" width="8.453125" style="2" bestFit="1" customWidth="1"/>
    <col min="70" max="71" width="8.81640625" style="2" bestFit="1" customWidth="1"/>
    <col min="72" max="85" width="8.453125" style="2" bestFit="1" customWidth="1"/>
    <col min="86" max="87" width="8.81640625" style="2" bestFit="1" customWidth="1"/>
    <col min="88" max="101" width="8.453125" style="2" bestFit="1" customWidth="1"/>
    <col min="102" max="103" width="8.81640625" style="2" bestFit="1" customWidth="1"/>
    <col min="104" max="117" width="8.453125" style="2" bestFit="1" customWidth="1"/>
    <col min="118" max="119" width="8.81640625" style="2" bestFit="1" customWidth="1"/>
    <col min="120" max="133" width="8.453125" style="2" bestFit="1" customWidth="1"/>
    <col min="134" max="135" width="8.81640625" style="2" bestFit="1" customWidth="1"/>
    <col min="136" max="137" width="8.453125" bestFit="1" customWidth="1"/>
  </cols>
  <sheetData>
    <row r="1" spans="1:137">
      <c r="A1" s="184" t="s">
        <v>1952</v>
      </c>
      <c r="B1" s="184"/>
      <c r="C1" s="184"/>
      <c r="D1" s="184"/>
      <c r="E1" s="184"/>
      <c r="F1" s="184"/>
      <c r="G1" s="22" t="s">
        <v>747</v>
      </c>
      <c r="J1" s="29" t="s">
        <v>632</v>
      </c>
      <c r="K1" s="30" t="s">
        <v>633</v>
      </c>
      <c r="L1" s="29" t="s">
        <v>634</v>
      </c>
      <c r="M1" s="30" t="s">
        <v>635</v>
      </c>
      <c r="N1" s="29" t="s">
        <v>636</v>
      </c>
      <c r="O1" s="30" t="s">
        <v>637</v>
      </c>
      <c r="P1" s="29" t="s">
        <v>638</v>
      </c>
      <c r="Q1" s="30" t="s">
        <v>639</v>
      </c>
      <c r="R1" s="29" t="s">
        <v>640</v>
      </c>
      <c r="S1" s="30" t="s">
        <v>641</v>
      </c>
      <c r="T1" s="29" t="s">
        <v>642</v>
      </c>
      <c r="U1" s="30" t="s">
        <v>643</v>
      </c>
      <c r="V1" s="29" t="s">
        <v>644</v>
      </c>
      <c r="W1" s="30" t="s">
        <v>645</v>
      </c>
      <c r="X1" s="29" t="s">
        <v>646</v>
      </c>
      <c r="Y1" s="30" t="s">
        <v>647</v>
      </c>
      <c r="Z1" s="29">
        <v>0</v>
      </c>
      <c r="AA1" s="30">
        <v>1</v>
      </c>
      <c r="AB1" s="29">
        <v>2</v>
      </c>
      <c r="AC1" s="30">
        <v>3</v>
      </c>
      <c r="AD1" s="29">
        <v>4</v>
      </c>
      <c r="AE1" s="30">
        <v>5</v>
      </c>
      <c r="AF1" s="29">
        <v>6</v>
      </c>
      <c r="AG1" s="30">
        <v>7</v>
      </c>
      <c r="AH1" s="29">
        <v>8</v>
      </c>
      <c r="AI1" s="30">
        <v>9</v>
      </c>
      <c r="AJ1" s="29" t="s">
        <v>648</v>
      </c>
      <c r="AK1" s="30" t="s">
        <v>649</v>
      </c>
      <c r="AL1" s="29" t="s">
        <v>650</v>
      </c>
      <c r="AM1" s="30" t="s">
        <v>651</v>
      </c>
      <c r="AN1" s="29" t="s">
        <v>652</v>
      </c>
      <c r="AO1" s="30" t="s">
        <v>653</v>
      </c>
      <c r="AP1" s="29" t="s">
        <v>654</v>
      </c>
      <c r="AQ1" s="30" t="s">
        <v>655</v>
      </c>
      <c r="AR1" s="29" t="s">
        <v>656</v>
      </c>
      <c r="AS1" s="30" t="s">
        <v>657</v>
      </c>
      <c r="AT1" s="29" t="s">
        <v>658</v>
      </c>
      <c r="AU1" s="30" t="s">
        <v>659</v>
      </c>
      <c r="AV1" s="29" t="s">
        <v>660</v>
      </c>
      <c r="AW1" s="30" t="s">
        <v>661</v>
      </c>
      <c r="AX1" s="29" t="s">
        <v>662</v>
      </c>
      <c r="AY1" s="30" t="s">
        <v>663</v>
      </c>
      <c r="AZ1" s="29" t="s">
        <v>664</v>
      </c>
      <c r="BA1" s="30" t="s">
        <v>665</v>
      </c>
      <c r="BB1" s="29" t="s">
        <v>666</v>
      </c>
      <c r="BC1" s="30" t="s">
        <v>667</v>
      </c>
      <c r="BD1" s="29" t="s">
        <v>668</v>
      </c>
      <c r="BE1" s="30" t="s">
        <v>669</v>
      </c>
      <c r="BF1" s="29" t="s">
        <v>670</v>
      </c>
      <c r="BG1" s="30" t="s">
        <v>671</v>
      </c>
      <c r="BH1" s="29" t="s">
        <v>672</v>
      </c>
      <c r="BI1" s="30" t="s">
        <v>673</v>
      </c>
      <c r="BJ1" s="29" t="s">
        <v>674</v>
      </c>
      <c r="BK1" s="30" t="s">
        <v>675</v>
      </c>
      <c r="BL1" s="29" t="s">
        <v>676</v>
      </c>
      <c r="BM1" s="30" t="s">
        <v>677</v>
      </c>
      <c r="BN1" s="29" t="s">
        <v>678</v>
      </c>
      <c r="BO1" s="30" t="s">
        <v>679</v>
      </c>
      <c r="BP1" s="29" t="s">
        <v>680</v>
      </c>
      <c r="BQ1" s="30" t="s">
        <v>681</v>
      </c>
      <c r="BR1" s="29" t="s">
        <v>682</v>
      </c>
      <c r="BS1" s="30" t="s">
        <v>683</v>
      </c>
      <c r="BT1" s="29" t="s">
        <v>684</v>
      </c>
      <c r="BU1" s="30" t="s">
        <v>685</v>
      </c>
      <c r="BV1" s="29" t="s">
        <v>686</v>
      </c>
      <c r="BW1" s="30" t="s">
        <v>687</v>
      </c>
      <c r="BX1" s="29" t="s">
        <v>688</v>
      </c>
      <c r="BY1" s="30" t="s">
        <v>689</v>
      </c>
      <c r="BZ1" s="29" t="s">
        <v>690</v>
      </c>
      <c r="CA1" s="30" t="s">
        <v>691</v>
      </c>
      <c r="CB1" s="29" t="s">
        <v>692</v>
      </c>
      <c r="CC1" s="30" t="s">
        <v>693</v>
      </c>
      <c r="CD1" s="29" t="s">
        <v>694</v>
      </c>
      <c r="CE1" s="30" t="s">
        <v>695</v>
      </c>
      <c r="CF1" s="29" t="s">
        <v>696</v>
      </c>
      <c r="CG1" s="30" t="s">
        <v>697</v>
      </c>
      <c r="CH1" s="29" t="s">
        <v>698</v>
      </c>
      <c r="CI1" s="30" t="s">
        <v>699</v>
      </c>
      <c r="CJ1" s="29" t="s">
        <v>700</v>
      </c>
      <c r="CK1" s="30" t="s">
        <v>701</v>
      </c>
      <c r="CL1" s="29" t="s">
        <v>702</v>
      </c>
      <c r="CM1" s="30" t="s">
        <v>703</v>
      </c>
      <c r="CN1" s="29" t="s">
        <v>704</v>
      </c>
      <c r="CO1" s="30" t="s">
        <v>705</v>
      </c>
      <c r="CP1" s="29" t="s">
        <v>706</v>
      </c>
      <c r="CQ1" s="30" t="s">
        <v>707</v>
      </c>
      <c r="CR1" s="29" t="s">
        <v>708</v>
      </c>
      <c r="CS1" s="30" t="s">
        <v>709</v>
      </c>
      <c r="CT1" s="29" t="s">
        <v>710</v>
      </c>
      <c r="CU1" s="30" t="s">
        <v>711</v>
      </c>
      <c r="CV1" s="29" t="s">
        <v>712</v>
      </c>
      <c r="CW1" s="30" t="s">
        <v>713</v>
      </c>
      <c r="CX1" s="29" t="s">
        <v>714</v>
      </c>
      <c r="CY1" s="30" t="s">
        <v>715</v>
      </c>
      <c r="CZ1" s="29" t="s">
        <v>716</v>
      </c>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row>
    <row r="2" spans="1:137" ht="14.15" customHeight="1">
      <c r="A2" s="184"/>
      <c r="B2" s="184"/>
      <c r="C2" s="184"/>
      <c r="D2" s="184"/>
      <c r="E2" s="184"/>
      <c r="F2" s="184"/>
      <c r="G2" s="23" t="s">
        <v>748</v>
      </c>
      <c r="J2" s="29">
        <v>32</v>
      </c>
      <c r="K2" s="30">
        <v>33</v>
      </c>
      <c r="L2" s="29">
        <v>34</v>
      </c>
      <c r="M2" s="30">
        <v>35</v>
      </c>
      <c r="N2" s="29">
        <v>36</v>
      </c>
      <c r="O2" s="30">
        <v>37</v>
      </c>
      <c r="P2" s="29">
        <v>38</v>
      </c>
      <c r="Q2" s="30">
        <v>39</v>
      </c>
      <c r="R2" s="29">
        <v>40</v>
      </c>
      <c r="S2" s="30">
        <v>41</v>
      </c>
      <c r="T2" s="29">
        <v>42</v>
      </c>
      <c r="U2" s="30">
        <v>43</v>
      </c>
      <c r="V2" s="29">
        <v>44</v>
      </c>
      <c r="W2" s="30">
        <v>45</v>
      </c>
      <c r="X2" s="29">
        <v>46</v>
      </c>
      <c r="Y2" s="30">
        <v>47</v>
      </c>
      <c r="Z2" s="29">
        <v>48</v>
      </c>
      <c r="AA2" s="30">
        <v>49</v>
      </c>
      <c r="AB2" s="29">
        <v>50</v>
      </c>
      <c r="AC2" s="30">
        <v>51</v>
      </c>
      <c r="AD2" s="29">
        <v>52</v>
      </c>
      <c r="AE2" s="30">
        <v>53</v>
      </c>
      <c r="AF2" s="29">
        <v>54</v>
      </c>
      <c r="AG2" s="30">
        <v>55</v>
      </c>
      <c r="AH2" s="29">
        <v>56</v>
      </c>
      <c r="AI2" s="30">
        <v>57</v>
      </c>
      <c r="AJ2" s="29">
        <v>58</v>
      </c>
      <c r="AK2" s="30">
        <v>59</v>
      </c>
      <c r="AL2" s="29">
        <v>60</v>
      </c>
      <c r="AM2" s="30">
        <v>61</v>
      </c>
      <c r="AN2" s="29">
        <v>62</v>
      </c>
      <c r="AO2" s="30">
        <v>63</v>
      </c>
      <c r="AP2" s="29">
        <v>64</v>
      </c>
      <c r="AQ2" s="30">
        <v>65</v>
      </c>
      <c r="AR2" s="29">
        <v>66</v>
      </c>
      <c r="AS2" s="30">
        <v>67</v>
      </c>
      <c r="AT2" s="29">
        <v>68</v>
      </c>
      <c r="AU2" s="30">
        <v>69</v>
      </c>
      <c r="AV2" s="29">
        <v>70</v>
      </c>
      <c r="AW2" s="30">
        <v>71</v>
      </c>
      <c r="AX2" s="29">
        <v>72</v>
      </c>
      <c r="AY2" s="30">
        <v>73</v>
      </c>
      <c r="AZ2" s="29">
        <v>74</v>
      </c>
      <c r="BA2" s="30">
        <v>75</v>
      </c>
      <c r="BB2" s="29">
        <v>76</v>
      </c>
      <c r="BC2" s="30">
        <v>77</v>
      </c>
      <c r="BD2" s="29">
        <v>78</v>
      </c>
      <c r="BE2" s="30">
        <v>79</v>
      </c>
      <c r="BF2" s="29">
        <v>80</v>
      </c>
      <c r="BG2" s="30">
        <v>81</v>
      </c>
      <c r="BH2" s="29">
        <v>82</v>
      </c>
      <c r="BI2" s="30">
        <v>83</v>
      </c>
      <c r="BJ2" s="29">
        <v>84</v>
      </c>
      <c r="BK2" s="30">
        <v>85</v>
      </c>
      <c r="BL2" s="29">
        <v>86</v>
      </c>
      <c r="BM2" s="30">
        <v>87</v>
      </c>
      <c r="BN2" s="29">
        <v>88</v>
      </c>
      <c r="BO2" s="30">
        <v>89</v>
      </c>
      <c r="BP2" s="29">
        <v>90</v>
      </c>
      <c r="BQ2" s="30">
        <v>91</v>
      </c>
      <c r="BR2" s="29">
        <v>92</v>
      </c>
      <c r="BS2" s="30">
        <v>93</v>
      </c>
      <c r="BT2" s="29">
        <v>94</v>
      </c>
      <c r="BU2" s="30">
        <v>95</v>
      </c>
      <c r="BV2" s="29">
        <v>96</v>
      </c>
      <c r="BW2" s="30">
        <v>97</v>
      </c>
      <c r="BX2" s="29">
        <v>98</v>
      </c>
      <c r="BY2" s="30">
        <v>99</v>
      </c>
      <c r="BZ2" s="29">
        <v>100</v>
      </c>
      <c r="CA2" s="30">
        <v>101</v>
      </c>
      <c r="CB2" s="29">
        <v>102</v>
      </c>
      <c r="CC2" s="30">
        <v>103</v>
      </c>
      <c r="CD2" s="29">
        <v>104</v>
      </c>
      <c r="CE2" s="30">
        <v>105</v>
      </c>
      <c r="CF2" s="29">
        <v>106</v>
      </c>
      <c r="CG2" s="30">
        <v>107</v>
      </c>
      <c r="CH2" s="29">
        <v>108</v>
      </c>
      <c r="CI2" s="30">
        <v>109</v>
      </c>
      <c r="CJ2" s="29">
        <v>110</v>
      </c>
      <c r="CK2" s="30">
        <v>111</v>
      </c>
      <c r="CL2" s="29">
        <v>112</v>
      </c>
      <c r="CM2" s="30">
        <v>113</v>
      </c>
      <c r="CN2" s="29">
        <v>114</v>
      </c>
      <c r="CO2" s="30">
        <v>115</v>
      </c>
      <c r="CP2" s="29">
        <v>116</v>
      </c>
      <c r="CQ2" s="30">
        <v>117</v>
      </c>
      <c r="CR2" s="29">
        <v>118</v>
      </c>
      <c r="CS2" s="30">
        <v>119</v>
      </c>
      <c r="CT2" s="29">
        <v>120</v>
      </c>
      <c r="CU2" s="30">
        <v>121</v>
      </c>
      <c r="CV2" s="29">
        <v>122</v>
      </c>
      <c r="CW2" s="30">
        <v>123</v>
      </c>
      <c r="CX2" s="29">
        <v>124</v>
      </c>
      <c r="CY2" s="30">
        <v>125</v>
      </c>
      <c r="CZ2" s="29">
        <v>126</v>
      </c>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row>
    <row r="3" spans="1:137">
      <c r="A3" s="184"/>
      <c r="B3" s="184"/>
      <c r="C3" s="184"/>
      <c r="D3" s="184"/>
      <c r="E3" s="184"/>
      <c r="F3" s="184"/>
      <c r="G3" s="23" t="s">
        <v>749</v>
      </c>
      <c r="J3" s="29" t="s">
        <v>14</v>
      </c>
      <c r="K3" s="30" t="s">
        <v>17</v>
      </c>
      <c r="L3" s="29" t="s">
        <v>20</v>
      </c>
      <c r="M3" s="30" t="s">
        <v>22</v>
      </c>
      <c r="N3" s="29" t="s">
        <v>25</v>
      </c>
      <c r="O3" s="30" t="s">
        <v>27</v>
      </c>
      <c r="P3" s="29" t="s">
        <v>30</v>
      </c>
      <c r="Q3" s="30" t="s">
        <v>32</v>
      </c>
      <c r="R3" s="29" t="s">
        <v>36</v>
      </c>
      <c r="S3" s="30" t="s">
        <v>40</v>
      </c>
      <c r="T3" s="29" t="s">
        <v>750</v>
      </c>
      <c r="U3" s="30" t="s">
        <v>751</v>
      </c>
      <c r="V3" s="29" t="s">
        <v>752</v>
      </c>
      <c r="W3" s="30" t="s">
        <v>753</v>
      </c>
      <c r="X3" s="29" t="s">
        <v>610</v>
      </c>
      <c r="Y3" s="30" t="s">
        <v>754</v>
      </c>
      <c r="Z3" s="29" t="s">
        <v>460</v>
      </c>
      <c r="AA3" s="30" t="s">
        <v>465</v>
      </c>
      <c r="AB3" s="29" t="s">
        <v>470</v>
      </c>
      <c r="AC3" s="30" t="s">
        <v>475</v>
      </c>
      <c r="AD3" s="29" t="s">
        <v>480</v>
      </c>
      <c r="AE3" s="30" t="s">
        <v>484</v>
      </c>
      <c r="AF3" s="29" t="s">
        <v>489</v>
      </c>
      <c r="AG3" s="30" t="s">
        <v>494</v>
      </c>
      <c r="AH3" s="29" t="s">
        <v>755</v>
      </c>
      <c r="AI3" s="30" t="s">
        <v>756</v>
      </c>
      <c r="AJ3" s="29" t="s">
        <v>757</v>
      </c>
      <c r="AK3" s="30" t="s">
        <v>758</v>
      </c>
      <c r="AL3" s="29" t="s">
        <v>611</v>
      </c>
      <c r="AM3" s="30" t="s">
        <v>759</v>
      </c>
      <c r="AN3" s="29" t="s">
        <v>760</v>
      </c>
      <c r="AO3" s="30" t="s">
        <v>761</v>
      </c>
      <c r="AP3" s="29" t="s">
        <v>762</v>
      </c>
      <c r="AQ3" s="30" t="s">
        <v>763</v>
      </c>
      <c r="AR3" s="29" t="s">
        <v>764</v>
      </c>
      <c r="AS3" s="30" t="s">
        <v>612</v>
      </c>
      <c r="AT3" s="29" t="s">
        <v>765</v>
      </c>
      <c r="AU3" s="30" t="s">
        <v>766</v>
      </c>
      <c r="AV3" s="29" t="s">
        <v>767</v>
      </c>
      <c r="AW3" s="30" t="s">
        <v>768</v>
      </c>
      <c r="AX3" s="29" t="s">
        <v>769</v>
      </c>
      <c r="AY3" s="30" t="s">
        <v>770</v>
      </c>
      <c r="AZ3" s="29" t="s">
        <v>613</v>
      </c>
      <c r="BA3" s="30" t="s">
        <v>771</v>
      </c>
      <c r="BB3" s="29" t="s">
        <v>772</v>
      </c>
      <c r="BC3" s="30" t="s">
        <v>773</v>
      </c>
      <c r="BD3" s="29" t="s">
        <v>774</v>
      </c>
      <c r="BE3" s="30" t="s">
        <v>775</v>
      </c>
      <c r="BF3" s="29" t="s">
        <v>776</v>
      </c>
      <c r="BG3" s="30" t="s">
        <v>614</v>
      </c>
      <c r="BH3" s="29" t="s">
        <v>777</v>
      </c>
      <c r="BI3" s="30" t="s">
        <v>778</v>
      </c>
      <c r="BJ3" s="29" t="s">
        <v>779</v>
      </c>
      <c r="BK3" s="30" t="s">
        <v>780</v>
      </c>
      <c r="BL3" s="29" t="s">
        <v>781</v>
      </c>
      <c r="BM3" s="30" t="s">
        <v>782</v>
      </c>
      <c r="BN3" s="29" t="s">
        <v>616</v>
      </c>
      <c r="BO3" s="30" t="s">
        <v>783</v>
      </c>
      <c r="BP3" s="29" t="s">
        <v>784</v>
      </c>
      <c r="BQ3" s="30" t="s">
        <v>785</v>
      </c>
      <c r="BR3" s="29" t="s">
        <v>500</v>
      </c>
      <c r="BS3" s="30" t="s">
        <v>786</v>
      </c>
      <c r="BT3" s="29" t="s">
        <v>787</v>
      </c>
      <c r="BU3" s="30" t="s">
        <v>617</v>
      </c>
      <c r="BV3" s="29" t="s">
        <v>788</v>
      </c>
      <c r="BW3" s="30" t="s">
        <v>789</v>
      </c>
      <c r="BX3" s="29" t="s">
        <v>790</v>
      </c>
      <c r="BY3" s="30" t="s">
        <v>791</v>
      </c>
      <c r="BZ3" s="29" t="s">
        <v>792</v>
      </c>
      <c r="CA3" s="30" t="s">
        <v>793</v>
      </c>
      <c r="CB3" s="29" t="s">
        <v>618</v>
      </c>
      <c r="CC3" s="30" t="s">
        <v>794</v>
      </c>
      <c r="CD3" s="29" t="s">
        <v>795</v>
      </c>
      <c r="CE3" s="30" t="s">
        <v>796</v>
      </c>
      <c r="CF3" s="29" t="s">
        <v>797</v>
      </c>
      <c r="CG3" s="30" t="s">
        <v>798</v>
      </c>
      <c r="CH3" s="29" t="s">
        <v>799</v>
      </c>
      <c r="CI3" s="30" t="s">
        <v>619</v>
      </c>
      <c r="CJ3" s="29" t="s">
        <v>800</v>
      </c>
      <c r="CK3" s="30" t="s">
        <v>801</v>
      </c>
      <c r="CL3" s="29" t="s">
        <v>802</v>
      </c>
      <c r="CM3" s="30" t="s">
        <v>803</v>
      </c>
      <c r="CN3" s="29" t="s">
        <v>804</v>
      </c>
      <c r="CO3" s="30" t="s">
        <v>805</v>
      </c>
      <c r="CP3" s="29" t="s">
        <v>620</v>
      </c>
      <c r="CQ3" s="30" t="s">
        <v>806</v>
      </c>
      <c r="CR3" s="29" t="s">
        <v>807</v>
      </c>
      <c r="CS3" s="30" t="s">
        <v>808</v>
      </c>
      <c r="CT3" s="29" t="s">
        <v>809</v>
      </c>
      <c r="CU3" s="30" t="s">
        <v>810</v>
      </c>
      <c r="CV3" s="29" t="s">
        <v>811</v>
      </c>
      <c r="CW3" s="30" t="s">
        <v>621</v>
      </c>
      <c r="CX3" s="29" t="s">
        <v>812</v>
      </c>
      <c r="CY3" s="30" t="s">
        <v>813</v>
      </c>
      <c r="CZ3" s="29" t="s">
        <v>814</v>
      </c>
      <c r="DA3" s="30" t="s">
        <v>815</v>
      </c>
      <c r="DB3" s="29" t="s">
        <v>816</v>
      </c>
      <c r="DC3" s="30" t="s">
        <v>817</v>
      </c>
      <c r="DD3" s="29" t="s">
        <v>622</v>
      </c>
      <c r="DE3" s="30" t="s">
        <v>818</v>
      </c>
      <c r="DF3" s="29" t="s">
        <v>819</v>
      </c>
      <c r="DG3" s="30" t="s">
        <v>820</v>
      </c>
      <c r="DH3" s="29" t="s">
        <v>821</v>
      </c>
      <c r="DI3" s="30" t="s">
        <v>822</v>
      </c>
      <c r="DJ3" s="29" t="s">
        <v>823</v>
      </c>
      <c r="DK3" s="30" t="s">
        <v>623</v>
      </c>
      <c r="DL3" s="29" t="s">
        <v>824</v>
      </c>
      <c r="DM3" s="30" t="s">
        <v>825</v>
      </c>
      <c r="DN3" s="29" t="s">
        <v>826</v>
      </c>
      <c r="DO3" s="30" t="s">
        <v>827</v>
      </c>
      <c r="DP3" s="29" t="s">
        <v>828</v>
      </c>
      <c r="DQ3" s="30" t="s">
        <v>829</v>
      </c>
      <c r="DR3" s="29" t="s">
        <v>830</v>
      </c>
      <c r="DS3" s="30" t="s">
        <v>831</v>
      </c>
      <c r="DT3" s="29" t="s">
        <v>832</v>
      </c>
      <c r="DU3" s="30" t="s">
        <v>833</v>
      </c>
      <c r="DV3" s="29" t="s">
        <v>834</v>
      </c>
      <c r="DW3" s="30" t="s">
        <v>835</v>
      </c>
      <c r="DX3" s="29" t="s">
        <v>836</v>
      </c>
      <c r="DY3" s="30" t="s">
        <v>837</v>
      </c>
      <c r="DZ3" s="29" t="s">
        <v>838</v>
      </c>
      <c r="EA3" s="30" t="s">
        <v>839</v>
      </c>
      <c r="EB3" s="29" t="s">
        <v>840</v>
      </c>
      <c r="EC3" s="30" t="s">
        <v>841</v>
      </c>
      <c r="ED3" s="29" t="s">
        <v>842</v>
      </c>
      <c r="EE3" s="30" t="s">
        <v>843</v>
      </c>
      <c r="EF3" s="29" t="s">
        <v>844</v>
      </c>
      <c r="EG3" s="30" t="s">
        <v>845</v>
      </c>
    </row>
    <row r="4" spans="1:137">
      <c r="A4" s="184"/>
      <c r="B4" s="184"/>
      <c r="C4" s="184"/>
      <c r="D4" s="184"/>
      <c r="E4" s="184"/>
      <c r="F4" s="18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row>
    <row r="5" spans="1:137">
      <c r="A5" s="184"/>
      <c r="B5" s="184"/>
      <c r="C5" s="184"/>
      <c r="D5" s="184"/>
      <c r="E5" s="184"/>
      <c r="F5" s="184"/>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row>
    <row r="6" spans="1:137" ht="18.5">
      <c r="A6" s="184"/>
      <c r="B6" s="184"/>
      <c r="C6" s="184"/>
      <c r="D6" s="184"/>
      <c r="E6" s="184"/>
      <c r="F6" s="184"/>
      <c r="G6" s="21"/>
    </row>
    <row r="7" spans="1:137" ht="18.5">
      <c r="A7" s="184"/>
      <c r="B7" s="184"/>
      <c r="C7" s="184"/>
      <c r="D7" s="184"/>
      <c r="E7" s="184"/>
      <c r="F7" s="184"/>
      <c r="G7" s="21"/>
      <c r="H7" t="s">
        <v>1717</v>
      </c>
      <c r="I7" s="50" t="s">
        <v>845</v>
      </c>
    </row>
    <row r="8" spans="1:137" ht="18.5">
      <c r="A8" s="184"/>
      <c r="B8" s="184"/>
      <c r="C8" s="184"/>
      <c r="D8" s="184"/>
      <c r="E8" s="184"/>
      <c r="F8" s="184"/>
      <c r="G8" s="21"/>
    </row>
    <row r="9" spans="1:137" ht="18.5">
      <c r="A9" s="184"/>
      <c r="B9" s="184"/>
      <c r="C9" s="184"/>
      <c r="D9" s="184"/>
      <c r="E9" s="184"/>
      <c r="F9" s="184"/>
      <c r="G9" s="21"/>
      <c r="H9" s="90" t="s">
        <v>940</v>
      </c>
      <c r="I9" s="90" t="s">
        <v>941</v>
      </c>
      <c r="J9" s="91" t="s">
        <v>14</v>
      </c>
      <c r="K9" s="90" t="s">
        <v>17</v>
      </c>
      <c r="L9" s="91" t="s">
        <v>20</v>
      </c>
      <c r="M9" s="90" t="s">
        <v>22</v>
      </c>
      <c r="N9" s="91" t="s">
        <v>25</v>
      </c>
      <c r="O9" s="90" t="s">
        <v>27</v>
      </c>
      <c r="P9" s="91" t="s">
        <v>30</v>
      </c>
      <c r="Q9" s="90" t="s">
        <v>32</v>
      </c>
      <c r="R9" s="91" t="s">
        <v>36</v>
      </c>
      <c r="S9" s="90" t="s">
        <v>40</v>
      </c>
      <c r="T9" s="91" t="s">
        <v>750</v>
      </c>
      <c r="U9" s="90" t="s">
        <v>751</v>
      </c>
      <c r="V9" s="91" t="s">
        <v>752</v>
      </c>
      <c r="W9" s="90" t="s">
        <v>753</v>
      </c>
      <c r="X9" s="91" t="s">
        <v>610</v>
      </c>
      <c r="Y9" s="90" t="s">
        <v>754</v>
      </c>
      <c r="Z9" s="91" t="s">
        <v>460</v>
      </c>
      <c r="AA9" s="90" t="s">
        <v>465</v>
      </c>
      <c r="AB9" s="91" t="s">
        <v>470</v>
      </c>
      <c r="AC9" s="90" t="s">
        <v>475</v>
      </c>
      <c r="AD9" s="91" t="s">
        <v>480</v>
      </c>
      <c r="AE9" s="90" t="s">
        <v>484</v>
      </c>
      <c r="AF9" s="91" t="s">
        <v>489</v>
      </c>
      <c r="AG9" s="90" t="s">
        <v>494</v>
      </c>
      <c r="AH9" s="91" t="s">
        <v>755</v>
      </c>
      <c r="AI9" s="90" t="s">
        <v>756</v>
      </c>
      <c r="AJ9" s="91" t="s">
        <v>757</v>
      </c>
      <c r="AK9" s="90" t="s">
        <v>758</v>
      </c>
      <c r="AL9" s="91" t="s">
        <v>611</v>
      </c>
      <c r="AM9" s="90" t="s">
        <v>759</v>
      </c>
      <c r="AN9" s="91" t="s">
        <v>760</v>
      </c>
      <c r="AO9" s="90" t="s">
        <v>761</v>
      </c>
      <c r="AP9" s="91" t="s">
        <v>762</v>
      </c>
      <c r="AQ9" s="90" t="s">
        <v>763</v>
      </c>
      <c r="AR9" s="91" t="s">
        <v>764</v>
      </c>
      <c r="AS9" s="90" t="s">
        <v>612</v>
      </c>
      <c r="AT9" s="91" t="s">
        <v>765</v>
      </c>
      <c r="AU9" s="90" t="s">
        <v>766</v>
      </c>
      <c r="AV9" s="91" t="s">
        <v>767</v>
      </c>
      <c r="AW9" s="90" t="s">
        <v>768</v>
      </c>
      <c r="AX9" s="91" t="s">
        <v>769</v>
      </c>
      <c r="AY9" s="90" t="s">
        <v>770</v>
      </c>
      <c r="AZ9" s="91" t="s">
        <v>613</v>
      </c>
      <c r="BA9" s="90" t="s">
        <v>771</v>
      </c>
      <c r="BB9" s="91" t="s">
        <v>772</v>
      </c>
      <c r="BC9" s="90" t="s">
        <v>773</v>
      </c>
      <c r="BD9" s="91" t="s">
        <v>774</v>
      </c>
      <c r="BE9" s="90" t="s">
        <v>775</v>
      </c>
      <c r="BF9" s="91" t="s">
        <v>776</v>
      </c>
      <c r="BG9" s="90" t="s">
        <v>614</v>
      </c>
      <c r="BH9" s="91" t="s">
        <v>777</v>
      </c>
      <c r="BI9" s="90" t="s">
        <v>778</v>
      </c>
      <c r="BJ9" s="91" t="s">
        <v>779</v>
      </c>
      <c r="BK9" s="90" t="s">
        <v>780</v>
      </c>
      <c r="BL9" s="91" t="s">
        <v>781</v>
      </c>
      <c r="BM9" s="90" t="s">
        <v>782</v>
      </c>
      <c r="BN9" s="91" t="s">
        <v>616</v>
      </c>
      <c r="BO9" s="90" t="s">
        <v>783</v>
      </c>
      <c r="BP9" s="91" t="s">
        <v>784</v>
      </c>
      <c r="BQ9" s="90" t="s">
        <v>785</v>
      </c>
      <c r="BR9" s="91" t="s">
        <v>500</v>
      </c>
      <c r="BS9" s="90" t="s">
        <v>786</v>
      </c>
      <c r="BT9" s="91" t="s">
        <v>787</v>
      </c>
      <c r="BU9" s="90" t="s">
        <v>617</v>
      </c>
      <c r="BV9" s="91" t="s">
        <v>788</v>
      </c>
      <c r="BW9" s="90" t="s">
        <v>789</v>
      </c>
      <c r="BX9" s="91" t="s">
        <v>790</v>
      </c>
      <c r="BY9" s="90" t="s">
        <v>791</v>
      </c>
      <c r="BZ9" s="91" t="s">
        <v>792</v>
      </c>
      <c r="CA9" s="90" t="s">
        <v>793</v>
      </c>
      <c r="CB9" s="91" t="s">
        <v>618</v>
      </c>
      <c r="CC9" s="90" t="s">
        <v>794</v>
      </c>
      <c r="CD9" s="91" t="s">
        <v>795</v>
      </c>
      <c r="CE9" s="90" t="s">
        <v>796</v>
      </c>
      <c r="CF9" s="91" t="s">
        <v>797</v>
      </c>
      <c r="CG9" s="90" t="s">
        <v>798</v>
      </c>
      <c r="CH9" s="91" t="s">
        <v>799</v>
      </c>
      <c r="CI9" s="90" t="s">
        <v>619</v>
      </c>
      <c r="CJ9" s="91" t="s">
        <v>800</v>
      </c>
      <c r="CK9" s="90" t="s">
        <v>801</v>
      </c>
      <c r="CL9" s="91" t="s">
        <v>802</v>
      </c>
      <c r="CM9" s="90" t="s">
        <v>803</v>
      </c>
      <c r="CN9" s="91" t="s">
        <v>804</v>
      </c>
      <c r="CO9" s="90" t="s">
        <v>805</v>
      </c>
      <c r="CP9" s="91" t="s">
        <v>620</v>
      </c>
      <c r="CQ9" s="90" t="s">
        <v>806</v>
      </c>
      <c r="CR9" s="91" t="s">
        <v>807</v>
      </c>
      <c r="CS9" s="90" t="s">
        <v>808</v>
      </c>
      <c r="CT9" s="91" t="s">
        <v>809</v>
      </c>
      <c r="CU9" s="90" t="s">
        <v>810</v>
      </c>
      <c r="CV9" s="91" t="s">
        <v>811</v>
      </c>
      <c r="CW9" s="90" t="s">
        <v>621</v>
      </c>
      <c r="CX9" s="91" t="s">
        <v>812</v>
      </c>
      <c r="CY9" s="90" t="s">
        <v>813</v>
      </c>
      <c r="CZ9" s="91" t="s">
        <v>814</v>
      </c>
      <c r="DA9" s="90" t="s">
        <v>815</v>
      </c>
      <c r="DB9" s="91" t="s">
        <v>816</v>
      </c>
      <c r="DC9" s="90" t="s">
        <v>817</v>
      </c>
      <c r="DD9" s="91" t="s">
        <v>622</v>
      </c>
      <c r="DE9" s="90" t="s">
        <v>818</v>
      </c>
      <c r="DF9" s="91" t="s">
        <v>819</v>
      </c>
      <c r="DG9" s="90" t="s">
        <v>820</v>
      </c>
      <c r="DH9" s="91" t="s">
        <v>821</v>
      </c>
      <c r="DI9" s="90" t="s">
        <v>822</v>
      </c>
      <c r="DJ9" s="91" t="s">
        <v>823</v>
      </c>
      <c r="DK9" s="90" t="s">
        <v>623</v>
      </c>
      <c r="DL9" s="91" t="s">
        <v>824</v>
      </c>
      <c r="DM9" s="90" t="s">
        <v>825</v>
      </c>
      <c r="DN9" s="91" t="s">
        <v>826</v>
      </c>
      <c r="DO9" s="90" t="s">
        <v>827</v>
      </c>
      <c r="DP9" s="91" t="s">
        <v>828</v>
      </c>
      <c r="DQ9" s="90" t="s">
        <v>829</v>
      </c>
      <c r="DR9" s="91" t="s">
        <v>830</v>
      </c>
      <c r="DS9" s="90" t="s">
        <v>831</v>
      </c>
      <c r="DT9" s="91" t="s">
        <v>832</v>
      </c>
      <c r="DU9" s="90" t="s">
        <v>833</v>
      </c>
      <c r="DV9" s="91" t="s">
        <v>834</v>
      </c>
      <c r="DW9" s="90" t="s">
        <v>835</v>
      </c>
      <c r="DX9" s="91" t="s">
        <v>836</v>
      </c>
      <c r="DY9" s="90" t="s">
        <v>837</v>
      </c>
      <c r="DZ9" s="91" t="s">
        <v>838</v>
      </c>
      <c r="EA9" s="90" t="s">
        <v>839</v>
      </c>
      <c r="EB9" s="91" t="s">
        <v>840</v>
      </c>
      <c r="EC9" s="90" t="s">
        <v>841</v>
      </c>
      <c r="ED9" s="91" t="s">
        <v>842</v>
      </c>
      <c r="EE9" s="90" t="s">
        <v>843</v>
      </c>
      <c r="EF9" s="91" t="s">
        <v>844</v>
      </c>
      <c r="EG9" s="92" t="s">
        <v>845</v>
      </c>
    </row>
    <row r="10" spans="1:137" ht="18.5">
      <c r="A10" s="8" t="str">
        <f>H$7</f>
        <v>D0</v>
      </c>
      <c r="B10" s="8" t="s">
        <v>14</v>
      </c>
      <c r="C10" s="8" t="str">
        <f t="shared" ref="C10:C41" si="0">I$7</f>
        <v>7F</v>
      </c>
      <c r="G10" s="21">
        <v>0</v>
      </c>
      <c r="H10" s="93" t="str">
        <f>A10</f>
        <v>D0</v>
      </c>
      <c r="I10" s="93" t="s">
        <v>14</v>
      </c>
      <c r="J10" s="93" t="str">
        <f t="shared" ref="J10:S19" si="1">$H10&amp;" "&amp;$I10&amp;" "&amp;J$9</f>
        <v>D0 00 00</v>
      </c>
      <c r="K10" s="93" t="str">
        <f t="shared" si="1"/>
        <v>D0 00 01</v>
      </c>
      <c r="L10" s="93" t="str">
        <f t="shared" si="1"/>
        <v>D0 00 02</v>
      </c>
      <c r="M10" s="93" t="str">
        <f t="shared" si="1"/>
        <v>D0 00 03</v>
      </c>
      <c r="N10" s="93" t="str">
        <f t="shared" si="1"/>
        <v>D0 00 04</v>
      </c>
      <c r="O10" s="93" t="str">
        <f t="shared" si="1"/>
        <v>D0 00 05</v>
      </c>
      <c r="P10" s="93" t="str">
        <f t="shared" si="1"/>
        <v>D0 00 06</v>
      </c>
      <c r="Q10" s="93" t="str">
        <f t="shared" si="1"/>
        <v>D0 00 07</v>
      </c>
      <c r="R10" s="93" t="str">
        <f t="shared" si="1"/>
        <v>D0 00 08</v>
      </c>
      <c r="S10" s="93" t="str">
        <f t="shared" si="1"/>
        <v>D0 00 09</v>
      </c>
      <c r="T10" s="93" t="str">
        <f t="shared" ref="T10:AC19" si="2">$H10&amp;" "&amp;$I10&amp;" "&amp;T$9</f>
        <v>D0 00 0A</v>
      </c>
      <c r="U10" s="93" t="str">
        <f t="shared" si="2"/>
        <v>D0 00 0B</v>
      </c>
      <c r="V10" s="93" t="str">
        <f t="shared" si="2"/>
        <v>D0 00 0C</v>
      </c>
      <c r="W10" s="93" t="str">
        <f t="shared" si="2"/>
        <v>D0 00 0D</v>
      </c>
      <c r="X10" s="93" t="str">
        <f t="shared" si="2"/>
        <v>D0 00 0E</v>
      </c>
      <c r="Y10" s="93" t="str">
        <f t="shared" si="2"/>
        <v>D0 00 0F</v>
      </c>
      <c r="Z10" s="93" t="str">
        <f t="shared" si="2"/>
        <v>D0 00 10</v>
      </c>
      <c r="AA10" s="93" t="str">
        <f t="shared" si="2"/>
        <v>D0 00 11</v>
      </c>
      <c r="AB10" s="93" t="str">
        <f t="shared" si="2"/>
        <v>D0 00 12</v>
      </c>
      <c r="AC10" s="93" t="str">
        <f t="shared" si="2"/>
        <v>D0 00 13</v>
      </c>
      <c r="AD10" s="93" t="str">
        <f t="shared" ref="AD10:AM19" si="3">$H10&amp;" "&amp;$I10&amp;" "&amp;AD$9</f>
        <v>D0 00 14</v>
      </c>
      <c r="AE10" s="93" t="str">
        <f t="shared" si="3"/>
        <v>D0 00 15</v>
      </c>
      <c r="AF10" s="93" t="str">
        <f t="shared" si="3"/>
        <v>D0 00 16</v>
      </c>
      <c r="AG10" s="93" t="str">
        <f t="shared" si="3"/>
        <v>D0 00 17</v>
      </c>
      <c r="AH10" s="93" t="str">
        <f t="shared" si="3"/>
        <v>D0 00 18</v>
      </c>
      <c r="AI10" s="93" t="str">
        <f t="shared" si="3"/>
        <v>D0 00 19</v>
      </c>
      <c r="AJ10" s="93" t="str">
        <f t="shared" si="3"/>
        <v>D0 00 1A</v>
      </c>
      <c r="AK10" s="93" t="str">
        <f t="shared" si="3"/>
        <v>D0 00 1B</v>
      </c>
      <c r="AL10" s="93" t="str">
        <f t="shared" si="3"/>
        <v>D0 00 1C</v>
      </c>
      <c r="AM10" s="93" t="str">
        <f t="shared" si="3"/>
        <v>D0 00 1D</v>
      </c>
      <c r="AN10" s="93" t="str">
        <f t="shared" ref="AN10:AW19" si="4">$H10&amp;" "&amp;$I10&amp;" "&amp;AN$9</f>
        <v>D0 00 1E</v>
      </c>
      <c r="AO10" s="93" t="str">
        <f t="shared" si="4"/>
        <v>D0 00 1F</v>
      </c>
      <c r="AP10" s="93" t="str">
        <f t="shared" si="4"/>
        <v>D0 00 20</v>
      </c>
      <c r="AQ10" s="93" t="str">
        <f t="shared" si="4"/>
        <v>D0 00 21</v>
      </c>
      <c r="AR10" s="93" t="str">
        <f t="shared" si="4"/>
        <v>D0 00 22</v>
      </c>
      <c r="AS10" s="93" t="str">
        <f t="shared" si="4"/>
        <v>D0 00 23</v>
      </c>
      <c r="AT10" s="93" t="str">
        <f t="shared" si="4"/>
        <v>D0 00 24</v>
      </c>
      <c r="AU10" s="93" t="str">
        <f t="shared" si="4"/>
        <v>D0 00 25</v>
      </c>
      <c r="AV10" s="93" t="str">
        <f t="shared" si="4"/>
        <v>D0 00 26</v>
      </c>
      <c r="AW10" s="93" t="str">
        <f t="shared" si="4"/>
        <v>D0 00 27</v>
      </c>
      <c r="AX10" s="93" t="str">
        <f t="shared" ref="AX10:BG19" si="5">$H10&amp;" "&amp;$I10&amp;" "&amp;AX$9</f>
        <v>D0 00 28</v>
      </c>
      <c r="AY10" s="93" t="str">
        <f t="shared" si="5"/>
        <v>D0 00 29</v>
      </c>
      <c r="AZ10" s="93" t="str">
        <f t="shared" si="5"/>
        <v>D0 00 2A</v>
      </c>
      <c r="BA10" s="93" t="str">
        <f t="shared" si="5"/>
        <v>D0 00 2B</v>
      </c>
      <c r="BB10" s="93" t="str">
        <f t="shared" si="5"/>
        <v>D0 00 2C</v>
      </c>
      <c r="BC10" s="93" t="str">
        <f t="shared" si="5"/>
        <v>D0 00 2D</v>
      </c>
      <c r="BD10" s="93" t="str">
        <f t="shared" si="5"/>
        <v>D0 00 2E</v>
      </c>
      <c r="BE10" s="93" t="str">
        <f t="shared" si="5"/>
        <v>D0 00 2F</v>
      </c>
      <c r="BF10" s="93" t="str">
        <f t="shared" si="5"/>
        <v>D0 00 30</v>
      </c>
      <c r="BG10" s="93" t="str">
        <f t="shared" si="5"/>
        <v>D0 00 31</v>
      </c>
      <c r="BH10" s="93" t="str">
        <f t="shared" ref="BH10:BQ19" si="6">$H10&amp;" "&amp;$I10&amp;" "&amp;BH$9</f>
        <v>D0 00 32</v>
      </c>
      <c r="BI10" s="93" t="str">
        <f t="shared" si="6"/>
        <v>D0 00 33</v>
      </c>
      <c r="BJ10" s="93" t="str">
        <f t="shared" si="6"/>
        <v>D0 00 34</v>
      </c>
      <c r="BK10" s="93" t="str">
        <f t="shared" si="6"/>
        <v>D0 00 35</v>
      </c>
      <c r="BL10" s="93" t="str">
        <f t="shared" si="6"/>
        <v>D0 00 36</v>
      </c>
      <c r="BM10" s="93" t="str">
        <f t="shared" si="6"/>
        <v>D0 00 37</v>
      </c>
      <c r="BN10" s="93" t="str">
        <f t="shared" si="6"/>
        <v>D0 00 38</v>
      </c>
      <c r="BO10" s="93" t="str">
        <f t="shared" si="6"/>
        <v>D0 00 39</v>
      </c>
      <c r="BP10" s="93" t="str">
        <f t="shared" si="6"/>
        <v>D0 00 3A</v>
      </c>
      <c r="BQ10" s="93" t="str">
        <f t="shared" si="6"/>
        <v>D0 00 3B</v>
      </c>
      <c r="BR10" s="93" t="str">
        <f t="shared" ref="BR10:CA19" si="7">$H10&amp;" "&amp;$I10&amp;" "&amp;BR$9</f>
        <v>D0 00 3C</v>
      </c>
      <c r="BS10" s="93" t="str">
        <f t="shared" si="7"/>
        <v>D0 00 3D</v>
      </c>
      <c r="BT10" s="93" t="str">
        <f t="shared" si="7"/>
        <v>D0 00 3E</v>
      </c>
      <c r="BU10" s="93" t="str">
        <f t="shared" si="7"/>
        <v>D0 00 3F</v>
      </c>
      <c r="BV10" s="93" t="str">
        <f t="shared" si="7"/>
        <v>D0 00 40</v>
      </c>
      <c r="BW10" s="93" t="str">
        <f t="shared" si="7"/>
        <v>D0 00 41</v>
      </c>
      <c r="BX10" s="93" t="str">
        <f t="shared" si="7"/>
        <v>D0 00 42</v>
      </c>
      <c r="BY10" s="93" t="str">
        <f t="shared" si="7"/>
        <v>D0 00 43</v>
      </c>
      <c r="BZ10" s="93" t="str">
        <f t="shared" si="7"/>
        <v>D0 00 44</v>
      </c>
      <c r="CA10" s="93" t="str">
        <f t="shared" si="7"/>
        <v>D0 00 45</v>
      </c>
      <c r="CB10" s="93" t="str">
        <f t="shared" ref="CB10:CK19" si="8">$H10&amp;" "&amp;$I10&amp;" "&amp;CB$9</f>
        <v>D0 00 46</v>
      </c>
      <c r="CC10" s="93" t="str">
        <f t="shared" si="8"/>
        <v>D0 00 47</v>
      </c>
      <c r="CD10" s="93" t="str">
        <f t="shared" si="8"/>
        <v>D0 00 48</v>
      </c>
      <c r="CE10" s="93" t="str">
        <f t="shared" si="8"/>
        <v>D0 00 49</v>
      </c>
      <c r="CF10" s="93" t="str">
        <f t="shared" si="8"/>
        <v>D0 00 4A</v>
      </c>
      <c r="CG10" s="93" t="str">
        <f t="shared" si="8"/>
        <v>D0 00 4B</v>
      </c>
      <c r="CH10" s="93" t="str">
        <f t="shared" si="8"/>
        <v>D0 00 4C</v>
      </c>
      <c r="CI10" s="93" t="str">
        <f t="shared" si="8"/>
        <v>D0 00 4D</v>
      </c>
      <c r="CJ10" s="93" t="str">
        <f t="shared" si="8"/>
        <v>D0 00 4E</v>
      </c>
      <c r="CK10" s="93" t="str">
        <f t="shared" si="8"/>
        <v>D0 00 4F</v>
      </c>
      <c r="CL10" s="93" t="str">
        <f t="shared" ref="CL10:CU19" si="9">$H10&amp;" "&amp;$I10&amp;" "&amp;CL$9</f>
        <v>D0 00 50</v>
      </c>
      <c r="CM10" s="93" t="str">
        <f t="shared" si="9"/>
        <v>D0 00 51</v>
      </c>
      <c r="CN10" s="93" t="str">
        <f t="shared" si="9"/>
        <v>D0 00 52</v>
      </c>
      <c r="CO10" s="93" t="str">
        <f t="shared" si="9"/>
        <v>D0 00 53</v>
      </c>
      <c r="CP10" s="93" t="str">
        <f t="shared" si="9"/>
        <v>D0 00 54</v>
      </c>
      <c r="CQ10" s="93" t="str">
        <f t="shared" si="9"/>
        <v>D0 00 55</v>
      </c>
      <c r="CR10" s="93" t="str">
        <f t="shared" si="9"/>
        <v>D0 00 56</v>
      </c>
      <c r="CS10" s="93" t="str">
        <f t="shared" si="9"/>
        <v>D0 00 57</v>
      </c>
      <c r="CT10" s="93" t="str">
        <f t="shared" si="9"/>
        <v>D0 00 58</v>
      </c>
      <c r="CU10" s="93" t="str">
        <f t="shared" si="9"/>
        <v>D0 00 59</v>
      </c>
      <c r="CV10" s="93" t="str">
        <f t="shared" ref="CV10:DE19" si="10">$H10&amp;" "&amp;$I10&amp;" "&amp;CV$9</f>
        <v>D0 00 5A</v>
      </c>
      <c r="CW10" s="93" t="str">
        <f t="shared" si="10"/>
        <v>D0 00 5B</v>
      </c>
      <c r="CX10" s="93" t="str">
        <f t="shared" si="10"/>
        <v>D0 00 5C</v>
      </c>
      <c r="CY10" s="93" t="str">
        <f t="shared" si="10"/>
        <v>D0 00 5D</v>
      </c>
      <c r="CZ10" s="93" t="str">
        <f t="shared" si="10"/>
        <v>D0 00 5E</v>
      </c>
      <c r="DA10" s="93" t="str">
        <f t="shared" si="10"/>
        <v>D0 00 5F</v>
      </c>
      <c r="DB10" s="93" t="str">
        <f t="shared" si="10"/>
        <v>D0 00 60</v>
      </c>
      <c r="DC10" s="93" t="str">
        <f t="shared" si="10"/>
        <v>D0 00 61</v>
      </c>
      <c r="DD10" s="93" t="str">
        <f t="shared" si="10"/>
        <v>D0 00 62</v>
      </c>
      <c r="DE10" s="93" t="str">
        <f t="shared" si="10"/>
        <v>D0 00 63</v>
      </c>
      <c r="DF10" s="93" t="str">
        <f t="shared" ref="DF10:DO19" si="11">$H10&amp;" "&amp;$I10&amp;" "&amp;DF$9</f>
        <v>D0 00 64</v>
      </c>
      <c r="DG10" s="93" t="str">
        <f t="shared" si="11"/>
        <v>D0 00 65</v>
      </c>
      <c r="DH10" s="93" t="str">
        <f t="shared" si="11"/>
        <v>D0 00 66</v>
      </c>
      <c r="DI10" s="93" t="str">
        <f t="shared" si="11"/>
        <v>D0 00 67</v>
      </c>
      <c r="DJ10" s="93" t="str">
        <f t="shared" si="11"/>
        <v>D0 00 68</v>
      </c>
      <c r="DK10" s="93" t="str">
        <f t="shared" si="11"/>
        <v>D0 00 69</v>
      </c>
      <c r="DL10" s="93" t="str">
        <f t="shared" si="11"/>
        <v>D0 00 6A</v>
      </c>
      <c r="DM10" s="93" t="str">
        <f t="shared" si="11"/>
        <v>D0 00 6B</v>
      </c>
      <c r="DN10" s="93" t="str">
        <f t="shared" si="11"/>
        <v>D0 00 6C</v>
      </c>
      <c r="DO10" s="93" t="str">
        <f t="shared" si="11"/>
        <v>D0 00 6D</v>
      </c>
      <c r="DP10" s="93" t="str">
        <f t="shared" ref="DP10:DY19" si="12">$H10&amp;" "&amp;$I10&amp;" "&amp;DP$9</f>
        <v>D0 00 6E</v>
      </c>
      <c r="DQ10" s="93" t="str">
        <f t="shared" si="12"/>
        <v>D0 00 6F</v>
      </c>
      <c r="DR10" s="93" t="str">
        <f t="shared" si="12"/>
        <v>D0 00 70</v>
      </c>
      <c r="DS10" s="93" t="str">
        <f t="shared" si="12"/>
        <v>D0 00 71</v>
      </c>
      <c r="DT10" s="93" t="str">
        <f t="shared" si="12"/>
        <v>D0 00 72</v>
      </c>
      <c r="DU10" s="93" t="str">
        <f t="shared" si="12"/>
        <v>D0 00 73</v>
      </c>
      <c r="DV10" s="93" t="str">
        <f t="shared" si="12"/>
        <v>D0 00 74</v>
      </c>
      <c r="DW10" s="93" t="str">
        <f t="shared" si="12"/>
        <v>D0 00 75</v>
      </c>
      <c r="DX10" s="93" t="str">
        <f t="shared" si="12"/>
        <v>D0 00 76</v>
      </c>
      <c r="DY10" s="93" t="str">
        <f t="shared" si="12"/>
        <v>D0 00 77</v>
      </c>
      <c r="DZ10" s="93" t="str">
        <f t="shared" ref="DZ10:EG19" si="13">$H10&amp;" "&amp;$I10&amp;" "&amp;DZ$9</f>
        <v>D0 00 78</v>
      </c>
      <c r="EA10" s="93" t="str">
        <f t="shared" si="13"/>
        <v>D0 00 79</v>
      </c>
      <c r="EB10" s="93" t="str">
        <f t="shared" si="13"/>
        <v>D0 00 7A</v>
      </c>
      <c r="EC10" s="93" t="str">
        <f t="shared" si="13"/>
        <v>D0 00 7B</v>
      </c>
      <c r="ED10" s="93" t="str">
        <f t="shared" si="13"/>
        <v>D0 00 7C</v>
      </c>
      <c r="EE10" s="93" t="str">
        <f t="shared" si="13"/>
        <v>D0 00 7D</v>
      </c>
      <c r="EF10" s="93" t="str">
        <f t="shared" si="13"/>
        <v>D0 00 7E</v>
      </c>
      <c r="EG10" s="94" t="str">
        <f t="shared" si="13"/>
        <v>D0 00 7F</v>
      </c>
    </row>
    <row r="11" spans="1:137" ht="18.649999999999999" customHeight="1">
      <c r="A11" s="8" t="str">
        <f>H$7</f>
        <v>D0</v>
      </c>
      <c r="B11" s="8" t="s">
        <v>17</v>
      </c>
      <c r="C11" s="8" t="str">
        <f t="shared" si="0"/>
        <v>7F</v>
      </c>
      <c r="G11">
        <v>1</v>
      </c>
      <c r="H11" s="95" t="str">
        <f t="shared" ref="H11:H74" si="14">A11</f>
        <v>D0</v>
      </c>
      <c r="I11" s="95" t="s">
        <v>17</v>
      </c>
      <c r="J11" s="95" t="str">
        <f t="shared" si="1"/>
        <v>D0 01 00</v>
      </c>
      <c r="K11" s="95" t="str">
        <f t="shared" si="1"/>
        <v>D0 01 01</v>
      </c>
      <c r="L11" s="95" t="str">
        <f t="shared" si="1"/>
        <v>D0 01 02</v>
      </c>
      <c r="M11" s="95" t="str">
        <f t="shared" si="1"/>
        <v>D0 01 03</v>
      </c>
      <c r="N11" s="95" t="str">
        <f t="shared" si="1"/>
        <v>D0 01 04</v>
      </c>
      <c r="O11" s="95" t="str">
        <f t="shared" si="1"/>
        <v>D0 01 05</v>
      </c>
      <c r="P11" s="95" t="str">
        <f t="shared" si="1"/>
        <v>D0 01 06</v>
      </c>
      <c r="Q11" s="95" t="str">
        <f t="shared" si="1"/>
        <v>D0 01 07</v>
      </c>
      <c r="R11" s="95" t="str">
        <f t="shared" si="1"/>
        <v>D0 01 08</v>
      </c>
      <c r="S11" s="95" t="str">
        <f t="shared" si="1"/>
        <v>D0 01 09</v>
      </c>
      <c r="T11" s="95" t="str">
        <f t="shared" si="2"/>
        <v>D0 01 0A</v>
      </c>
      <c r="U11" s="95" t="str">
        <f t="shared" si="2"/>
        <v>D0 01 0B</v>
      </c>
      <c r="V11" s="95" t="str">
        <f t="shared" si="2"/>
        <v>D0 01 0C</v>
      </c>
      <c r="W11" s="95" t="str">
        <f t="shared" si="2"/>
        <v>D0 01 0D</v>
      </c>
      <c r="X11" s="95" t="str">
        <f t="shared" si="2"/>
        <v>D0 01 0E</v>
      </c>
      <c r="Y11" s="95" t="str">
        <f t="shared" si="2"/>
        <v>D0 01 0F</v>
      </c>
      <c r="Z11" s="95" t="str">
        <f t="shared" si="2"/>
        <v>D0 01 10</v>
      </c>
      <c r="AA11" s="95" t="str">
        <f t="shared" si="2"/>
        <v>D0 01 11</v>
      </c>
      <c r="AB11" s="95" t="str">
        <f t="shared" si="2"/>
        <v>D0 01 12</v>
      </c>
      <c r="AC11" s="95" t="str">
        <f t="shared" si="2"/>
        <v>D0 01 13</v>
      </c>
      <c r="AD11" s="95" t="str">
        <f t="shared" si="3"/>
        <v>D0 01 14</v>
      </c>
      <c r="AE11" s="95" t="str">
        <f t="shared" si="3"/>
        <v>D0 01 15</v>
      </c>
      <c r="AF11" s="95" t="str">
        <f t="shared" si="3"/>
        <v>D0 01 16</v>
      </c>
      <c r="AG11" s="95" t="str">
        <f t="shared" si="3"/>
        <v>D0 01 17</v>
      </c>
      <c r="AH11" s="95" t="str">
        <f t="shared" si="3"/>
        <v>D0 01 18</v>
      </c>
      <c r="AI11" s="95" t="str">
        <f t="shared" si="3"/>
        <v>D0 01 19</v>
      </c>
      <c r="AJ11" s="95" t="str">
        <f t="shared" si="3"/>
        <v>D0 01 1A</v>
      </c>
      <c r="AK11" s="95" t="str">
        <f t="shared" si="3"/>
        <v>D0 01 1B</v>
      </c>
      <c r="AL11" s="95" t="str">
        <f t="shared" si="3"/>
        <v>D0 01 1C</v>
      </c>
      <c r="AM11" s="95" t="str">
        <f t="shared" si="3"/>
        <v>D0 01 1D</v>
      </c>
      <c r="AN11" s="95" t="str">
        <f t="shared" si="4"/>
        <v>D0 01 1E</v>
      </c>
      <c r="AO11" s="95" t="str">
        <f t="shared" si="4"/>
        <v>D0 01 1F</v>
      </c>
      <c r="AP11" s="95" t="str">
        <f t="shared" si="4"/>
        <v>D0 01 20</v>
      </c>
      <c r="AQ11" s="95" t="str">
        <f t="shared" si="4"/>
        <v>D0 01 21</v>
      </c>
      <c r="AR11" s="95" t="str">
        <f t="shared" si="4"/>
        <v>D0 01 22</v>
      </c>
      <c r="AS11" s="95" t="str">
        <f t="shared" si="4"/>
        <v>D0 01 23</v>
      </c>
      <c r="AT11" s="95" t="str">
        <f t="shared" si="4"/>
        <v>D0 01 24</v>
      </c>
      <c r="AU11" s="95" t="str">
        <f t="shared" si="4"/>
        <v>D0 01 25</v>
      </c>
      <c r="AV11" s="95" t="str">
        <f t="shared" si="4"/>
        <v>D0 01 26</v>
      </c>
      <c r="AW11" s="95" t="str">
        <f t="shared" si="4"/>
        <v>D0 01 27</v>
      </c>
      <c r="AX11" s="95" t="str">
        <f t="shared" si="5"/>
        <v>D0 01 28</v>
      </c>
      <c r="AY11" s="95" t="str">
        <f t="shared" si="5"/>
        <v>D0 01 29</v>
      </c>
      <c r="AZ11" s="95" t="str">
        <f t="shared" si="5"/>
        <v>D0 01 2A</v>
      </c>
      <c r="BA11" s="95" t="str">
        <f t="shared" si="5"/>
        <v>D0 01 2B</v>
      </c>
      <c r="BB11" s="95" t="str">
        <f t="shared" si="5"/>
        <v>D0 01 2C</v>
      </c>
      <c r="BC11" s="95" t="str">
        <f t="shared" si="5"/>
        <v>D0 01 2D</v>
      </c>
      <c r="BD11" s="95" t="str">
        <f t="shared" si="5"/>
        <v>D0 01 2E</v>
      </c>
      <c r="BE11" s="95" t="str">
        <f t="shared" si="5"/>
        <v>D0 01 2F</v>
      </c>
      <c r="BF11" s="95" t="str">
        <f t="shared" si="5"/>
        <v>D0 01 30</v>
      </c>
      <c r="BG11" s="95" t="str">
        <f t="shared" si="5"/>
        <v>D0 01 31</v>
      </c>
      <c r="BH11" s="95" t="str">
        <f t="shared" si="6"/>
        <v>D0 01 32</v>
      </c>
      <c r="BI11" s="95" t="str">
        <f t="shared" si="6"/>
        <v>D0 01 33</v>
      </c>
      <c r="BJ11" s="95" t="str">
        <f t="shared" si="6"/>
        <v>D0 01 34</v>
      </c>
      <c r="BK11" s="95" t="str">
        <f t="shared" si="6"/>
        <v>D0 01 35</v>
      </c>
      <c r="BL11" s="95" t="str">
        <f t="shared" si="6"/>
        <v>D0 01 36</v>
      </c>
      <c r="BM11" s="95" t="str">
        <f t="shared" si="6"/>
        <v>D0 01 37</v>
      </c>
      <c r="BN11" s="95" t="str">
        <f t="shared" si="6"/>
        <v>D0 01 38</v>
      </c>
      <c r="BO11" s="95" t="str">
        <f t="shared" si="6"/>
        <v>D0 01 39</v>
      </c>
      <c r="BP11" s="95" t="str">
        <f t="shared" si="6"/>
        <v>D0 01 3A</v>
      </c>
      <c r="BQ11" s="95" t="str">
        <f t="shared" si="6"/>
        <v>D0 01 3B</v>
      </c>
      <c r="BR11" s="95" t="str">
        <f t="shared" si="7"/>
        <v>D0 01 3C</v>
      </c>
      <c r="BS11" s="95" t="str">
        <f t="shared" si="7"/>
        <v>D0 01 3D</v>
      </c>
      <c r="BT11" s="95" t="str">
        <f t="shared" si="7"/>
        <v>D0 01 3E</v>
      </c>
      <c r="BU11" s="95" t="str">
        <f t="shared" si="7"/>
        <v>D0 01 3F</v>
      </c>
      <c r="BV11" s="95" t="str">
        <f t="shared" si="7"/>
        <v>D0 01 40</v>
      </c>
      <c r="BW11" s="95" t="str">
        <f t="shared" si="7"/>
        <v>D0 01 41</v>
      </c>
      <c r="BX11" s="95" t="str">
        <f t="shared" si="7"/>
        <v>D0 01 42</v>
      </c>
      <c r="BY11" s="95" t="str">
        <f t="shared" si="7"/>
        <v>D0 01 43</v>
      </c>
      <c r="BZ11" s="95" t="str">
        <f t="shared" si="7"/>
        <v>D0 01 44</v>
      </c>
      <c r="CA11" s="95" t="str">
        <f t="shared" si="7"/>
        <v>D0 01 45</v>
      </c>
      <c r="CB11" s="95" t="str">
        <f t="shared" si="8"/>
        <v>D0 01 46</v>
      </c>
      <c r="CC11" s="95" t="str">
        <f t="shared" si="8"/>
        <v>D0 01 47</v>
      </c>
      <c r="CD11" s="95" t="str">
        <f t="shared" si="8"/>
        <v>D0 01 48</v>
      </c>
      <c r="CE11" s="95" t="str">
        <f t="shared" si="8"/>
        <v>D0 01 49</v>
      </c>
      <c r="CF11" s="95" t="str">
        <f t="shared" si="8"/>
        <v>D0 01 4A</v>
      </c>
      <c r="CG11" s="95" t="str">
        <f t="shared" si="8"/>
        <v>D0 01 4B</v>
      </c>
      <c r="CH11" s="95" t="str">
        <f t="shared" si="8"/>
        <v>D0 01 4C</v>
      </c>
      <c r="CI11" s="95" t="str">
        <f t="shared" si="8"/>
        <v>D0 01 4D</v>
      </c>
      <c r="CJ11" s="95" t="str">
        <f t="shared" si="8"/>
        <v>D0 01 4E</v>
      </c>
      <c r="CK11" s="95" t="str">
        <f t="shared" si="8"/>
        <v>D0 01 4F</v>
      </c>
      <c r="CL11" s="95" t="str">
        <f t="shared" si="9"/>
        <v>D0 01 50</v>
      </c>
      <c r="CM11" s="95" t="str">
        <f t="shared" si="9"/>
        <v>D0 01 51</v>
      </c>
      <c r="CN11" s="95" t="str">
        <f t="shared" si="9"/>
        <v>D0 01 52</v>
      </c>
      <c r="CO11" s="95" t="str">
        <f t="shared" si="9"/>
        <v>D0 01 53</v>
      </c>
      <c r="CP11" s="95" t="str">
        <f t="shared" si="9"/>
        <v>D0 01 54</v>
      </c>
      <c r="CQ11" s="95" t="str">
        <f t="shared" si="9"/>
        <v>D0 01 55</v>
      </c>
      <c r="CR11" s="95" t="str">
        <f t="shared" si="9"/>
        <v>D0 01 56</v>
      </c>
      <c r="CS11" s="95" t="str">
        <f t="shared" si="9"/>
        <v>D0 01 57</v>
      </c>
      <c r="CT11" s="95" t="str">
        <f t="shared" si="9"/>
        <v>D0 01 58</v>
      </c>
      <c r="CU11" s="95" t="str">
        <f t="shared" si="9"/>
        <v>D0 01 59</v>
      </c>
      <c r="CV11" s="95" t="str">
        <f t="shared" si="10"/>
        <v>D0 01 5A</v>
      </c>
      <c r="CW11" s="95" t="str">
        <f t="shared" si="10"/>
        <v>D0 01 5B</v>
      </c>
      <c r="CX11" s="95" t="str">
        <f t="shared" si="10"/>
        <v>D0 01 5C</v>
      </c>
      <c r="CY11" s="95" t="str">
        <f t="shared" si="10"/>
        <v>D0 01 5D</v>
      </c>
      <c r="CZ11" s="95" t="str">
        <f t="shared" si="10"/>
        <v>D0 01 5E</v>
      </c>
      <c r="DA11" s="95" t="str">
        <f t="shared" si="10"/>
        <v>D0 01 5F</v>
      </c>
      <c r="DB11" s="95" t="str">
        <f t="shared" si="10"/>
        <v>D0 01 60</v>
      </c>
      <c r="DC11" s="95" t="str">
        <f t="shared" si="10"/>
        <v>D0 01 61</v>
      </c>
      <c r="DD11" s="95" t="str">
        <f t="shared" si="10"/>
        <v>D0 01 62</v>
      </c>
      <c r="DE11" s="95" t="str">
        <f t="shared" si="10"/>
        <v>D0 01 63</v>
      </c>
      <c r="DF11" s="95" t="str">
        <f t="shared" si="11"/>
        <v>D0 01 64</v>
      </c>
      <c r="DG11" s="95" t="str">
        <f t="shared" si="11"/>
        <v>D0 01 65</v>
      </c>
      <c r="DH11" s="95" t="str">
        <f t="shared" si="11"/>
        <v>D0 01 66</v>
      </c>
      <c r="DI11" s="95" t="str">
        <f t="shared" si="11"/>
        <v>D0 01 67</v>
      </c>
      <c r="DJ11" s="95" t="str">
        <f t="shared" si="11"/>
        <v>D0 01 68</v>
      </c>
      <c r="DK11" s="95" t="str">
        <f t="shared" si="11"/>
        <v>D0 01 69</v>
      </c>
      <c r="DL11" s="95" t="str">
        <f t="shared" si="11"/>
        <v>D0 01 6A</v>
      </c>
      <c r="DM11" s="95" t="str">
        <f t="shared" si="11"/>
        <v>D0 01 6B</v>
      </c>
      <c r="DN11" s="95" t="str">
        <f t="shared" si="11"/>
        <v>D0 01 6C</v>
      </c>
      <c r="DO11" s="95" t="str">
        <f t="shared" si="11"/>
        <v>D0 01 6D</v>
      </c>
      <c r="DP11" s="95" t="str">
        <f t="shared" si="12"/>
        <v>D0 01 6E</v>
      </c>
      <c r="DQ11" s="95" t="str">
        <f t="shared" si="12"/>
        <v>D0 01 6F</v>
      </c>
      <c r="DR11" s="95" t="str">
        <f t="shared" si="12"/>
        <v>D0 01 70</v>
      </c>
      <c r="DS11" s="95" t="str">
        <f t="shared" si="12"/>
        <v>D0 01 71</v>
      </c>
      <c r="DT11" s="95" t="str">
        <f t="shared" si="12"/>
        <v>D0 01 72</v>
      </c>
      <c r="DU11" s="95" t="str">
        <f t="shared" si="12"/>
        <v>D0 01 73</v>
      </c>
      <c r="DV11" s="95" t="str">
        <f t="shared" si="12"/>
        <v>D0 01 74</v>
      </c>
      <c r="DW11" s="95" t="str">
        <f t="shared" si="12"/>
        <v>D0 01 75</v>
      </c>
      <c r="DX11" s="95" t="str">
        <f t="shared" si="12"/>
        <v>D0 01 76</v>
      </c>
      <c r="DY11" s="95" t="str">
        <f t="shared" si="12"/>
        <v>D0 01 77</v>
      </c>
      <c r="DZ11" s="95" t="str">
        <f t="shared" si="13"/>
        <v>D0 01 78</v>
      </c>
      <c r="EA11" s="95" t="str">
        <f t="shared" si="13"/>
        <v>D0 01 79</v>
      </c>
      <c r="EB11" s="95" t="str">
        <f t="shared" si="13"/>
        <v>D0 01 7A</v>
      </c>
      <c r="EC11" s="95" t="str">
        <f t="shared" si="13"/>
        <v>D0 01 7B</v>
      </c>
      <c r="ED11" s="95" t="str">
        <f t="shared" si="13"/>
        <v>D0 01 7C</v>
      </c>
      <c r="EE11" s="95" t="str">
        <f t="shared" si="13"/>
        <v>D0 01 7D</v>
      </c>
      <c r="EF11" s="95" t="str">
        <f t="shared" si="13"/>
        <v>D0 01 7E</v>
      </c>
      <c r="EG11" s="96" t="str">
        <f t="shared" si="13"/>
        <v>D0 01 7F</v>
      </c>
    </row>
    <row r="12" spans="1:137" ht="18.5">
      <c r="A12" s="8" t="str">
        <f>H$7</f>
        <v>D0</v>
      </c>
      <c r="B12" s="8" t="s">
        <v>20</v>
      </c>
      <c r="C12" s="8" t="str">
        <f t="shared" si="0"/>
        <v>7F</v>
      </c>
      <c r="G12" s="21">
        <v>2</v>
      </c>
      <c r="H12" s="93" t="str">
        <f t="shared" si="14"/>
        <v>D0</v>
      </c>
      <c r="I12" s="93" t="s">
        <v>20</v>
      </c>
      <c r="J12" s="93" t="str">
        <f t="shared" si="1"/>
        <v>D0 02 00</v>
      </c>
      <c r="K12" s="93" t="str">
        <f t="shared" si="1"/>
        <v>D0 02 01</v>
      </c>
      <c r="L12" s="93" t="str">
        <f t="shared" si="1"/>
        <v>D0 02 02</v>
      </c>
      <c r="M12" s="93" t="str">
        <f t="shared" si="1"/>
        <v>D0 02 03</v>
      </c>
      <c r="N12" s="93" t="str">
        <f t="shared" si="1"/>
        <v>D0 02 04</v>
      </c>
      <c r="O12" s="93" t="str">
        <f t="shared" si="1"/>
        <v>D0 02 05</v>
      </c>
      <c r="P12" s="93" t="str">
        <f t="shared" si="1"/>
        <v>D0 02 06</v>
      </c>
      <c r="Q12" s="93" t="str">
        <f t="shared" si="1"/>
        <v>D0 02 07</v>
      </c>
      <c r="R12" s="93" t="str">
        <f t="shared" si="1"/>
        <v>D0 02 08</v>
      </c>
      <c r="S12" s="93" t="str">
        <f t="shared" si="1"/>
        <v>D0 02 09</v>
      </c>
      <c r="T12" s="93" t="str">
        <f t="shared" si="2"/>
        <v>D0 02 0A</v>
      </c>
      <c r="U12" s="93" t="str">
        <f t="shared" si="2"/>
        <v>D0 02 0B</v>
      </c>
      <c r="V12" s="93" t="str">
        <f t="shared" si="2"/>
        <v>D0 02 0C</v>
      </c>
      <c r="W12" s="93" t="str">
        <f t="shared" si="2"/>
        <v>D0 02 0D</v>
      </c>
      <c r="X12" s="93" t="str">
        <f t="shared" si="2"/>
        <v>D0 02 0E</v>
      </c>
      <c r="Y12" s="93" t="str">
        <f t="shared" si="2"/>
        <v>D0 02 0F</v>
      </c>
      <c r="Z12" s="93" t="str">
        <f t="shared" si="2"/>
        <v>D0 02 10</v>
      </c>
      <c r="AA12" s="93" t="str">
        <f t="shared" si="2"/>
        <v>D0 02 11</v>
      </c>
      <c r="AB12" s="93" t="str">
        <f t="shared" si="2"/>
        <v>D0 02 12</v>
      </c>
      <c r="AC12" s="93" t="str">
        <f t="shared" si="2"/>
        <v>D0 02 13</v>
      </c>
      <c r="AD12" s="93" t="str">
        <f t="shared" si="3"/>
        <v>D0 02 14</v>
      </c>
      <c r="AE12" s="93" t="str">
        <f t="shared" si="3"/>
        <v>D0 02 15</v>
      </c>
      <c r="AF12" s="93" t="str">
        <f t="shared" si="3"/>
        <v>D0 02 16</v>
      </c>
      <c r="AG12" s="93" t="str">
        <f t="shared" si="3"/>
        <v>D0 02 17</v>
      </c>
      <c r="AH12" s="93" t="str">
        <f t="shared" si="3"/>
        <v>D0 02 18</v>
      </c>
      <c r="AI12" s="93" t="str">
        <f t="shared" si="3"/>
        <v>D0 02 19</v>
      </c>
      <c r="AJ12" s="93" t="str">
        <f t="shared" si="3"/>
        <v>D0 02 1A</v>
      </c>
      <c r="AK12" s="93" t="str">
        <f t="shared" si="3"/>
        <v>D0 02 1B</v>
      </c>
      <c r="AL12" s="93" t="str">
        <f t="shared" si="3"/>
        <v>D0 02 1C</v>
      </c>
      <c r="AM12" s="93" t="str">
        <f t="shared" si="3"/>
        <v>D0 02 1D</v>
      </c>
      <c r="AN12" s="93" t="str">
        <f t="shared" si="4"/>
        <v>D0 02 1E</v>
      </c>
      <c r="AO12" s="93" t="str">
        <f t="shared" si="4"/>
        <v>D0 02 1F</v>
      </c>
      <c r="AP12" s="93" t="str">
        <f t="shared" si="4"/>
        <v>D0 02 20</v>
      </c>
      <c r="AQ12" s="93" t="str">
        <f t="shared" si="4"/>
        <v>D0 02 21</v>
      </c>
      <c r="AR12" s="93" t="str">
        <f t="shared" si="4"/>
        <v>D0 02 22</v>
      </c>
      <c r="AS12" s="93" t="str">
        <f t="shared" si="4"/>
        <v>D0 02 23</v>
      </c>
      <c r="AT12" s="93" t="str">
        <f t="shared" si="4"/>
        <v>D0 02 24</v>
      </c>
      <c r="AU12" s="93" t="str">
        <f t="shared" si="4"/>
        <v>D0 02 25</v>
      </c>
      <c r="AV12" s="93" t="str">
        <f t="shared" si="4"/>
        <v>D0 02 26</v>
      </c>
      <c r="AW12" s="93" t="str">
        <f t="shared" si="4"/>
        <v>D0 02 27</v>
      </c>
      <c r="AX12" s="93" t="str">
        <f t="shared" si="5"/>
        <v>D0 02 28</v>
      </c>
      <c r="AY12" s="93" t="str">
        <f t="shared" si="5"/>
        <v>D0 02 29</v>
      </c>
      <c r="AZ12" s="93" t="str">
        <f t="shared" si="5"/>
        <v>D0 02 2A</v>
      </c>
      <c r="BA12" s="93" t="str">
        <f t="shared" si="5"/>
        <v>D0 02 2B</v>
      </c>
      <c r="BB12" s="93" t="str">
        <f t="shared" si="5"/>
        <v>D0 02 2C</v>
      </c>
      <c r="BC12" s="93" t="str">
        <f t="shared" si="5"/>
        <v>D0 02 2D</v>
      </c>
      <c r="BD12" s="93" t="str">
        <f t="shared" si="5"/>
        <v>D0 02 2E</v>
      </c>
      <c r="BE12" s="93" t="str">
        <f t="shared" si="5"/>
        <v>D0 02 2F</v>
      </c>
      <c r="BF12" s="93" t="str">
        <f t="shared" si="5"/>
        <v>D0 02 30</v>
      </c>
      <c r="BG12" s="93" t="str">
        <f t="shared" si="5"/>
        <v>D0 02 31</v>
      </c>
      <c r="BH12" s="93" t="str">
        <f t="shared" si="6"/>
        <v>D0 02 32</v>
      </c>
      <c r="BI12" s="93" t="str">
        <f t="shared" si="6"/>
        <v>D0 02 33</v>
      </c>
      <c r="BJ12" s="93" t="str">
        <f t="shared" si="6"/>
        <v>D0 02 34</v>
      </c>
      <c r="BK12" s="93" t="str">
        <f t="shared" si="6"/>
        <v>D0 02 35</v>
      </c>
      <c r="BL12" s="93" t="str">
        <f t="shared" si="6"/>
        <v>D0 02 36</v>
      </c>
      <c r="BM12" s="93" t="str">
        <f t="shared" si="6"/>
        <v>D0 02 37</v>
      </c>
      <c r="BN12" s="93" t="str">
        <f t="shared" si="6"/>
        <v>D0 02 38</v>
      </c>
      <c r="BO12" s="93" t="str">
        <f t="shared" si="6"/>
        <v>D0 02 39</v>
      </c>
      <c r="BP12" s="93" t="str">
        <f t="shared" si="6"/>
        <v>D0 02 3A</v>
      </c>
      <c r="BQ12" s="93" t="str">
        <f t="shared" si="6"/>
        <v>D0 02 3B</v>
      </c>
      <c r="BR12" s="93" t="str">
        <f t="shared" si="7"/>
        <v>D0 02 3C</v>
      </c>
      <c r="BS12" s="93" t="str">
        <f t="shared" si="7"/>
        <v>D0 02 3D</v>
      </c>
      <c r="BT12" s="93" t="str">
        <f t="shared" si="7"/>
        <v>D0 02 3E</v>
      </c>
      <c r="BU12" s="93" t="str">
        <f t="shared" si="7"/>
        <v>D0 02 3F</v>
      </c>
      <c r="BV12" s="93" t="str">
        <f t="shared" si="7"/>
        <v>D0 02 40</v>
      </c>
      <c r="BW12" s="93" t="str">
        <f t="shared" si="7"/>
        <v>D0 02 41</v>
      </c>
      <c r="BX12" s="93" t="str">
        <f t="shared" si="7"/>
        <v>D0 02 42</v>
      </c>
      <c r="BY12" s="93" t="str">
        <f t="shared" si="7"/>
        <v>D0 02 43</v>
      </c>
      <c r="BZ12" s="93" t="str">
        <f t="shared" si="7"/>
        <v>D0 02 44</v>
      </c>
      <c r="CA12" s="93" t="str">
        <f t="shared" si="7"/>
        <v>D0 02 45</v>
      </c>
      <c r="CB12" s="93" t="str">
        <f t="shared" si="8"/>
        <v>D0 02 46</v>
      </c>
      <c r="CC12" s="93" t="str">
        <f t="shared" si="8"/>
        <v>D0 02 47</v>
      </c>
      <c r="CD12" s="93" t="str">
        <f t="shared" si="8"/>
        <v>D0 02 48</v>
      </c>
      <c r="CE12" s="93" t="str">
        <f t="shared" si="8"/>
        <v>D0 02 49</v>
      </c>
      <c r="CF12" s="93" t="str">
        <f t="shared" si="8"/>
        <v>D0 02 4A</v>
      </c>
      <c r="CG12" s="93" t="str">
        <f t="shared" si="8"/>
        <v>D0 02 4B</v>
      </c>
      <c r="CH12" s="93" t="str">
        <f t="shared" si="8"/>
        <v>D0 02 4C</v>
      </c>
      <c r="CI12" s="93" t="str">
        <f t="shared" si="8"/>
        <v>D0 02 4D</v>
      </c>
      <c r="CJ12" s="93" t="str">
        <f t="shared" si="8"/>
        <v>D0 02 4E</v>
      </c>
      <c r="CK12" s="93" t="str">
        <f t="shared" si="8"/>
        <v>D0 02 4F</v>
      </c>
      <c r="CL12" s="93" t="str">
        <f t="shared" si="9"/>
        <v>D0 02 50</v>
      </c>
      <c r="CM12" s="93" t="str">
        <f t="shared" si="9"/>
        <v>D0 02 51</v>
      </c>
      <c r="CN12" s="93" t="str">
        <f t="shared" si="9"/>
        <v>D0 02 52</v>
      </c>
      <c r="CO12" s="93" t="str">
        <f t="shared" si="9"/>
        <v>D0 02 53</v>
      </c>
      <c r="CP12" s="93" t="str">
        <f t="shared" si="9"/>
        <v>D0 02 54</v>
      </c>
      <c r="CQ12" s="93" t="str">
        <f t="shared" si="9"/>
        <v>D0 02 55</v>
      </c>
      <c r="CR12" s="93" t="str">
        <f t="shared" si="9"/>
        <v>D0 02 56</v>
      </c>
      <c r="CS12" s="93" t="str">
        <f t="shared" si="9"/>
        <v>D0 02 57</v>
      </c>
      <c r="CT12" s="93" t="str">
        <f t="shared" si="9"/>
        <v>D0 02 58</v>
      </c>
      <c r="CU12" s="93" t="str">
        <f t="shared" si="9"/>
        <v>D0 02 59</v>
      </c>
      <c r="CV12" s="93" t="str">
        <f t="shared" si="10"/>
        <v>D0 02 5A</v>
      </c>
      <c r="CW12" s="93" t="str">
        <f t="shared" si="10"/>
        <v>D0 02 5B</v>
      </c>
      <c r="CX12" s="93" t="str">
        <f t="shared" si="10"/>
        <v>D0 02 5C</v>
      </c>
      <c r="CY12" s="93" t="str">
        <f t="shared" si="10"/>
        <v>D0 02 5D</v>
      </c>
      <c r="CZ12" s="93" t="str">
        <f t="shared" si="10"/>
        <v>D0 02 5E</v>
      </c>
      <c r="DA12" s="93" t="str">
        <f t="shared" si="10"/>
        <v>D0 02 5F</v>
      </c>
      <c r="DB12" s="93" t="str">
        <f t="shared" si="10"/>
        <v>D0 02 60</v>
      </c>
      <c r="DC12" s="93" t="str">
        <f t="shared" si="10"/>
        <v>D0 02 61</v>
      </c>
      <c r="DD12" s="93" t="str">
        <f t="shared" si="10"/>
        <v>D0 02 62</v>
      </c>
      <c r="DE12" s="93" t="str">
        <f t="shared" si="10"/>
        <v>D0 02 63</v>
      </c>
      <c r="DF12" s="93" t="str">
        <f t="shared" si="11"/>
        <v>D0 02 64</v>
      </c>
      <c r="DG12" s="93" t="str">
        <f t="shared" si="11"/>
        <v>D0 02 65</v>
      </c>
      <c r="DH12" s="93" t="str">
        <f t="shared" si="11"/>
        <v>D0 02 66</v>
      </c>
      <c r="DI12" s="93" t="str">
        <f t="shared" si="11"/>
        <v>D0 02 67</v>
      </c>
      <c r="DJ12" s="93" t="str">
        <f t="shared" si="11"/>
        <v>D0 02 68</v>
      </c>
      <c r="DK12" s="93" t="str">
        <f t="shared" si="11"/>
        <v>D0 02 69</v>
      </c>
      <c r="DL12" s="93" t="str">
        <f t="shared" si="11"/>
        <v>D0 02 6A</v>
      </c>
      <c r="DM12" s="93" t="str">
        <f t="shared" si="11"/>
        <v>D0 02 6B</v>
      </c>
      <c r="DN12" s="93" t="str">
        <f t="shared" si="11"/>
        <v>D0 02 6C</v>
      </c>
      <c r="DO12" s="93" t="str">
        <f t="shared" si="11"/>
        <v>D0 02 6D</v>
      </c>
      <c r="DP12" s="93" t="str">
        <f t="shared" si="12"/>
        <v>D0 02 6E</v>
      </c>
      <c r="DQ12" s="93" t="str">
        <f t="shared" si="12"/>
        <v>D0 02 6F</v>
      </c>
      <c r="DR12" s="93" t="str">
        <f t="shared" si="12"/>
        <v>D0 02 70</v>
      </c>
      <c r="DS12" s="93" t="str">
        <f t="shared" si="12"/>
        <v>D0 02 71</v>
      </c>
      <c r="DT12" s="93" t="str">
        <f t="shared" si="12"/>
        <v>D0 02 72</v>
      </c>
      <c r="DU12" s="93" t="str">
        <f t="shared" si="12"/>
        <v>D0 02 73</v>
      </c>
      <c r="DV12" s="93" t="str">
        <f t="shared" si="12"/>
        <v>D0 02 74</v>
      </c>
      <c r="DW12" s="93" t="str">
        <f t="shared" si="12"/>
        <v>D0 02 75</v>
      </c>
      <c r="DX12" s="93" t="str">
        <f t="shared" si="12"/>
        <v>D0 02 76</v>
      </c>
      <c r="DY12" s="93" t="str">
        <f t="shared" si="12"/>
        <v>D0 02 77</v>
      </c>
      <c r="DZ12" s="93" t="str">
        <f t="shared" si="13"/>
        <v>D0 02 78</v>
      </c>
      <c r="EA12" s="93" t="str">
        <f t="shared" si="13"/>
        <v>D0 02 79</v>
      </c>
      <c r="EB12" s="93" t="str">
        <f t="shared" si="13"/>
        <v>D0 02 7A</v>
      </c>
      <c r="EC12" s="93" t="str">
        <f t="shared" si="13"/>
        <v>D0 02 7B</v>
      </c>
      <c r="ED12" s="93" t="str">
        <f t="shared" si="13"/>
        <v>D0 02 7C</v>
      </c>
      <c r="EE12" s="93" t="str">
        <f t="shared" si="13"/>
        <v>D0 02 7D</v>
      </c>
      <c r="EF12" s="93" t="str">
        <f t="shared" si="13"/>
        <v>D0 02 7E</v>
      </c>
      <c r="EG12" s="94" t="str">
        <f t="shared" si="13"/>
        <v>D0 02 7F</v>
      </c>
    </row>
    <row r="13" spans="1:137" ht="18.649999999999999" customHeight="1">
      <c r="A13" s="8" t="str">
        <f>H$7</f>
        <v>D0</v>
      </c>
      <c r="B13" s="8" t="s">
        <v>22</v>
      </c>
      <c r="C13" s="8" t="str">
        <f t="shared" si="0"/>
        <v>7F</v>
      </c>
      <c r="G13">
        <v>3</v>
      </c>
      <c r="H13" s="95" t="str">
        <f t="shared" si="14"/>
        <v>D0</v>
      </c>
      <c r="I13" s="95" t="s">
        <v>22</v>
      </c>
      <c r="J13" s="95" t="str">
        <f t="shared" si="1"/>
        <v>D0 03 00</v>
      </c>
      <c r="K13" s="95" t="str">
        <f t="shared" si="1"/>
        <v>D0 03 01</v>
      </c>
      <c r="L13" s="95" t="str">
        <f t="shared" si="1"/>
        <v>D0 03 02</v>
      </c>
      <c r="M13" s="95" t="str">
        <f t="shared" si="1"/>
        <v>D0 03 03</v>
      </c>
      <c r="N13" s="95" t="str">
        <f t="shared" si="1"/>
        <v>D0 03 04</v>
      </c>
      <c r="O13" s="95" t="str">
        <f t="shared" si="1"/>
        <v>D0 03 05</v>
      </c>
      <c r="P13" s="95" t="str">
        <f t="shared" si="1"/>
        <v>D0 03 06</v>
      </c>
      <c r="Q13" s="95" t="str">
        <f t="shared" si="1"/>
        <v>D0 03 07</v>
      </c>
      <c r="R13" s="95" t="str">
        <f t="shared" si="1"/>
        <v>D0 03 08</v>
      </c>
      <c r="S13" s="95" t="str">
        <f t="shared" si="1"/>
        <v>D0 03 09</v>
      </c>
      <c r="T13" s="95" t="str">
        <f t="shared" si="2"/>
        <v>D0 03 0A</v>
      </c>
      <c r="U13" s="95" t="str">
        <f t="shared" si="2"/>
        <v>D0 03 0B</v>
      </c>
      <c r="V13" s="95" t="str">
        <f t="shared" si="2"/>
        <v>D0 03 0C</v>
      </c>
      <c r="W13" s="95" t="str">
        <f t="shared" si="2"/>
        <v>D0 03 0D</v>
      </c>
      <c r="X13" s="95" t="str">
        <f t="shared" si="2"/>
        <v>D0 03 0E</v>
      </c>
      <c r="Y13" s="95" t="str">
        <f t="shared" si="2"/>
        <v>D0 03 0F</v>
      </c>
      <c r="Z13" s="95" t="str">
        <f t="shared" si="2"/>
        <v>D0 03 10</v>
      </c>
      <c r="AA13" s="95" t="str">
        <f t="shared" si="2"/>
        <v>D0 03 11</v>
      </c>
      <c r="AB13" s="95" t="str">
        <f t="shared" si="2"/>
        <v>D0 03 12</v>
      </c>
      <c r="AC13" s="95" t="str">
        <f t="shared" si="2"/>
        <v>D0 03 13</v>
      </c>
      <c r="AD13" s="95" t="str">
        <f t="shared" si="3"/>
        <v>D0 03 14</v>
      </c>
      <c r="AE13" s="95" t="str">
        <f t="shared" si="3"/>
        <v>D0 03 15</v>
      </c>
      <c r="AF13" s="95" t="str">
        <f t="shared" si="3"/>
        <v>D0 03 16</v>
      </c>
      <c r="AG13" s="95" t="str">
        <f t="shared" si="3"/>
        <v>D0 03 17</v>
      </c>
      <c r="AH13" s="95" t="str">
        <f t="shared" si="3"/>
        <v>D0 03 18</v>
      </c>
      <c r="AI13" s="95" t="str">
        <f t="shared" si="3"/>
        <v>D0 03 19</v>
      </c>
      <c r="AJ13" s="95" t="str">
        <f t="shared" si="3"/>
        <v>D0 03 1A</v>
      </c>
      <c r="AK13" s="95" t="str">
        <f t="shared" si="3"/>
        <v>D0 03 1B</v>
      </c>
      <c r="AL13" s="95" t="str">
        <f t="shared" si="3"/>
        <v>D0 03 1C</v>
      </c>
      <c r="AM13" s="95" t="str">
        <f t="shared" si="3"/>
        <v>D0 03 1D</v>
      </c>
      <c r="AN13" s="95" t="str">
        <f t="shared" si="4"/>
        <v>D0 03 1E</v>
      </c>
      <c r="AO13" s="95" t="str">
        <f t="shared" si="4"/>
        <v>D0 03 1F</v>
      </c>
      <c r="AP13" s="95" t="str">
        <f t="shared" si="4"/>
        <v>D0 03 20</v>
      </c>
      <c r="AQ13" s="95" t="str">
        <f t="shared" si="4"/>
        <v>D0 03 21</v>
      </c>
      <c r="AR13" s="95" t="str">
        <f t="shared" si="4"/>
        <v>D0 03 22</v>
      </c>
      <c r="AS13" s="95" t="str">
        <f t="shared" si="4"/>
        <v>D0 03 23</v>
      </c>
      <c r="AT13" s="95" t="str">
        <f t="shared" si="4"/>
        <v>D0 03 24</v>
      </c>
      <c r="AU13" s="95" t="str">
        <f t="shared" si="4"/>
        <v>D0 03 25</v>
      </c>
      <c r="AV13" s="95" t="str">
        <f t="shared" si="4"/>
        <v>D0 03 26</v>
      </c>
      <c r="AW13" s="95" t="str">
        <f t="shared" si="4"/>
        <v>D0 03 27</v>
      </c>
      <c r="AX13" s="95" t="str">
        <f t="shared" si="5"/>
        <v>D0 03 28</v>
      </c>
      <c r="AY13" s="95" t="str">
        <f t="shared" si="5"/>
        <v>D0 03 29</v>
      </c>
      <c r="AZ13" s="95" t="str">
        <f t="shared" si="5"/>
        <v>D0 03 2A</v>
      </c>
      <c r="BA13" s="95" t="str">
        <f t="shared" si="5"/>
        <v>D0 03 2B</v>
      </c>
      <c r="BB13" s="95" t="str">
        <f t="shared" si="5"/>
        <v>D0 03 2C</v>
      </c>
      <c r="BC13" s="95" t="str">
        <f t="shared" si="5"/>
        <v>D0 03 2D</v>
      </c>
      <c r="BD13" s="95" t="str">
        <f t="shared" si="5"/>
        <v>D0 03 2E</v>
      </c>
      <c r="BE13" s="95" t="str">
        <f t="shared" si="5"/>
        <v>D0 03 2F</v>
      </c>
      <c r="BF13" s="95" t="str">
        <f t="shared" si="5"/>
        <v>D0 03 30</v>
      </c>
      <c r="BG13" s="95" t="str">
        <f t="shared" si="5"/>
        <v>D0 03 31</v>
      </c>
      <c r="BH13" s="95" t="str">
        <f t="shared" si="6"/>
        <v>D0 03 32</v>
      </c>
      <c r="BI13" s="95" t="str">
        <f t="shared" si="6"/>
        <v>D0 03 33</v>
      </c>
      <c r="BJ13" s="95" t="str">
        <f t="shared" si="6"/>
        <v>D0 03 34</v>
      </c>
      <c r="BK13" s="95" t="str">
        <f t="shared" si="6"/>
        <v>D0 03 35</v>
      </c>
      <c r="BL13" s="95" t="str">
        <f t="shared" si="6"/>
        <v>D0 03 36</v>
      </c>
      <c r="BM13" s="95" t="str">
        <f t="shared" si="6"/>
        <v>D0 03 37</v>
      </c>
      <c r="BN13" s="95" t="str">
        <f t="shared" si="6"/>
        <v>D0 03 38</v>
      </c>
      <c r="BO13" s="95" t="str">
        <f t="shared" si="6"/>
        <v>D0 03 39</v>
      </c>
      <c r="BP13" s="95" t="str">
        <f t="shared" si="6"/>
        <v>D0 03 3A</v>
      </c>
      <c r="BQ13" s="95" t="str">
        <f t="shared" si="6"/>
        <v>D0 03 3B</v>
      </c>
      <c r="BR13" s="95" t="str">
        <f t="shared" si="7"/>
        <v>D0 03 3C</v>
      </c>
      <c r="BS13" s="95" t="str">
        <f t="shared" si="7"/>
        <v>D0 03 3D</v>
      </c>
      <c r="BT13" s="95" t="str">
        <f t="shared" si="7"/>
        <v>D0 03 3E</v>
      </c>
      <c r="BU13" s="95" t="str">
        <f t="shared" si="7"/>
        <v>D0 03 3F</v>
      </c>
      <c r="BV13" s="95" t="str">
        <f t="shared" si="7"/>
        <v>D0 03 40</v>
      </c>
      <c r="BW13" s="95" t="str">
        <f t="shared" si="7"/>
        <v>D0 03 41</v>
      </c>
      <c r="BX13" s="95" t="str">
        <f t="shared" si="7"/>
        <v>D0 03 42</v>
      </c>
      <c r="BY13" s="95" t="str">
        <f t="shared" si="7"/>
        <v>D0 03 43</v>
      </c>
      <c r="BZ13" s="95" t="str">
        <f t="shared" si="7"/>
        <v>D0 03 44</v>
      </c>
      <c r="CA13" s="95" t="str">
        <f t="shared" si="7"/>
        <v>D0 03 45</v>
      </c>
      <c r="CB13" s="95" t="str">
        <f t="shared" si="8"/>
        <v>D0 03 46</v>
      </c>
      <c r="CC13" s="95" t="str">
        <f t="shared" si="8"/>
        <v>D0 03 47</v>
      </c>
      <c r="CD13" s="95" t="str">
        <f t="shared" si="8"/>
        <v>D0 03 48</v>
      </c>
      <c r="CE13" s="95" t="str">
        <f t="shared" si="8"/>
        <v>D0 03 49</v>
      </c>
      <c r="CF13" s="95" t="str">
        <f t="shared" si="8"/>
        <v>D0 03 4A</v>
      </c>
      <c r="CG13" s="95" t="str">
        <f t="shared" si="8"/>
        <v>D0 03 4B</v>
      </c>
      <c r="CH13" s="95" t="str">
        <f t="shared" si="8"/>
        <v>D0 03 4C</v>
      </c>
      <c r="CI13" s="95" t="str">
        <f t="shared" si="8"/>
        <v>D0 03 4D</v>
      </c>
      <c r="CJ13" s="95" t="str">
        <f t="shared" si="8"/>
        <v>D0 03 4E</v>
      </c>
      <c r="CK13" s="95" t="str">
        <f t="shared" si="8"/>
        <v>D0 03 4F</v>
      </c>
      <c r="CL13" s="95" t="str">
        <f t="shared" si="9"/>
        <v>D0 03 50</v>
      </c>
      <c r="CM13" s="95" t="str">
        <f t="shared" si="9"/>
        <v>D0 03 51</v>
      </c>
      <c r="CN13" s="95" t="str">
        <f t="shared" si="9"/>
        <v>D0 03 52</v>
      </c>
      <c r="CO13" s="95" t="str">
        <f t="shared" si="9"/>
        <v>D0 03 53</v>
      </c>
      <c r="CP13" s="95" t="str">
        <f t="shared" si="9"/>
        <v>D0 03 54</v>
      </c>
      <c r="CQ13" s="95" t="str">
        <f t="shared" si="9"/>
        <v>D0 03 55</v>
      </c>
      <c r="CR13" s="95" t="str">
        <f t="shared" si="9"/>
        <v>D0 03 56</v>
      </c>
      <c r="CS13" s="95" t="str">
        <f t="shared" si="9"/>
        <v>D0 03 57</v>
      </c>
      <c r="CT13" s="95" t="str">
        <f t="shared" si="9"/>
        <v>D0 03 58</v>
      </c>
      <c r="CU13" s="95" t="str">
        <f t="shared" si="9"/>
        <v>D0 03 59</v>
      </c>
      <c r="CV13" s="95" t="str">
        <f t="shared" si="10"/>
        <v>D0 03 5A</v>
      </c>
      <c r="CW13" s="95" t="str">
        <f t="shared" si="10"/>
        <v>D0 03 5B</v>
      </c>
      <c r="CX13" s="95" t="str">
        <f t="shared" si="10"/>
        <v>D0 03 5C</v>
      </c>
      <c r="CY13" s="95" t="str">
        <f t="shared" si="10"/>
        <v>D0 03 5D</v>
      </c>
      <c r="CZ13" s="95" t="str">
        <f t="shared" si="10"/>
        <v>D0 03 5E</v>
      </c>
      <c r="DA13" s="95" t="str">
        <f t="shared" si="10"/>
        <v>D0 03 5F</v>
      </c>
      <c r="DB13" s="95" t="str">
        <f t="shared" si="10"/>
        <v>D0 03 60</v>
      </c>
      <c r="DC13" s="95" t="str">
        <f t="shared" si="10"/>
        <v>D0 03 61</v>
      </c>
      <c r="DD13" s="95" t="str">
        <f t="shared" si="10"/>
        <v>D0 03 62</v>
      </c>
      <c r="DE13" s="95" t="str">
        <f t="shared" si="10"/>
        <v>D0 03 63</v>
      </c>
      <c r="DF13" s="95" t="str">
        <f t="shared" si="11"/>
        <v>D0 03 64</v>
      </c>
      <c r="DG13" s="95" t="str">
        <f t="shared" si="11"/>
        <v>D0 03 65</v>
      </c>
      <c r="DH13" s="95" t="str">
        <f t="shared" si="11"/>
        <v>D0 03 66</v>
      </c>
      <c r="DI13" s="95" t="str">
        <f t="shared" si="11"/>
        <v>D0 03 67</v>
      </c>
      <c r="DJ13" s="95" t="str">
        <f t="shared" si="11"/>
        <v>D0 03 68</v>
      </c>
      <c r="DK13" s="95" t="str">
        <f t="shared" si="11"/>
        <v>D0 03 69</v>
      </c>
      <c r="DL13" s="95" t="str">
        <f t="shared" si="11"/>
        <v>D0 03 6A</v>
      </c>
      <c r="DM13" s="95" t="str">
        <f t="shared" si="11"/>
        <v>D0 03 6B</v>
      </c>
      <c r="DN13" s="95" t="str">
        <f t="shared" si="11"/>
        <v>D0 03 6C</v>
      </c>
      <c r="DO13" s="95" t="str">
        <f t="shared" si="11"/>
        <v>D0 03 6D</v>
      </c>
      <c r="DP13" s="95" t="str">
        <f t="shared" si="12"/>
        <v>D0 03 6E</v>
      </c>
      <c r="DQ13" s="95" t="str">
        <f t="shared" si="12"/>
        <v>D0 03 6F</v>
      </c>
      <c r="DR13" s="95" t="str">
        <f t="shared" si="12"/>
        <v>D0 03 70</v>
      </c>
      <c r="DS13" s="95" t="str">
        <f t="shared" si="12"/>
        <v>D0 03 71</v>
      </c>
      <c r="DT13" s="95" t="str">
        <f t="shared" si="12"/>
        <v>D0 03 72</v>
      </c>
      <c r="DU13" s="95" t="str">
        <f t="shared" si="12"/>
        <v>D0 03 73</v>
      </c>
      <c r="DV13" s="95" t="str">
        <f t="shared" si="12"/>
        <v>D0 03 74</v>
      </c>
      <c r="DW13" s="95" t="str">
        <f t="shared" si="12"/>
        <v>D0 03 75</v>
      </c>
      <c r="DX13" s="95" t="str">
        <f t="shared" si="12"/>
        <v>D0 03 76</v>
      </c>
      <c r="DY13" s="95" t="str">
        <f t="shared" si="12"/>
        <v>D0 03 77</v>
      </c>
      <c r="DZ13" s="95" t="str">
        <f t="shared" si="13"/>
        <v>D0 03 78</v>
      </c>
      <c r="EA13" s="95" t="str">
        <f t="shared" si="13"/>
        <v>D0 03 79</v>
      </c>
      <c r="EB13" s="95" t="str">
        <f t="shared" si="13"/>
        <v>D0 03 7A</v>
      </c>
      <c r="EC13" s="95" t="str">
        <f t="shared" si="13"/>
        <v>D0 03 7B</v>
      </c>
      <c r="ED13" s="95" t="str">
        <f t="shared" si="13"/>
        <v>D0 03 7C</v>
      </c>
      <c r="EE13" s="95" t="str">
        <f t="shared" si="13"/>
        <v>D0 03 7D</v>
      </c>
      <c r="EF13" s="95" t="str">
        <f t="shared" si="13"/>
        <v>D0 03 7E</v>
      </c>
      <c r="EG13" s="96" t="str">
        <f t="shared" si="13"/>
        <v>D0 03 7F</v>
      </c>
    </row>
    <row r="14" spans="1:137" ht="18.649999999999999" customHeight="1">
      <c r="A14" s="8" t="str">
        <f t="shared" ref="A14:A77" si="15">H$7</f>
        <v>D0</v>
      </c>
      <c r="B14" s="8" t="s">
        <v>25</v>
      </c>
      <c r="C14" s="8" t="str">
        <f t="shared" si="0"/>
        <v>7F</v>
      </c>
      <c r="G14" s="21">
        <v>4</v>
      </c>
      <c r="H14" s="93" t="str">
        <f t="shared" si="14"/>
        <v>D0</v>
      </c>
      <c r="I14" s="93" t="s">
        <v>25</v>
      </c>
      <c r="J14" s="93" t="str">
        <f t="shared" si="1"/>
        <v>D0 04 00</v>
      </c>
      <c r="K14" s="93" t="str">
        <f t="shared" si="1"/>
        <v>D0 04 01</v>
      </c>
      <c r="L14" s="93" t="str">
        <f t="shared" si="1"/>
        <v>D0 04 02</v>
      </c>
      <c r="M14" s="93" t="str">
        <f t="shared" si="1"/>
        <v>D0 04 03</v>
      </c>
      <c r="N14" s="93" t="str">
        <f t="shared" si="1"/>
        <v>D0 04 04</v>
      </c>
      <c r="O14" s="93" t="str">
        <f t="shared" si="1"/>
        <v>D0 04 05</v>
      </c>
      <c r="P14" s="93" t="str">
        <f t="shared" si="1"/>
        <v>D0 04 06</v>
      </c>
      <c r="Q14" s="93" t="str">
        <f t="shared" si="1"/>
        <v>D0 04 07</v>
      </c>
      <c r="R14" s="93" t="str">
        <f t="shared" si="1"/>
        <v>D0 04 08</v>
      </c>
      <c r="S14" s="93" t="str">
        <f t="shared" si="1"/>
        <v>D0 04 09</v>
      </c>
      <c r="T14" s="93" t="str">
        <f t="shared" si="2"/>
        <v>D0 04 0A</v>
      </c>
      <c r="U14" s="93" t="str">
        <f t="shared" si="2"/>
        <v>D0 04 0B</v>
      </c>
      <c r="V14" s="93" t="str">
        <f t="shared" si="2"/>
        <v>D0 04 0C</v>
      </c>
      <c r="W14" s="93" t="str">
        <f t="shared" si="2"/>
        <v>D0 04 0D</v>
      </c>
      <c r="X14" s="93" t="str">
        <f t="shared" si="2"/>
        <v>D0 04 0E</v>
      </c>
      <c r="Y14" s="93" t="str">
        <f t="shared" si="2"/>
        <v>D0 04 0F</v>
      </c>
      <c r="Z14" s="93" t="str">
        <f t="shared" si="2"/>
        <v>D0 04 10</v>
      </c>
      <c r="AA14" s="93" t="str">
        <f t="shared" si="2"/>
        <v>D0 04 11</v>
      </c>
      <c r="AB14" s="93" t="str">
        <f t="shared" si="2"/>
        <v>D0 04 12</v>
      </c>
      <c r="AC14" s="93" t="str">
        <f t="shared" si="2"/>
        <v>D0 04 13</v>
      </c>
      <c r="AD14" s="93" t="str">
        <f t="shared" si="3"/>
        <v>D0 04 14</v>
      </c>
      <c r="AE14" s="93" t="str">
        <f t="shared" si="3"/>
        <v>D0 04 15</v>
      </c>
      <c r="AF14" s="93" t="str">
        <f t="shared" si="3"/>
        <v>D0 04 16</v>
      </c>
      <c r="AG14" s="93" t="str">
        <f t="shared" si="3"/>
        <v>D0 04 17</v>
      </c>
      <c r="AH14" s="93" t="str">
        <f t="shared" si="3"/>
        <v>D0 04 18</v>
      </c>
      <c r="AI14" s="93" t="str">
        <f t="shared" si="3"/>
        <v>D0 04 19</v>
      </c>
      <c r="AJ14" s="93" t="str">
        <f t="shared" si="3"/>
        <v>D0 04 1A</v>
      </c>
      <c r="AK14" s="93" t="str">
        <f t="shared" si="3"/>
        <v>D0 04 1B</v>
      </c>
      <c r="AL14" s="93" t="str">
        <f t="shared" si="3"/>
        <v>D0 04 1C</v>
      </c>
      <c r="AM14" s="93" t="str">
        <f t="shared" si="3"/>
        <v>D0 04 1D</v>
      </c>
      <c r="AN14" s="93" t="str">
        <f t="shared" si="4"/>
        <v>D0 04 1E</v>
      </c>
      <c r="AO14" s="93" t="str">
        <f t="shared" si="4"/>
        <v>D0 04 1F</v>
      </c>
      <c r="AP14" s="93" t="str">
        <f t="shared" si="4"/>
        <v>D0 04 20</v>
      </c>
      <c r="AQ14" s="93" t="str">
        <f t="shared" si="4"/>
        <v>D0 04 21</v>
      </c>
      <c r="AR14" s="93" t="str">
        <f t="shared" si="4"/>
        <v>D0 04 22</v>
      </c>
      <c r="AS14" s="93" t="str">
        <f t="shared" si="4"/>
        <v>D0 04 23</v>
      </c>
      <c r="AT14" s="93" t="str">
        <f t="shared" si="4"/>
        <v>D0 04 24</v>
      </c>
      <c r="AU14" s="93" t="str">
        <f t="shared" si="4"/>
        <v>D0 04 25</v>
      </c>
      <c r="AV14" s="93" t="str">
        <f t="shared" si="4"/>
        <v>D0 04 26</v>
      </c>
      <c r="AW14" s="93" t="str">
        <f t="shared" si="4"/>
        <v>D0 04 27</v>
      </c>
      <c r="AX14" s="93" t="str">
        <f t="shared" si="5"/>
        <v>D0 04 28</v>
      </c>
      <c r="AY14" s="93" t="str">
        <f t="shared" si="5"/>
        <v>D0 04 29</v>
      </c>
      <c r="AZ14" s="93" t="str">
        <f t="shared" si="5"/>
        <v>D0 04 2A</v>
      </c>
      <c r="BA14" s="93" t="str">
        <f t="shared" si="5"/>
        <v>D0 04 2B</v>
      </c>
      <c r="BB14" s="93" t="str">
        <f t="shared" si="5"/>
        <v>D0 04 2C</v>
      </c>
      <c r="BC14" s="93" t="str">
        <f t="shared" si="5"/>
        <v>D0 04 2D</v>
      </c>
      <c r="BD14" s="93" t="str">
        <f t="shared" si="5"/>
        <v>D0 04 2E</v>
      </c>
      <c r="BE14" s="93" t="str">
        <f t="shared" si="5"/>
        <v>D0 04 2F</v>
      </c>
      <c r="BF14" s="93" t="str">
        <f t="shared" si="5"/>
        <v>D0 04 30</v>
      </c>
      <c r="BG14" s="93" t="str">
        <f t="shared" si="5"/>
        <v>D0 04 31</v>
      </c>
      <c r="BH14" s="93" t="str">
        <f t="shared" si="6"/>
        <v>D0 04 32</v>
      </c>
      <c r="BI14" s="93" t="str">
        <f t="shared" si="6"/>
        <v>D0 04 33</v>
      </c>
      <c r="BJ14" s="93" t="str">
        <f t="shared" si="6"/>
        <v>D0 04 34</v>
      </c>
      <c r="BK14" s="93" t="str">
        <f t="shared" si="6"/>
        <v>D0 04 35</v>
      </c>
      <c r="BL14" s="93" t="str">
        <f t="shared" si="6"/>
        <v>D0 04 36</v>
      </c>
      <c r="BM14" s="93" t="str">
        <f t="shared" si="6"/>
        <v>D0 04 37</v>
      </c>
      <c r="BN14" s="93" t="str">
        <f t="shared" si="6"/>
        <v>D0 04 38</v>
      </c>
      <c r="BO14" s="93" t="str">
        <f t="shared" si="6"/>
        <v>D0 04 39</v>
      </c>
      <c r="BP14" s="93" t="str">
        <f t="shared" si="6"/>
        <v>D0 04 3A</v>
      </c>
      <c r="BQ14" s="93" t="str">
        <f t="shared" si="6"/>
        <v>D0 04 3B</v>
      </c>
      <c r="BR14" s="93" t="str">
        <f t="shared" si="7"/>
        <v>D0 04 3C</v>
      </c>
      <c r="BS14" s="93" t="str">
        <f t="shared" si="7"/>
        <v>D0 04 3D</v>
      </c>
      <c r="BT14" s="93" t="str">
        <f t="shared" si="7"/>
        <v>D0 04 3E</v>
      </c>
      <c r="BU14" s="93" t="str">
        <f t="shared" si="7"/>
        <v>D0 04 3F</v>
      </c>
      <c r="BV14" s="93" t="str">
        <f t="shared" si="7"/>
        <v>D0 04 40</v>
      </c>
      <c r="BW14" s="93" t="str">
        <f t="shared" si="7"/>
        <v>D0 04 41</v>
      </c>
      <c r="BX14" s="93" t="str">
        <f t="shared" si="7"/>
        <v>D0 04 42</v>
      </c>
      <c r="BY14" s="93" t="str">
        <f t="shared" si="7"/>
        <v>D0 04 43</v>
      </c>
      <c r="BZ14" s="93" t="str">
        <f t="shared" si="7"/>
        <v>D0 04 44</v>
      </c>
      <c r="CA14" s="93" t="str">
        <f t="shared" si="7"/>
        <v>D0 04 45</v>
      </c>
      <c r="CB14" s="93" t="str">
        <f t="shared" si="8"/>
        <v>D0 04 46</v>
      </c>
      <c r="CC14" s="93" t="str">
        <f t="shared" si="8"/>
        <v>D0 04 47</v>
      </c>
      <c r="CD14" s="93" t="str">
        <f t="shared" si="8"/>
        <v>D0 04 48</v>
      </c>
      <c r="CE14" s="93" t="str">
        <f t="shared" si="8"/>
        <v>D0 04 49</v>
      </c>
      <c r="CF14" s="93" t="str">
        <f t="shared" si="8"/>
        <v>D0 04 4A</v>
      </c>
      <c r="CG14" s="93" t="str">
        <f t="shared" si="8"/>
        <v>D0 04 4B</v>
      </c>
      <c r="CH14" s="93" t="str">
        <f t="shared" si="8"/>
        <v>D0 04 4C</v>
      </c>
      <c r="CI14" s="93" t="str">
        <f t="shared" si="8"/>
        <v>D0 04 4D</v>
      </c>
      <c r="CJ14" s="93" t="str">
        <f t="shared" si="8"/>
        <v>D0 04 4E</v>
      </c>
      <c r="CK14" s="93" t="str">
        <f t="shared" si="8"/>
        <v>D0 04 4F</v>
      </c>
      <c r="CL14" s="93" t="str">
        <f t="shared" si="9"/>
        <v>D0 04 50</v>
      </c>
      <c r="CM14" s="93" t="str">
        <f t="shared" si="9"/>
        <v>D0 04 51</v>
      </c>
      <c r="CN14" s="93" t="str">
        <f t="shared" si="9"/>
        <v>D0 04 52</v>
      </c>
      <c r="CO14" s="93" t="str">
        <f t="shared" si="9"/>
        <v>D0 04 53</v>
      </c>
      <c r="CP14" s="93" t="str">
        <f t="shared" si="9"/>
        <v>D0 04 54</v>
      </c>
      <c r="CQ14" s="93" t="str">
        <f t="shared" si="9"/>
        <v>D0 04 55</v>
      </c>
      <c r="CR14" s="93" t="str">
        <f t="shared" si="9"/>
        <v>D0 04 56</v>
      </c>
      <c r="CS14" s="93" t="str">
        <f t="shared" si="9"/>
        <v>D0 04 57</v>
      </c>
      <c r="CT14" s="93" t="str">
        <f t="shared" si="9"/>
        <v>D0 04 58</v>
      </c>
      <c r="CU14" s="93" t="str">
        <f t="shared" si="9"/>
        <v>D0 04 59</v>
      </c>
      <c r="CV14" s="93" t="str">
        <f t="shared" si="10"/>
        <v>D0 04 5A</v>
      </c>
      <c r="CW14" s="93" t="str">
        <f t="shared" si="10"/>
        <v>D0 04 5B</v>
      </c>
      <c r="CX14" s="93" t="str">
        <f t="shared" si="10"/>
        <v>D0 04 5C</v>
      </c>
      <c r="CY14" s="93" t="str">
        <f t="shared" si="10"/>
        <v>D0 04 5D</v>
      </c>
      <c r="CZ14" s="93" t="str">
        <f t="shared" si="10"/>
        <v>D0 04 5E</v>
      </c>
      <c r="DA14" s="93" t="str">
        <f t="shared" si="10"/>
        <v>D0 04 5F</v>
      </c>
      <c r="DB14" s="93" t="str">
        <f t="shared" si="10"/>
        <v>D0 04 60</v>
      </c>
      <c r="DC14" s="93" t="str">
        <f t="shared" si="10"/>
        <v>D0 04 61</v>
      </c>
      <c r="DD14" s="93" t="str">
        <f t="shared" si="10"/>
        <v>D0 04 62</v>
      </c>
      <c r="DE14" s="93" t="str">
        <f t="shared" si="10"/>
        <v>D0 04 63</v>
      </c>
      <c r="DF14" s="93" t="str">
        <f t="shared" si="11"/>
        <v>D0 04 64</v>
      </c>
      <c r="DG14" s="93" t="str">
        <f t="shared" si="11"/>
        <v>D0 04 65</v>
      </c>
      <c r="DH14" s="93" t="str">
        <f t="shared" si="11"/>
        <v>D0 04 66</v>
      </c>
      <c r="DI14" s="93" t="str">
        <f t="shared" si="11"/>
        <v>D0 04 67</v>
      </c>
      <c r="DJ14" s="93" t="str">
        <f t="shared" si="11"/>
        <v>D0 04 68</v>
      </c>
      <c r="DK14" s="93" t="str">
        <f t="shared" si="11"/>
        <v>D0 04 69</v>
      </c>
      <c r="DL14" s="93" t="str">
        <f t="shared" si="11"/>
        <v>D0 04 6A</v>
      </c>
      <c r="DM14" s="93" t="str">
        <f t="shared" si="11"/>
        <v>D0 04 6B</v>
      </c>
      <c r="DN14" s="93" t="str">
        <f t="shared" si="11"/>
        <v>D0 04 6C</v>
      </c>
      <c r="DO14" s="93" t="str">
        <f t="shared" si="11"/>
        <v>D0 04 6D</v>
      </c>
      <c r="DP14" s="93" t="str">
        <f t="shared" si="12"/>
        <v>D0 04 6E</v>
      </c>
      <c r="DQ14" s="93" t="str">
        <f t="shared" si="12"/>
        <v>D0 04 6F</v>
      </c>
      <c r="DR14" s="93" t="str">
        <f t="shared" si="12"/>
        <v>D0 04 70</v>
      </c>
      <c r="DS14" s="93" t="str">
        <f t="shared" si="12"/>
        <v>D0 04 71</v>
      </c>
      <c r="DT14" s="93" t="str">
        <f t="shared" si="12"/>
        <v>D0 04 72</v>
      </c>
      <c r="DU14" s="93" t="str">
        <f t="shared" si="12"/>
        <v>D0 04 73</v>
      </c>
      <c r="DV14" s="93" t="str">
        <f t="shared" si="12"/>
        <v>D0 04 74</v>
      </c>
      <c r="DW14" s="93" t="str">
        <f t="shared" si="12"/>
        <v>D0 04 75</v>
      </c>
      <c r="DX14" s="93" t="str">
        <f t="shared" si="12"/>
        <v>D0 04 76</v>
      </c>
      <c r="DY14" s="93" t="str">
        <f t="shared" si="12"/>
        <v>D0 04 77</v>
      </c>
      <c r="DZ14" s="93" t="str">
        <f t="shared" si="13"/>
        <v>D0 04 78</v>
      </c>
      <c r="EA14" s="93" t="str">
        <f t="shared" si="13"/>
        <v>D0 04 79</v>
      </c>
      <c r="EB14" s="93" t="str">
        <f t="shared" si="13"/>
        <v>D0 04 7A</v>
      </c>
      <c r="EC14" s="93" t="str">
        <f t="shared" si="13"/>
        <v>D0 04 7B</v>
      </c>
      <c r="ED14" s="93" t="str">
        <f t="shared" si="13"/>
        <v>D0 04 7C</v>
      </c>
      <c r="EE14" s="93" t="str">
        <f t="shared" si="13"/>
        <v>D0 04 7D</v>
      </c>
      <c r="EF14" s="93" t="str">
        <f t="shared" si="13"/>
        <v>D0 04 7E</v>
      </c>
      <c r="EG14" s="94" t="str">
        <f t="shared" si="13"/>
        <v>D0 04 7F</v>
      </c>
    </row>
    <row r="15" spans="1:137" ht="18.649999999999999" customHeight="1">
      <c r="A15" s="8" t="str">
        <f t="shared" si="15"/>
        <v>D0</v>
      </c>
      <c r="B15" s="8" t="s">
        <v>27</v>
      </c>
      <c r="C15" s="8" t="str">
        <f t="shared" si="0"/>
        <v>7F</v>
      </c>
      <c r="G15" s="21">
        <v>5</v>
      </c>
      <c r="H15" s="95" t="str">
        <f t="shared" si="14"/>
        <v>D0</v>
      </c>
      <c r="I15" s="95" t="s">
        <v>27</v>
      </c>
      <c r="J15" s="95" t="str">
        <f t="shared" si="1"/>
        <v>D0 05 00</v>
      </c>
      <c r="K15" s="95" t="str">
        <f t="shared" si="1"/>
        <v>D0 05 01</v>
      </c>
      <c r="L15" s="95" t="str">
        <f t="shared" si="1"/>
        <v>D0 05 02</v>
      </c>
      <c r="M15" s="95" t="str">
        <f t="shared" si="1"/>
        <v>D0 05 03</v>
      </c>
      <c r="N15" s="95" t="str">
        <f t="shared" si="1"/>
        <v>D0 05 04</v>
      </c>
      <c r="O15" s="95" t="str">
        <f t="shared" si="1"/>
        <v>D0 05 05</v>
      </c>
      <c r="P15" s="95" t="str">
        <f t="shared" si="1"/>
        <v>D0 05 06</v>
      </c>
      <c r="Q15" s="95" t="str">
        <f t="shared" si="1"/>
        <v>D0 05 07</v>
      </c>
      <c r="R15" s="95" t="str">
        <f t="shared" si="1"/>
        <v>D0 05 08</v>
      </c>
      <c r="S15" s="95" t="str">
        <f t="shared" si="1"/>
        <v>D0 05 09</v>
      </c>
      <c r="T15" s="95" t="str">
        <f t="shared" si="2"/>
        <v>D0 05 0A</v>
      </c>
      <c r="U15" s="95" t="str">
        <f t="shared" si="2"/>
        <v>D0 05 0B</v>
      </c>
      <c r="V15" s="95" t="str">
        <f t="shared" si="2"/>
        <v>D0 05 0C</v>
      </c>
      <c r="W15" s="95" t="str">
        <f t="shared" si="2"/>
        <v>D0 05 0D</v>
      </c>
      <c r="X15" s="95" t="str">
        <f t="shared" si="2"/>
        <v>D0 05 0E</v>
      </c>
      <c r="Y15" s="95" t="str">
        <f t="shared" si="2"/>
        <v>D0 05 0F</v>
      </c>
      <c r="Z15" s="95" t="str">
        <f t="shared" si="2"/>
        <v>D0 05 10</v>
      </c>
      <c r="AA15" s="95" t="str">
        <f t="shared" si="2"/>
        <v>D0 05 11</v>
      </c>
      <c r="AB15" s="95" t="str">
        <f t="shared" si="2"/>
        <v>D0 05 12</v>
      </c>
      <c r="AC15" s="95" t="str">
        <f t="shared" si="2"/>
        <v>D0 05 13</v>
      </c>
      <c r="AD15" s="95" t="str">
        <f t="shared" si="3"/>
        <v>D0 05 14</v>
      </c>
      <c r="AE15" s="95" t="str">
        <f t="shared" si="3"/>
        <v>D0 05 15</v>
      </c>
      <c r="AF15" s="95" t="str">
        <f t="shared" si="3"/>
        <v>D0 05 16</v>
      </c>
      <c r="AG15" s="95" t="str">
        <f t="shared" si="3"/>
        <v>D0 05 17</v>
      </c>
      <c r="AH15" s="95" t="str">
        <f t="shared" si="3"/>
        <v>D0 05 18</v>
      </c>
      <c r="AI15" s="95" t="str">
        <f t="shared" si="3"/>
        <v>D0 05 19</v>
      </c>
      <c r="AJ15" s="95" t="str">
        <f t="shared" si="3"/>
        <v>D0 05 1A</v>
      </c>
      <c r="AK15" s="95" t="str">
        <f t="shared" si="3"/>
        <v>D0 05 1B</v>
      </c>
      <c r="AL15" s="95" t="str">
        <f t="shared" si="3"/>
        <v>D0 05 1C</v>
      </c>
      <c r="AM15" s="95" t="str">
        <f t="shared" si="3"/>
        <v>D0 05 1D</v>
      </c>
      <c r="AN15" s="95" t="str">
        <f t="shared" si="4"/>
        <v>D0 05 1E</v>
      </c>
      <c r="AO15" s="95" t="str">
        <f t="shared" si="4"/>
        <v>D0 05 1F</v>
      </c>
      <c r="AP15" s="95" t="str">
        <f t="shared" si="4"/>
        <v>D0 05 20</v>
      </c>
      <c r="AQ15" s="95" t="str">
        <f t="shared" si="4"/>
        <v>D0 05 21</v>
      </c>
      <c r="AR15" s="95" t="str">
        <f t="shared" si="4"/>
        <v>D0 05 22</v>
      </c>
      <c r="AS15" s="95" t="str">
        <f t="shared" si="4"/>
        <v>D0 05 23</v>
      </c>
      <c r="AT15" s="95" t="str">
        <f t="shared" si="4"/>
        <v>D0 05 24</v>
      </c>
      <c r="AU15" s="95" t="str">
        <f t="shared" si="4"/>
        <v>D0 05 25</v>
      </c>
      <c r="AV15" s="95" t="str">
        <f t="shared" si="4"/>
        <v>D0 05 26</v>
      </c>
      <c r="AW15" s="95" t="str">
        <f t="shared" si="4"/>
        <v>D0 05 27</v>
      </c>
      <c r="AX15" s="95" t="str">
        <f t="shared" si="5"/>
        <v>D0 05 28</v>
      </c>
      <c r="AY15" s="95" t="str">
        <f t="shared" si="5"/>
        <v>D0 05 29</v>
      </c>
      <c r="AZ15" s="95" t="str">
        <f t="shared" si="5"/>
        <v>D0 05 2A</v>
      </c>
      <c r="BA15" s="95" t="str">
        <f t="shared" si="5"/>
        <v>D0 05 2B</v>
      </c>
      <c r="BB15" s="95" t="str">
        <f t="shared" si="5"/>
        <v>D0 05 2C</v>
      </c>
      <c r="BC15" s="95" t="str">
        <f t="shared" si="5"/>
        <v>D0 05 2D</v>
      </c>
      <c r="BD15" s="95" t="str">
        <f t="shared" si="5"/>
        <v>D0 05 2E</v>
      </c>
      <c r="BE15" s="95" t="str">
        <f t="shared" si="5"/>
        <v>D0 05 2F</v>
      </c>
      <c r="BF15" s="95" t="str">
        <f t="shared" si="5"/>
        <v>D0 05 30</v>
      </c>
      <c r="BG15" s="95" t="str">
        <f t="shared" si="5"/>
        <v>D0 05 31</v>
      </c>
      <c r="BH15" s="95" t="str">
        <f t="shared" si="6"/>
        <v>D0 05 32</v>
      </c>
      <c r="BI15" s="95" t="str">
        <f t="shared" si="6"/>
        <v>D0 05 33</v>
      </c>
      <c r="BJ15" s="95" t="str">
        <f t="shared" si="6"/>
        <v>D0 05 34</v>
      </c>
      <c r="BK15" s="95" t="str">
        <f t="shared" si="6"/>
        <v>D0 05 35</v>
      </c>
      <c r="BL15" s="95" t="str">
        <f t="shared" si="6"/>
        <v>D0 05 36</v>
      </c>
      <c r="BM15" s="95" t="str">
        <f t="shared" si="6"/>
        <v>D0 05 37</v>
      </c>
      <c r="BN15" s="95" t="str">
        <f t="shared" si="6"/>
        <v>D0 05 38</v>
      </c>
      <c r="BO15" s="95" t="str">
        <f t="shared" si="6"/>
        <v>D0 05 39</v>
      </c>
      <c r="BP15" s="95" t="str">
        <f t="shared" si="6"/>
        <v>D0 05 3A</v>
      </c>
      <c r="BQ15" s="95" t="str">
        <f t="shared" si="6"/>
        <v>D0 05 3B</v>
      </c>
      <c r="BR15" s="95" t="str">
        <f t="shared" si="7"/>
        <v>D0 05 3C</v>
      </c>
      <c r="BS15" s="95" t="str">
        <f t="shared" si="7"/>
        <v>D0 05 3D</v>
      </c>
      <c r="BT15" s="95" t="str">
        <f t="shared" si="7"/>
        <v>D0 05 3E</v>
      </c>
      <c r="BU15" s="95" t="str">
        <f t="shared" si="7"/>
        <v>D0 05 3F</v>
      </c>
      <c r="BV15" s="95" t="str">
        <f t="shared" si="7"/>
        <v>D0 05 40</v>
      </c>
      <c r="BW15" s="95" t="str">
        <f t="shared" si="7"/>
        <v>D0 05 41</v>
      </c>
      <c r="BX15" s="95" t="str">
        <f t="shared" si="7"/>
        <v>D0 05 42</v>
      </c>
      <c r="BY15" s="95" t="str">
        <f t="shared" si="7"/>
        <v>D0 05 43</v>
      </c>
      <c r="BZ15" s="95" t="str">
        <f t="shared" si="7"/>
        <v>D0 05 44</v>
      </c>
      <c r="CA15" s="95" t="str">
        <f t="shared" si="7"/>
        <v>D0 05 45</v>
      </c>
      <c r="CB15" s="95" t="str">
        <f t="shared" si="8"/>
        <v>D0 05 46</v>
      </c>
      <c r="CC15" s="95" t="str">
        <f t="shared" si="8"/>
        <v>D0 05 47</v>
      </c>
      <c r="CD15" s="95" t="str">
        <f t="shared" si="8"/>
        <v>D0 05 48</v>
      </c>
      <c r="CE15" s="95" t="str">
        <f t="shared" si="8"/>
        <v>D0 05 49</v>
      </c>
      <c r="CF15" s="95" t="str">
        <f t="shared" si="8"/>
        <v>D0 05 4A</v>
      </c>
      <c r="CG15" s="95" t="str">
        <f t="shared" si="8"/>
        <v>D0 05 4B</v>
      </c>
      <c r="CH15" s="95" t="str">
        <f t="shared" si="8"/>
        <v>D0 05 4C</v>
      </c>
      <c r="CI15" s="95" t="str">
        <f t="shared" si="8"/>
        <v>D0 05 4D</v>
      </c>
      <c r="CJ15" s="95" t="str">
        <f t="shared" si="8"/>
        <v>D0 05 4E</v>
      </c>
      <c r="CK15" s="95" t="str">
        <f t="shared" si="8"/>
        <v>D0 05 4F</v>
      </c>
      <c r="CL15" s="95" t="str">
        <f t="shared" si="9"/>
        <v>D0 05 50</v>
      </c>
      <c r="CM15" s="95" t="str">
        <f t="shared" si="9"/>
        <v>D0 05 51</v>
      </c>
      <c r="CN15" s="95" t="str">
        <f t="shared" si="9"/>
        <v>D0 05 52</v>
      </c>
      <c r="CO15" s="95" t="str">
        <f t="shared" si="9"/>
        <v>D0 05 53</v>
      </c>
      <c r="CP15" s="95" t="str">
        <f t="shared" si="9"/>
        <v>D0 05 54</v>
      </c>
      <c r="CQ15" s="95" t="str">
        <f t="shared" si="9"/>
        <v>D0 05 55</v>
      </c>
      <c r="CR15" s="95" t="str">
        <f t="shared" si="9"/>
        <v>D0 05 56</v>
      </c>
      <c r="CS15" s="95" t="str">
        <f t="shared" si="9"/>
        <v>D0 05 57</v>
      </c>
      <c r="CT15" s="95" t="str">
        <f t="shared" si="9"/>
        <v>D0 05 58</v>
      </c>
      <c r="CU15" s="95" t="str">
        <f t="shared" si="9"/>
        <v>D0 05 59</v>
      </c>
      <c r="CV15" s="95" t="str">
        <f t="shared" si="10"/>
        <v>D0 05 5A</v>
      </c>
      <c r="CW15" s="95" t="str">
        <f t="shared" si="10"/>
        <v>D0 05 5B</v>
      </c>
      <c r="CX15" s="95" t="str">
        <f t="shared" si="10"/>
        <v>D0 05 5C</v>
      </c>
      <c r="CY15" s="95" t="str">
        <f t="shared" si="10"/>
        <v>D0 05 5D</v>
      </c>
      <c r="CZ15" s="95" t="str">
        <f t="shared" si="10"/>
        <v>D0 05 5E</v>
      </c>
      <c r="DA15" s="95" t="str">
        <f t="shared" si="10"/>
        <v>D0 05 5F</v>
      </c>
      <c r="DB15" s="95" t="str">
        <f t="shared" si="10"/>
        <v>D0 05 60</v>
      </c>
      <c r="DC15" s="95" t="str">
        <f t="shared" si="10"/>
        <v>D0 05 61</v>
      </c>
      <c r="DD15" s="95" t="str">
        <f t="shared" si="10"/>
        <v>D0 05 62</v>
      </c>
      <c r="DE15" s="95" t="str">
        <f t="shared" si="10"/>
        <v>D0 05 63</v>
      </c>
      <c r="DF15" s="95" t="str">
        <f t="shared" si="11"/>
        <v>D0 05 64</v>
      </c>
      <c r="DG15" s="95" t="str">
        <f t="shared" si="11"/>
        <v>D0 05 65</v>
      </c>
      <c r="DH15" s="95" t="str">
        <f t="shared" si="11"/>
        <v>D0 05 66</v>
      </c>
      <c r="DI15" s="95" t="str">
        <f t="shared" si="11"/>
        <v>D0 05 67</v>
      </c>
      <c r="DJ15" s="95" t="str">
        <f t="shared" si="11"/>
        <v>D0 05 68</v>
      </c>
      <c r="DK15" s="95" t="str">
        <f t="shared" si="11"/>
        <v>D0 05 69</v>
      </c>
      <c r="DL15" s="95" t="str">
        <f t="shared" si="11"/>
        <v>D0 05 6A</v>
      </c>
      <c r="DM15" s="95" t="str">
        <f t="shared" si="11"/>
        <v>D0 05 6B</v>
      </c>
      <c r="DN15" s="95" t="str">
        <f t="shared" si="11"/>
        <v>D0 05 6C</v>
      </c>
      <c r="DO15" s="95" t="str">
        <f t="shared" si="11"/>
        <v>D0 05 6D</v>
      </c>
      <c r="DP15" s="95" t="str">
        <f t="shared" si="12"/>
        <v>D0 05 6E</v>
      </c>
      <c r="DQ15" s="95" t="str">
        <f t="shared" si="12"/>
        <v>D0 05 6F</v>
      </c>
      <c r="DR15" s="95" t="str">
        <f t="shared" si="12"/>
        <v>D0 05 70</v>
      </c>
      <c r="DS15" s="95" t="str">
        <f t="shared" si="12"/>
        <v>D0 05 71</v>
      </c>
      <c r="DT15" s="95" t="str">
        <f t="shared" si="12"/>
        <v>D0 05 72</v>
      </c>
      <c r="DU15" s="95" t="str">
        <f t="shared" si="12"/>
        <v>D0 05 73</v>
      </c>
      <c r="DV15" s="95" t="str">
        <f t="shared" si="12"/>
        <v>D0 05 74</v>
      </c>
      <c r="DW15" s="95" t="str">
        <f t="shared" si="12"/>
        <v>D0 05 75</v>
      </c>
      <c r="DX15" s="95" t="str">
        <f t="shared" si="12"/>
        <v>D0 05 76</v>
      </c>
      <c r="DY15" s="95" t="str">
        <f t="shared" si="12"/>
        <v>D0 05 77</v>
      </c>
      <c r="DZ15" s="95" t="str">
        <f t="shared" si="13"/>
        <v>D0 05 78</v>
      </c>
      <c r="EA15" s="95" t="str">
        <f t="shared" si="13"/>
        <v>D0 05 79</v>
      </c>
      <c r="EB15" s="95" t="str">
        <f t="shared" si="13"/>
        <v>D0 05 7A</v>
      </c>
      <c r="EC15" s="95" t="str">
        <f t="shared" si="13"/>
        <v>D0 05 7B</v>
      </c>
      <c r="ED15" s="95" t="str">
        <f t="shared" si="13"/>
        <v>D0 05 7C</v>
      </c>
      <c r="EE15" s="95" t="str">
        <f t="shared" si="13"/>
        <v>D0 05 7D</v>
      </c>
      <c r="EF15" s="95" t="str">
        <f t="shared" si="13"/>
        <v>D0 05 7E</v>
      </c>
      <c r="EG15" s="96" t="str">
        <f t="shared" si="13"/>
        <v>D0 05 7F</v>
      </c>
    </row>
    <row r="16" spans="1:137" ht="18.649999999999999" customHeight="1">
      <c r="A16" s="8" t="str">
        <f t="shared" si="15"/>
        <v>D0</v>
      </c>
      <c r="B16" s="8" t="s">
        <v>30</v>
      </c>
      <c r="C16" s="8" t="str">
        <f t="shared" si="0"/>
        <v>7F</v>
      </c>
      <c r="G16">
        <v>6</v>
      </c>
      <c r="H16" s="93" t="str">
        <f t="shared" si="14"/>
        <v>D0</v>
      </c>
      <c r="I16" s="93" t="s">
        <v>30</v>
      </c>
      <c r="J16" s="93" t="str">
        <f t="shared" si="1"/>
        <v>D0 06 00</v>
      </c>
      <c r="K16" s="93" t="str">
        <f t="shared" si="1"/>
        <v>D0 06 01</v>
      </c>
      <c r="L16" s="93" t="str">
        <f t="shared" si="1"/>
        <v>D0 06 02</v>
      </c>
      <c r="M16" s="93" t="str">
        <f t="shared" si="1"/>
        <v>D0 06 03</v>
      </c>
      <c r="N16" s="93" t="str">
        <f t="shared" si="1"/>
        <v>D0 06 04</v>
      </c>
      <c r="O16" s="93" t="str">
        <f t="shared" si="1"/>
        <v>D0 06 05</v>
      </c>
      <c r="P16" s="93" t="str">
        <f t="shared" si="1"/>
        <v>D0 06 06</v>
      </c>
      <c r="Q16" s="93" t="str">
        <f t="shared" si="1"/>
        <v>D0 06 07</v>
      </c>
      <c r="R16" s="93" t="str">
        <f t="shared" si="1"/>
        <v>D0 06 08</v>
      </c>
      <c r="S16" s="93" t="str">
        <f t="shared" si="1"/>
        <v>D0 06 09</v>
      </c>
      <c r="T16" s="93" t="str">
        <f t="shared" si="2"/>
        <v>D0 06 0A</v>
      </c>
      <c r="U16" s="93" t="str">
        <f t="shared" si="2"/>
        <v>D0 06 0B</v>
      </c>
      <c r="V16" s="93" t="str">
        <f t="shared" si="2"/>
        <v>D0 06 0C</v>
      </c>
      <c r="W16" s="93" t="str">
        <f t="shared" si="2"/>
        <v>D0 06 0D</v>
      </c>
      <c r="X16" s="93" t="str">
        <f t="shared" si="2"/>
        <v>D0 06 0E</v>
      </c>
      <c r="Y16" s="93" t="str">
        <f t="shared" si="2"/>
        <v>D0 06 0F</v>
      </c>
      <c r="Z16" s="93" t="str">
        <f t="shared" si="2"/>
        <v>D0 06 10</v>
      </c>
      <c r="AA16" s="93" t="str">
        <f t="shared" si="2"/>
        <v>D0 06 11</v>
      </c>
      <c r="AB16" s="93" t="str">
        <f t="shared" si="2"/>
        <v>D0 06 12</v>
      </c>
      <c r="AC16" s="93" t="str">
        <f t="shared" si="2"/>
        <v>D0 06 13</v>
      </c>
      <c r="AD16" s="93" t="str">
        <f t="shared" si="3"/>
        <v>D0 06 14</v>
      </c>
      <c r="AE16" s="93" t="str">
        <f t="shared" si="3"/>
        <v>D0 06 15</v>
      </c>
      <c r="AF16" s="93" t="str">
        <f t="shared" si="3"/>
        <v>D0 06 16</v>
      </c>
      <c r="AG16" s="93" t="str">
        <f t="shared" si="3"/>
        <v>D0 06 17</v>
      </c>
      <c r="AH16" s="93" t="str">
        <f t="shared" si="3"/>
        <v>D0 06 18</v>
      </c>
      <c r="AI16" s="93" t="str">
        <f t="shared" si="3"/>
        <v>D0 06 19</v>
      </c>
      <c r="AJ16" s="93" t="str">
        <f t="shared" si="3"/>
        <v>D0 06 1A</v>
      </c>
      <c r="AK16" s="93" t="str">
        <f t="shared" si="3"/>
        <v>D0 06 1B</v>
      </c>
      <c r="AL16" s="93" t="str">
        <f t="shared" si="3"/>
        <v>D0 06 1C</v>
      </c>
      <c r="AM16" s="93" t="str">
        <f t="shared" si="3"/>
        <v>D0 06 1D</v>
      </c>
      <c r="AN16" s="93" t="str">
        <f t="shared" si="4"/>
        <v>D0 06 1E</v>
      </c>
      <c r="AO16" s="93" t="str">
        <f t="shared" si="4"/>
        <v>D0 06 1F</v>
      </c>
      <c r="AP16" s="93" t="str">
        <f t="shared" si="4"/>
        <v>D0 06 20</v>
      </c>
      <c r="AQ16" s="93" t="str">
        <f t="shared" si="4"/>
        <v>D0 06 21</v>
      </c>
      <c r="AR16" s="93" t="str">
        <f t="shared" si="4"/>
        <v>D0 06 22</v>
      </c>
      <c r="AS16" s="93" t="str">
        <f t="shared" si="4"/>
        <v>D0 06 23</v>
      </c>
      <c r="AT16" s="93" t="str">
        <f t="shared" si="4"/>
        <v>D0 06 24</v>
      </c>
      <c r="AU16" s="93" t="str">
        <f t="shared" si="4"/>
        <v>D0 06 25</v>
      </c>
      <c r="AV16" s="93" t="str">
        <f t="shared" si="4"/>
        <v>D0 06 26</v>
      </c>
      <c r="AW16" s="93" t="str">
        <f t="shared" si="4"/>
        <v>D0 06 27</v>
      </c>
      <c r="AX16" s="93" t="str">
        <f t="shared" si="5"/>
        <v>D0 06 28</v>
      </c>
      <c r="AY16" s="93" t="str">
        <f t="shared" si="5"/>
        <v>D0 06 29</v>
      </c>
      <c r="AZ16" s="93" t="str">
        <f t="shared" si="5"/>
        <v>D0 06 2A</v>
      </c>
      <c r="BA16" s="93" t="str">
        <f t="shared" si="5"/>
        <v>D0 06 2B</v>
      </c>
      <c r="BB16" s="93" t="str">
        <f t="shared" si="5"/>
        <v>D0 06 2C</v>
      </c>
      <c r="BC16" s="93" t="str">
        <f t="shared" si="5"/>
        <v>D0 06 2D</v>
      </c>
      <c r="BD16" s="93" t="str">
        <f t="shared" si="5"/>
        <v>D0 06 2E</v>
      </c>
      <c r="BE16" s="93" t="str">
        <f t="shared" si="5"/>
        <v>D0 06 2F</v>
      </c>
      <c r="BF16" s="93" t="str">
        <f t="shared" si="5"/>
        <v>D0 06 30</v>
      </c>
      <c r="BG16" s="93" t="str">
        <f t="shared" si="5"/>
        <v>D0 06 31</v>
      </c>
      <c r="BH16" s="93" t="str">
        <f t="shared" si="6"/>
        <v>D0 06 32</v>
      </c>
      <c r="BI16" s="93" t="str">
        <f t="shared" si="6"/>
        <v>D0 06 33</v>
      </c>
      <c r="BJ16" s="93" t="str">
        <f t="shared" si="6"/>
        <v>D0 06 34</v>
      </c>
      <c r="BK16" s="93" t="str">
        <f t="shared" si="6"/>
        <v>D0 06 35</v>
      </c>
      <c r="BL16" s="93" t="str">
        <f t="shared" si="6"/>
        <v>D0 06 36</v>
      </c>
      <c r="BM16" s="93" t="str">
        <f t="shared" si="6"/>
        <v>D0 06 37</v>
      </c>
      <c r="BN16" s="93" t="str">
        <f t="shared" si="6"/>
        <v>D0 06 38</v>
      </c>
      <c r="BO16" s="93" t="str">
        <f t="shared" si="6"/>
        <v>D0 06 39</v>
      </c>
      <c r="BP16" s="93" t="str">
        <f t="shared" si="6"/>
        <v>D0 06 3A</v>
      </c>
      <c r="BQ16" s="93" t="str">
        <f t="shared" si="6"/>
        <v>D0 06 3B</v>
      </c>
      <c r="BR16" s="93" t="str">
        <f t="shared" si="7"/>
        <v>D0 06 3C</v>
      </c>
      <c r="BS16" s="93" t="str">
        <f t="shared" si="7"/>
        <v>D0 06 3D</v>
      </c>
      <c r="BT16" s="93" t="str">
        <f t="shared" si="7"/>
        <v>D0 06 3E</v>
      </c>
      <c r="BU16" s="93" t="str">
        <f t="shared" si="7"/>
        <v>D0 06 3F</v>
      </c>
      <c r="BV16" s="93" t="str">
        <f t="shared" si="7"/>
        <v>D0 06 40</v>
      </c>
      <c r="BW16" s="93" t="str">
        <f t="shared" si="7"/>
        <v>D0 06 41</v>
      </c>
      <c r="BX16" s="93" t="str">
        <f t="shared" si="7"/>
        <v>D0 06 42</v>
      </c>
      <c r="BY16" s="93" t="str">
        <f t="shared" si="7"/>
        <v>D0 06 43</v>
      </c>
      <c r="BZ16" s="93" t="str">
        <f t="shared" si="7"/>
        <v>D0 06 44</v>
      </c>
      <c r="CA16" s="93" t="str">
        <f t="shared" si="7"/>
        <v>D0 06 45</v>
      </c>
      <c r="CB16" s="93" t="str">
        <f t="shared" si="8"/>
        <v>D0 06 46</v>
      </c>
      <c r="CC16" s="93" t="str">
        <f t="shared" si="8"/>
        <v>D0 06 47</v>
      </c>
      <c r="CD16" s="93" t="str">
        <f t="shared" si="8"/>
        <v>D0 06 48</v>
      </c>
      <c r="CE16" s="93" t="str">
        <f t="shared" si="8"/>
        <v>D0 06 49</v>
      </c>
      <c r="CF16" s="93" t="str">
        <f t="shared" si="8"/>
        <v>D0 06 4A</v>
      </c>
      <c r="CG16" s="93" t="str">
        <f t="shared" si="8"/>
        <v>D0 06 4B</v>
      </c>
      <c r="CH16" s="93" t="str">
        <f t="shared" si="8"/>
        <v>D0 06 4C</v>
      </c>
      <c r="CI16" s="93" t="str">
        <f t="shared" si="8"/>
        <v>D0 06 4D</v>
      </c>
      <c r="CJ16" s="93" t="str">
        <f t="shared" si="8"/>
        <v>D0 06 4E</v>
      </c>
      <c r="CK16" s="93" t="str">
        <f t="shared" si="8"/>
        <v>D0 06 4F</v>
      </c>
      <c r="CL16" s="93" t="str">
        <f t="shared" si="9"/>
        <v>D0 06 50</v>
      </c>
      <c r="CM16" s="93" t="str">
        <f t="shared" si="9"/>
        <v>D0 06 51</v>
      </c>
      <c r="CN16" s="93" t="str">
        <f t="shared" si="9"/>
        <v>D0 06 52</v>
      </c>
      <c r="CO16" s="93" t="str">
        <f t="shared" si="9"/>
        <v>D0 06 53</v>
      </c>
      <c r="CP16" s="93" t="str">
        <f t="shared" si="9"/>
        <v>D0 06 54</v>
      </c>
      <c r="CQ16" s="93" t="str">
        <f t="shared" si="9"/>
        <v>D0 06 55</v>
      </c>
      <c r="CR16" s="93" t="str">
        <f t="shared" si="9"/>
        <v>D0 06 56</v>
      </c>
      <c r="CS16" s="93" t="str">
        <f t="shared" si="9"/>
        <v>D0 06 57</v>
      </c>
      <c r="CT16" s="93" t="str">
        <f t="shared" si="9"/>
        <v>D0 06 58</v>
      </c>
      <c r="CU16" s="93" t="str">
        <f t="shared" si="9"/>
        <v>D0 06 59</v>
      </c>
      <c r="CV16" s="93" t="str">
        <f t="shared" si="10"/>
        <v>D0 06 5A</v>
      </c>
      <c r="CW16" s="93" t="str">
        <f t="shared" si="10"/>
        <v>D0 06 5B</v>
      </c>
      <c r="CX16" s="93" t="str">
        <f t="shared" si="10"/>
        <v>D0 06 5C</v>
      </c>
      <c r="CY16" s="93" t="str">
        <f t="shared" si="10"/>
        <v>D0 06 5D</v>
      </c>
      <c r="CZ16" s="93" t="str">
        <f t="shared" si="10"/>
        <v>D0 06 5E</v>
      </c>
      <c r="DA16" s="93" t="str">
        <f t="shared" si="10"/>
        <v>D0 06 5F</v>
      </c>
      <c r="DB16" s="93" t="str">
        <f t="shared" si="10"/>
        <v>D0 06 60</v>
      </c>
      <c r="DC16" s="93" t="str">
        <f t="shared" si="10"/>
        <v>D0 06 61</v>
      </c>
      <c r="DD16" s="93" t="str">
        <f t="shared" si="10"/>
        <v>D0 06 62</v>
      </c>
      <c r="DE16" s="93" t="str">
        <f t="shared" si="10"/>
        <v>D0 06 63</v>
      </c>
      <c r="DF16" s="93" t="str">
        <f t="shared" si="11"/>
        <v>D0 06 64</v>
      </c>
      <c r="DG16" s="93" t="str">
        <f t="shared" si="11"/>
        <v>D0 06 65</v>
      </c>
      <c r="DH16" s="93" t="str">
        <f t="shared" si="11"/>
        <v>D0 06 66</v>
      </c>
      <c r="DI16" s="93" t="str">
        <f t="shared" si="11"/>
        <v>D0 06 67</v>
      </c>
      <c r="DJ16" s="93" t="str">
        <f t="shared" si="11"/>
        <v>D0 06 68</v>
      </c>
      <c r="DK16" s="93" t="str">
        <f t="shared" si="11"/>
        <v>D0 06 69</v>
      </c>
      <c r="DL16" s="93" t="str">
        <f t="shared" si="11"/>
        <v>D0 06 6A</v>
      </c>
      <c r="DM16" s="93" t="str">
        <f t="shared" si="11"/>
        <v>D0 06 6B</v>
      </c>
      <c r="DN16" s="93" t="str">
        <f t="shared" si="11"/>
        <v>D0 06 6C</v>
      </c>
      <c r="DO16" s="93" t="str">
        <f t="shared" si="11"/>
        <v>D0 06 6D</v>
      </c>
      <c r="DP16" s="93" t="str">
        <f t="shared" si="12"/>
        <v>D0 06 6E</v>
      </c>
      <c r="DQ16" s="93" t="str">
        <f t="shared" si="12"/>
        <v>D0 06 6F</v>
      </c>
      <c r="DR16" s="93" t="str">
        <f t="shared" si="12"/>
        <v>D0 06 70</v>
      </c>
      <c r="DS16" s="93" t="str">
        <f t="shared" si="12"/>
        <v>D0 06 71</v>
      </c>
      <c r="DT16" s="93" t="str">
        <f t="shared" si="12"/>
        <v>D0 06 72</v>
      </c>
      <c r="DU16" s="93" t="str">
        <f t="shared" si="12"/>
        <v>D0 06 73</v>
      </c>
      <c r="DV16" s="93" t="str">
        <f t="shared" si="12"/>
        <v>D0 06 74</v>
      </c>
      <c r="DW16" s="93" t="str">
        <f t="shared" si="12"/>
        <v>D0 06 75</v>
      </c>
      <c r="DX16" s="93" t="str">
        <f t="shared" si="12"/>
        <v>D0 06 76</v>
      </c>
      <c r="DY16" s="93" t="str">
        <f t="shared" si="12"/>
        <v>D0 06 77</v>
      </c>
      <c r="DZ16" s="93" t="str">
        <f t="shared" si="13"/>
        <v>D0 06 78</v>
      </c>
      <c r="EA16" s="93" t="str">
        <f t="shared" si="13"/>
        <v>D0 06 79</v>
      </c>
      <c r="EB16" s="93" t="str">
        <f t="shared" si="13"/>
        <v>D0 06 7A</v>
      </c>
      <c r="EC16" s="93" t="str">
        <f t="shared" si="13"/>
        <v>D0 06 7B</v>
      </c>
      <c r="ED16" s="93" t="str">
        <f t="shared" si="13"/>
        <v>D0 06 7C</v>
      </c>
      <c r="EE16" s="93" t="str">
        <f t="shared" si="13"/>
        <v>D0 06 7D</v>
      </c>
      <c r="EF16" s="93" t="str">
        <f t="shared" si="13"/>
        <v>D0 06 7E</v>
      </c>
      <c r="EG16" s="94" t="str">
        <f t="shared" si="13"/>
        <v>D0 06 7F</v>
      </c>
    </row>
    <row r="17" spans="1:137" ht="18.649999999999999" customHeight="1">
      <c r="A17" s="8" t="str">
        <f t="shared" si="15"/>
        <v>D0</v>
      </c>
      <c r="B17" s="8" t="s">
        <v>32</v>
      </c>
      <c r="C17" s="8" t="str">
        <f t="shared" si="0"/>
        <v>7F</v>
      </c>
      <c r="G17" s="21">
        <v>7</v>
      </c>
      <c r="H17" s="95" t="str">
        <f t="shared" si="14"/>
        <v>D0</v>
      </c>
      <c r="I17" s="95" t="s">
        <v>32</v>
      </c>
      <c r="J17" s="95" t="str">
        <f t="shared" si="1"/>
        <v>D0 07 00</v>
      </c>
      <c r="K17" s="95" t="str">
        <f t="shared" si="1"/>
        <v>D0 07 01</v>
      </c>
      <c r="L17" s="95" t="str">
        <f t="shared" si="1"/>
        <v>D0 07 02</v>
      </c>
      <c r="M17" s="95" t="str">
        <f t="shared" si="1"/>
        <v>D0 07 03</v>
      </c>
      <c r="N17" s="95" t="str">
        <f t="shared" si="1"/>
        <v>D0 07 04</v>
      </c>
      <c r="O17" s="95" t="str">
        <f t="shared" si="1"/>
        <v>D0 07 05</v>
      </c>
      <c r="P17" s="95" t="str">
        <f t="shared" si="1"/>
        <v>D0 07 06</v>
      </c>
      <c r="Q17" s="95" t="str">
        <f t="shared" si="1"/>
        <v>D0 07 07</v>
      </c>
      <c r="R17" s="95" t="str">
        <f t="shared" si="1"/>
        <v>D0 07 08</v>
      </c>
      <c r="S17" s="95" t="str">
        <f t="shared" si="1"/>
        <v>D0 07 09</v>
      </c>
      <c r="T17" s="95" t="str">
        <f t="shared" si="2"/>
        <v>D0 07 0A</v>
      </c>
      <c r="U17" s="95" t="str">
        <f t="shared" si="2"/>
        <v>D0 07 0B</v>
      </c>
      <c r="V17" s="95" t="str">
        <f t="shared" si="2"/>
        <v>D0 07 0C</v>
      </c>
      <c r="W17" s="95" t="str">
        <f t="shared" si="2"/>
        <v>D0 07 0D</v>
      </c>
      <c r="X17" s="95" t="str">
        <f t="shared" si="2"/>
        <v>D0 07 0E</v>
      </c>
      <c r="Y17" s="95" t="str">
        <f t="shared" si="2"/>
        <v>D0 07 0F</v>
      </c>
      <c r="Z17" s="95" t="str">
        <f t="shared" si="2"/>
        <v>D0 07 10</v>
      </c>
      <c r="AA17" s="95" t="str">
        <f t="shared" si="2"/>
        <v>D0 07 11</v>
      </c>
      <c r="AB17" s="95" t="str">
        <f t="shared" si="2"/>
        <v>D0 07 12</v>
      </c>
      <c r="AC17" s="95" t="str">
        <f t="shared" si="2"/>
        <v>D0 07 13</v>
      </c>
      <c r="AD17" s="95" t="str">
        <f t="shared" si="3"/>
        <v>D0 07 14</v>
      </c>
      <c r="AE17" s="95" t="str">
        <f t="shared" si="3"/>
        <v>D0 07 15</v>
      </c>
      <c r="AF17" s="95" t="str">
        <f t="shared" si="3"/>
        <v>D0 07 16</v>
      </c>
      <c r="AG17" s="95" t="str">
        <f t="shared" si="3"/>
        <v>D0 07 17</v>
      </c>
      <c r="AH17" s="95" t="str">
        <f t="shared" si="3"/>
        <v>D0 07 18</v>
      </c>
      <c r="AI17" s="95" t="str">
        <f t="shared" si="3"/>
        <v>D0 07 19</v>
      </c>
      <c r="AJ17" s="95" t="str">
        <f t="shared" si="3"/>
        <v>D0 07 1A</v>
      </c>
      <c r="AK17" s="95" t="str">
        <f t="shared" si="3"/>
        <v>D0 07 1B</v>
      </c>
      <c r="AL17" s="95" t="str">
        <f t="shared" si="3"/>
        <v>D0 07 1C</v>
      </c>
      <c r="AM17" s="95" t="str">
        <f t="shared" si="3"/>
        <v>D0 07 1D</v>
      </c>
      <c r="AN17" s="95" t="str">
        <f t="shared" si="4"/>
        <v>D0 07 1E</v>
      </c>
      <c r="AO17" s="95" t="str">
        <f t="shared" si="4"/>
        <v>D0 07 1F</v>
      </c>
      <c r="AP17" s="95" t="str">
        <f t="shared" si="4"/>
        <v>D0 07 20</v>
      </c>
      <c r="AQ17" s="95" t="str">
        <f t="shared" si="4"/>
        <v>D0 07 21</v>
      </c>
      <c r="AR17" s="95" t="str">
        <f t="shared" si="4"/>
        <v>D0 07 22</v>
      </c>
      <c r="AS17" s="95" t="str">
        <f t="shared" si="4"/>
        <v>D0 07 23</v>
      </c>
      <c r="AT17" s="95" t="str">
        <f t="shared" si="4"/>
        <v>D0 07 24</v>
      </c>
      <c r="AU17" s="95" t="str">
        <f t="shared" si="4"/>
        <v>D0 07 25</v>
      </c>
      <c r="AV17" s="95" t="str">
        <f t="shared" si="4"/>
        <v>D0 07 26</v>
      </c>
      <c r="AW17" s="95" t="str">
        <f t="shared" si="4"/>
        <v>D0 07 27</v>
      </c>
      <c r="AX17" s="95" t="str">
        <f t="shared" si="5"/>
        <v>D0 07 28</v>
      </c>
      <c r="AY17" s="95" t="str">
        <f t="shared" si="5"/>
        <v>D0 07 29</v>
      </c>
      <c r="AZ17" s="95" t="str">
        <f t="shared" si="5"/>
        <v>D0 07 2A</v>
      </c>
      <c r="BA17" s="95" t="str">
        <f t="shared" si="5"/>
        <v>D0 07 2B</v>
      </c>
      <c r="BB17" s="95" t="str">
        <f t="shared" si="5"/>
        <v>D0 07 2C</v>
      </c>
      <c r="BC17" s="95" t="str">
        <f t="shared" si="5"/>
        <v>D0 07 2D</v>
      </c>
      <c r="BD17" s="95" t="str">
        <f t="shared" si="5"/>
        <v>D0 07 2E</v>
      </c>
      <c r="BE17" s="95" t="str">
        <f t="shared" si="5"/>
        <v>D0 07 2F</v>
      </c>
      <c r="BF17" s="95" t="str">
        <f t="shared" si="5"/>
        <v>D0 07 30</v>
      </c>
      <c r="BG17" s="95" t="str">
        <f t="shared" si="5"/>
        <v>D0 07 31</v>
      </c>
      <c r="BH17" s="95" t="str">
        <f t="shared" si="6"/>
        <v>D0 07 32</v>
      </c>
      <c r="BI17" s="95" t="str">
        <f t="shared" si="6"/>
        <v>D0 07 33</v>
      </c>
      <c r="BJ17" s="95" t="str">
        <f t="shared" si="6"/>
        <v>D0 07 34</v>
      </c>
      <c r="BK17" s="95" t="str">
        <f t="shared" si="6"/>
        <v>D0 07 35</v>
      </c>
      <c r="BL17" s="95" t="str">
        <f t="shared" si="6"/>
        <v>D0 07 36</v>
      </c>
      <c r="BM17" s="95" t="str">
        <f t="shared" si="6"/>
        <v>D0 07 37</v>
      </c>
      <c r="BN17" s="95" t="str">
        <f t="shared" si="6"/>
        <v>D0 07 38</v>
      </c>
      <c r="BO17" s="95" t="str">
        <f t="shared" si="6"/>
        <v>D0 07 39</v>
      </c>
      <c r="BP17" s="95" t="str">
        <f t="shared" si="6"/>
        <v>D0 07 3A</v>
      </c>
      <c r="BQ17" s="95" t="str">
        <f t="shared" si="6"/>
        <v>D0 07 3B</v>
      </c>
      <c r="BR17" s="95" t="str">
        <f t="shared" si="7"/>
        <v>D0 07 3C</v>
      </c>
      <c r="BS17" s="95" t="str">
        <f t="shared" si="7"/>
        <v>D0 07 3D</v>
      </c>
      <c r="BT17" s="95" t="str">
        <f t="shared" si="7"/>
        <v>D0 07 3E</v>
      </c>
      <c r="BU17" s="95" t="str">
        <f t="shared" si="7"/>
        <v>D0 07 3F</v>
      </c>
      <c r="BV17" s="95" t="str">
        <f t="shared" si="7"/>
        <v>D0 07 40</v>
      </c>
      <c r="BW17" s="95" t="str">
        <f t="shared" si="7"/>
        <v>D0 07 41</v>
      </c>
      <c r="BX17" s="95" t="str">
        <f t="shared" si="7"/>
        <v>D0 07 42</v>
      </c>
      <c r="BY17" s="95" t="str">
        <f t="shared" si="7"/>
        <v>D0 07 43</v>
      </c>
      <c r="BZ17" s="95" t="str">
        <f t="shared" si="7"/>
        <v>D0 07 44</v>
      </c>
      <c r="CA17" s="95" t="str">
        <f t="shared" si="7"/>
        <v>D0 07 45</v>
      </c>
      <c r="CB17" s="95" t="str">
        <f t="shared" si="8"/>
        <v>D0 07 46</v>
      </c>
      <c r="CC17" s="95" t="str">
        <f t="shared" si="8"/>
        <v>D0 07 47</v>
      </c>
      <c r="CD17" s="95" t="str">
        <f t="shared" si="8"/>
        <v>D0 07 48</v>
      </c>
      <c r="CE17" s="95" t="str">
        <f t="shared" si="8"/>
        <v>D0 07 49</v>
      </c>
      <c r="CF17" s="95" t="str">
        <f t="shared" si="8"/>
        <v>D0 07 4A</v>
      </c>
      <c r="CG17" s="95" t="str">
        <f t="shared" si="8"/>
        <v>D0 07 4B</v>
      </c>
      <c r="CH17" s="95" t="str">
        <f t="shared" si="8"/>
        <v>D0 07 4C</v>
      </c>
      <c r="CI17" s="95" t="str">
        <f t="shared" si="8"/>
        <v>D0 07 4D</v>
      </c>
      <c r="CJ17" s="95" t="str">
        <f t="shared" si="8"/>
        <v>D0 07 4E</v>
      </c>
      <c r="CK17" s="95" t="str">
        <f t="shared" si="8"/>
        <v>D0 07 4F</v>
      </c>
      <c r="CL17" s="95" t="str">
        <f t="shared" si="9"/>
        <v>D0 07 50</v>
      </c>
      <c r="CM17" s="95" t="str">
        <f t="shared" si="9"/>
        <v>D0 07 51</v>
      </c>
      <c r="CN17" s="95" t="str">
        <f t="shared" si="9"/>
        <v>D0 07 52</v>
      </c>
      <c r="CO17" s="95" t="str">
        <f t="shared" si="9"/>
        <v>D0 07 53</v>
      </c>
      <c r="CP17" s="95" t="str">
        <f t="shared" si="9"/>
        <v>D0 07 54</v>
      </c>
      <c r="CQ17" s="95" t="str">
        <f t="shared" si="9"/>
        <v>D0 07 55</v>
      </c>
      <c r="CR17" s="95" t="str">
        <f t="shared" si="9"/>
        <v>D0 07 56</v>
      </c>
      <c r="CS17" s="95" t="str">
        <f t="shared" si="9"/>
        <v>D0 07 57</v>
      </c>
      <c r="CT17" s="95" t="str">
        <f t="shared" si="9"/>
        <v>D0 07 58</v>
      </c>
      <c r="CU17" s="95" t="str">
        <f t="shared" si="9"/>
        <v>D0 07 59</v>
      </c>
      <c r="CV17" s="95" t="str">
        <f t="shared" si="10"/>
        <v>D0 07 5A</v>
      </c>
      <c r="CW17" s="95" t="str">
        <f t="shared" si="10"/>
        <v>D0 07 5B</v>
      </c>
      <c r="CX17" s="95" t="str">
        <f t="shared" si="10"/>
        <v>D0 07 5C</v>
      </c>
      <c r="CY17" s="95" t="str">
        <f t="shared" si="10"/>
        <v>D0 07 5D</v>
      </c>
      <c r="CZ17" s="95" t="str">
        <f t="shared" si="10"/>
        <v>D0 07 5E</v>
      </c>
      <c r="DA17" s="95" t="str">
        <f t="shared" si="10"/>
        <v>D0 07 5F</v>
      </c>
      <c r="DB17" s="95" t="str">
        <f t="shared" si="10"/>
        <v>D0 07 60</v>
      </c>
      <c r="DC17" s="95" t="str">
        <f t="shared" si="10"/>
        <v>D0 07 61</v>
      </c>
      <c r="DD17" s="95" t="str">
        <f t="shared" si="10"/>
        <v>D0 07 62</v>
      </c>
      <c r="DE17" s="95" t="str">
        <f t="shared" si="10"/>
        <v>D0 07 63</v>
      </c>
      <c r="DF17" s="95" t="str">
        <f t="shared" si="11"/>
        <v>D0 07 64</v>
      </c>
      <c r="DG17" s="95" t="str">
        <f t="shared" si="11"/>
        <v>D0 07 65</v>
      </c>
      <c r="DH17" s="95" t="str">
        <f t="shared" si="11"/>
        <v>D0 07 66</v>
      </c>
      <c r="DI17" s="95" t="str">
        <f t="shared" si="11"/>
        <v>D0 07 67</v>
      </c>
      <c r="DJ17" s="95" t="str">
        <f t="shared" si="11"/>
        <v>D0 07 68</v>
      </c>
      <c r="DK17" s="95" t="str">
        <f t="shared" si="11"/>
        <v>D0 07 69</v>
      </c>
      <c r="DL17" s="95" t="str">
        <f t="shared" si="11"/>
        <v>D0 07 6A</v>
      </c>
      <c r="DM17" s="95" t="str">
        <f t="shared" si="11"/>
        <v>D0 07 6B</v>
      </c>
      <c r="DN17" s="95" t="str">
        <f t="shared" si="11"/>
        <v>D0 07 6C</v>
      </c>
      <c r="DO17" s="95" t="str">
        <f t="shared" si="11"/>
        <v>D0 07 6D</v>
      </c>
      <c r="DP17" s="95" t="str">
        <f t="shared" si="12"/>
        <v>D0 07 6E</v>
      </c>
      <c r="DQ17" s="95" t="str">
        <f t="shared" si="12"/>
        <v>D0 07 6F</v>
      </c>
      <c r="DR17" s="95" t="str">
        <f t="shared" si="12"/>
        <v>D0 07 70</v>
      </c>
      <c r="DS17" s="95" t="str">
        <f t="shared" si="12"/>
        <v>D0 07 71</v>
      </c>
      <c r="DT17" s="95" t="str">
        <f t="shared" si="12"/>
        <v>D0 07 72</v>
      </c>
      <c r="DU17" s="95" t="str">
        <f t="shared" si="12"/>
        <v>D0 07 73</v>
      </c>
      <c r="DV17" s="95" t="str">
        <f t="shared" si="12"/>
        <v>D0 07 74</v>
      </c>
      <c r="DW17" s="95" t="str">
        <f t="shared" si="12"/>
        <v>D0 07 75</v>
      </c>
      <c r="DX17" s="95" t="str">
        <f t="shared" si="12"/>
        <v>D0 07 76</v>
      </c>
      <c r="DY17" s="95" t="str">
        <f t="shared" si="12"/>
        <v>D0 07 77</v>
      </c>
      <c r="DZ17" s="95" t="str">
        <f t="shared" si="13"/>
        <v>D0 07 78</v>
      </c>
      <c r="EA17" s="95" t="str">
        <f t="shared" si="13"/>
        <v>D0 07 79</v>
      </c>
      <c r="EB17" s="95" t="str">
        <f t="shared" si="13"/>
        <v>D0 07 7A</v>
      </c>
      <c r="EC17" s="95" t="str">
        <f t="shared" si="13"/>
        <v>D0 07 7B</v>
      </c>
      <c r="ED17" s="95" t="str">
        <f t="shared" si="13"/>
        <v>D0 07 7C</v>
      </c>
      <c r="EE17" s="95" t="str">
        <f t="shared" si="13"/>
        <v>D0 07 7D</v>
      </c>
      <c r="EF17" s="95" t="str">
        <f t="shared" si="13"/>
        <v>D0 07 7E</v>
      </c>
      <c r="EG17" s="96" t="str">
        <f t="shared" si="13"/>
        <v>D0 07 7F</v>
      </c>
    </row>
    <row r="18" spans="1:137" ht="18.649999999999999" customHeight="1">
      <c r="A18" s="8" t="str">
        <f t="shared" si="15"/>
        <v>D0</v>
      </c>
      <c r="B18" s="8" t="s">
        <v>36</v>
      </c>
      <c r="C18" s="8" t="str">
        <f t="shared" si="0"/>
        <v>7F</v>
      </c>
      <c r="G18">
        <v>8</v>
      </c>
      <c r="H18" s="93" t="str">
        <f t="shared" si="14"/>
        <v>D0</v>
      </c>
      <c r="I18" s="93" t="s">
        <v>36</v>
      </c>
      <c r="J18" s="93" t="str">
        <f t="shared" si="1"/>
        <v>D0 08 00</v>
      </c>
      <c r="K18" s="93" t="str">
        <f t="shared" si="1"/>
        <v>D0 08 01</v>
      </c>
      <c r="L18" s="93" t="str">
        <f t="shared" si="1"/>
        <v>D0 08 02</v>
      </c>
      <c r="M18" s="93" t="str">
        <f t="shared" si="1"/>
        <v>D0 08 03</v>
      </c>
      <c r="N18" s="93" t="str">
        <f t="shared" si="1"/>
        <v>D0 08 04</v>
      </c>
      <c r="O18" s="93" t="str">
        <f t="shared" si="1"/>
        <v>D0 08 05</v>
      </c>
      <c r="P18" s="93" t="str">
        <f t="shared" si="1"/>
        <v>D0 08 06</v>
      </c>
      <c r="Q18" s="93" t="str">
        <f t="shared" si="1"/>
        <v>D0 08 07</v>
      </c>
      <c r="R18" s="93" t="str">
        <f t="shared" si="1"/>
        <v>D0 08 08</v>
      </c>
      <c r="S18" s="93" t="str">
        <f t="shared" si="1"/>
        <v>D0 08 09</v>
      </c>
      <c r="T18" s="93" t="str">
        <f t="shared" si="2"/>
        <v>D0 08 0A</v>
      </c>
      <c r="U18" s="93" t="str">
        <f t="shared" si="2"/>
        <v>D0 08 0B</v>
      </c>
      <c r="V18" s="93" t="str">
        <f t="shared" si="2"/>
        <v>D0 08 0C</v>
      </c>
      <c r="W18" s="93" t="str">
        <f t="shared" si="2"/>
        <v>D0 08 0D</v>
      </c>
      <c r="X18" s="93" t="str">
        <f t="shared" si="2"/>
        <v>D0 08 0E</v>
      </c>
      <c r="Y18" s="93" t="str">
        <f t="shared" si="2"/>
        <v>D0 08 0F</v>
      </c>
      <c r="Z18" s="93" t="str">
        <f t="shared" si="2"/>
        <v>D0 08 10</v>
      </c>
      <c r="AA18" s="93" t="str">
        <f t="shared" si="2"/>
        <v>D0 08 11</v>
      </c>
      <c r="AB18" s="93" t="str">
        <f t="shared" si="2"/>
        <v>D0 08 12</v>
      </c>
      <c r="AC18" s="93" t="str">
        <f t="shared" si="2"/>
        <v>D0 08 13</v>
      </c>
      <c r="AD18" s="93" t="str">
        <f t="shared" si="3"/>
        <v>D0 08 14</v>
      </c>
      <c r="AE18" s="93" t="str">
        <f t="shared" si="3"/>
        <v>D0 08 15</v>
      </c>
      <c r="AF18" s="93" t="str">
        <f t="shared" si="3"/>
        <v>D0 08 16</v>
      </c>
      <c r="AG18" s="93" t="str">
        <f t="shared" si="3"/>
        <v>D0 08 17</v>
      </c>
      <c r="AH18" s="93" t="str">
        <f t="shared" si="3"/>
        <v>D0 08 18</v>
      </c>
      <c r="AI18" s="93" t="str">
        <f t="shared" si="3"/>
        <v>D0 08 19</v>
      </c>
      <c r="AJ18" s="93" t="str">
        <f t="shared" si="3"/>
        <v>D0 08 1A</v>
      </c>
      <c r="AK18" s="93" t="str">
        <f t="shared" si="3"/>
        <v>D0 08 1B</v>
      </c>
      <c r="AL18" s="93" t="str">
        <f t="shared" si="3"/>
        <v>D0 08 1C</v>
      </c>
      <c r="AM18" s="93" t="str">
        <f t="shared" si="3"/>
        <v>D0 08 1D</v>
      </c>
      <c r="AN18" s="93" t="str">
        <f t="shared" si="4"/>
        <v>D0 08 1E</v>
      </c>
      <c r="AO18" s="93" t="str">
        <f t="shared" si="4"/>
        <v>D0 08 1F</v>
      </c>
      <c r="AP18" s="93" t="str">
        <f t="shared" si="4"/>
        <v>D0 08 20</v>
      </c>
      <c r="AQ18" s="93" t="str">
        <f t="shared" si="4"/>
        <v>D0 08 21</v>
      </c>
      <c r="AR18" s="93" t="str">
        <f t="shared" si="4"/>
        <v>D0 08 22</v>
      </c>
      <c r="AS18" s="93" t="str">
        <f t="shared" si="4"/>
        <v>D0 08 23</v>
      </c>
      <c r="AT18" s="93" t="str">
        <f t="shared" si="4"/>
        <v>D0 08 24</v>
      </c>
      <c r="AU18" s="93" t="str">
        <f t="shared" si="4"/>
        <v>D0 08 25</v>
      </c>
      <c r="AV18" s="93" t="str">
        <f t="shared" si="4"/>
        <v>D0 08 26</v>
      </c>
      <c r="AW18" s="93" t="str">
        <f t="shared" si="4"/>
        <v>D0 08 27</v>
      </c>
      <c r="AX18" s="93" t="str">
        <f t="shared" si="5"/>
        <v>D0 08 28</v>
      </c>
      <c r="AY18" s="93" t="str">
        <f t="shared" si="5"/>
        <v>D0 08 29</v>
      </c>
      <c r="AZ18" s="93" t="str">
        <f t="shared" si="5"/>
        <v>D0 08 2A</v>
      </c>
      <c r="BA18" s="93" t="str">
        <f t="shared" si="5"/>
        <v>D0 08 2B</v>
      </c>
      <c r="BB18" s="93" t="str">
        <f t="shared" si="5"/>
        <v>D0 08 2C</v>
      </c>
      <c r="BC18" s="93" t="str">
        <f t="shared" si="5"/>
        <v>D0 08 2D</v>
      </c>
      <c r="BD18" s="93" t="str">
        <f t="shared" si="5"/>
        <v>D0 08 2E</v>
      </c>
      <c r="BE18" s="93" t="str">
        <f t="shared" si="5"/>
        <v>D0 08 2F</v>
      </c>
      <c r="BF18" s="93" t="str">
        <f t="shared" si="5"/>
        <v>D0 08 30</v>
      </c>
      <c r="BG18" s="93" t="str">
        <f t="shared" si="5"/>
        <v>D0 08 31</v>
      </c>
      <c r="BH18" s="93" t="str">
        <f t="shared" si="6"/>
        <v>D0 08 32</v>
      </c>
      <c r="BI18" s="93" t="str">
        <f t="shared" si="6"/>
        <v>D0 08 33</v>
      </c>
      <c r="BJ18" s="93" t="str">
        <f t="shared" si="6"/>
        <v>D0 08 34</v>
      </c>
      <c r="BK18" s="93" t="str">
        <f t="shared" si="6"/>
        <v>D0 08 35</v>
      </c>
      <c r="BL18" s="93" t="str">
        <f t="shared" si="6"/>
        <v>D0 08 36</v>
      </c>
      <c r="BM18" s="93" t="str">
        <f t="shared" si="6"/>
        <v>D0 08 37</v>
      </c>
      <c r="BN18" s="93" t="str">
        <f t="shared" si="6"/>
        <v>D0 08 38</v>
      </c>
      <c r="BO18" s="93" t="str">
        <f t="shared" si="6"/>
        <v>D0 08 39</v>
      </c>
      <c r="BP18" s="93" t="str">
        <f t="shared" si="6"/>
        <v>D0 08 3A</v>
      </c>
      <c r="BQ18" s="93" t="str">
        <f t="shared" si="6"/>
        <v>D0 08 3B</v>
      </c>
      <c r="BR18" s="93" t="str">
        <f t="shared" si="7"/>
        <v>D0 08 3C</v>
      </c>
      <c r="BS18" s="93" t="str">
        <f t="shared" si="7"/>
        <v>D0 08 3D</v>
      </c>
      <c r="BT18" s="93" t="str">
        <f t="shared" si="7"/>
        <v>D0 08 3E</v>
      </c>
      <c r="BU18" s="93" t="str">
        <f t="shared" si="7"/>
        <v>D0 08 3F</v>
      </c>
      <c r="BV18" s="93" t="str">
        <f t="shared" si="7"/>
        <v>D0 08 40</v>
      </c>
      <c r="BW18" s="93" t="str">
        <f t="shared" si="7"/>
        <v>D0 08 41</v>
      </c>
      <c r="BX18" s="93" t="str">
        <f t="shared" si="7"/>
        <v>D0 08 42</v>
      </c>
      <c r="BY18" s="93" t="str">
        <f t="shared" si="7"/>
        <v>D0 08 43</v>
      </c>
      <c r="BZ18" s="93" t="str">
        <f t="shared" si="7"/>
        <v>D0 08 44</v>
      </c>
      <c r="CA18" s="93" t="str">
        <f t="shared" si="7"/>
        <v>D0 08 45</v>
      </c>
      <c r="CB18" s="93" t="str">
        <f t="shared" si="8"/>
        <v>D0 08 46</v>
      </c>
      <c r="CC18" s="93" t="str">
        <f t="shared" si="8"/>
        <v>D0 08 47</v>
      </c>
      <c r="CD18" s="93" t="str">
        <f t="shared" si="8"/>
        <v>D0 08 48</v>
      </c>
      <c r="CE18" s="93" t="str">
        <f t="shared" si="8"/>
        <v>D0 08 49</v>
      </c>
      <c r="CF18" s="93" t="str">
        <f t="shared" si="8"/>
        <v>D0 08 4A</v>
      </c>
      <c r="CG18" s="93" t="str">
        <f t="shared" si="8"/>
        <v>D0 08 4B</v>
      </c>
      <c r="CH18" s="93" t="str">
        <f t="shared" si="8"/>
        <v>D0 08 4C</v>
      </c>
      <c r="CI18" s="93" t="str">
        <f t="shared" si="8"/>
        <v>D0 08 4D</v>
      </c>
      <c r="CJ18" s="93" t="str">
        <f t="shared" si="8"/>
        <v>D0 08 4E</v>
      </c>
      <c r="CK18" s="93" t="str">
        <f t="shared" si="8"/>
        <v>D0 08 4F</v>
      </c>
      <c r="CL18" s="93" t="str">
        <f t="shared" si="9"/>
        <v>D0 08 50</v>
      </c>
      <c r="CM18" s="93" t="str">
        <f t="shared" si="9"/>
        <v>D0 08 51</v>
      </c>
      <c r="CN18" s="93" t="str">
        <f t="shared" si="9"/>
        <v>D0 08 52</v>
      </c>
      <c r="CO18" s="93" t="str">
        <f t="shared" si="9"/>
        <v>D0 08 53</v>
      </c>
      <c r="CP18" s="93" t="str">
        <f t="shared" si="9"/>
        <v>D0 08 54</v>
      </c>
      <c r="CQ18" s="93" t="str">
        <f t="shared" si="9"/>
        <v>D0 08 55</v>
      </c>
      <c r="CR18" s="93" t="str">
        <f t="shared" si="9"/>
        <v>D0 08 56</v>
      </c>
      <c r="CS18" s="93" t="str">
        <f t="shared" si="9"/>
        <v>D0 08 57</v>
      </c>
      <c r="CT18" s="93" t="str">
        <f t="shared" si="9"/>
        <v>D0 08 58</v>
      </c>
      <c r="CU18" s="93" t="str">
        <f t="shared" si="9"/>
        <v>D0 08 59</v>
      </c>
      <c r="CV18" s="93" t="str">
        <f t="shared" si="10"/>
        <v>D0 08 5A</v>
      </c>
      <c r="CW18" s="93" t="str">
        <f t="shared" si="10"/>
        <v>D0 08 5B</v>
      </c>
      <c r="CX18" s="93" t="str">
        <f t="shared" si="10"/>
        <v>D0 08 5C</v>
      </c>
      <c r="CY18" s="93" t="str">
        <f t="shared" si="10"/>
        <v>D0 08 5D</v>
      </c>
      <c r="CZ18" s="93" t="str">
        <f t="shared" si="10"/>
        <v>D0 08 5E</v>
      </c>
      <c r="DA18" s="93" t="str">
        <f t="shared" si="10"/>
        <v>D0 08 5F</v>
      </c>
      <c r="DB18" s="93" t="str">
        <f t="shared" si="10"/>
        <v>D0 08 60</v>
      </c>
      <c r="DC18" s="93" t="str">
        <f t="shared" si="10"/>
        <v>D0 08 61</v>
      </c>
      <c r="DD18" s="93" t="str">
        <f t="shared" si="10"/>
        <v>D0 08 62</v>
      </c>
      <c r="DE18" s="93" t="str">
        <f t="shared" si="10"/>
        <v>D0 08 63</v>
      </c>
      <c r="DF18" s="93" t="str">
        <f t="shared" si="11"/>
        <v>D0 08 64</v>
      </c>
      <c r="DG18" s="93" t="str">
        <f t="shared" si="11"/>
        <v>D0 08 65</v>
      </c>
      <c r="DH18" s="93" t="str">
        <f t="shared" si="11"/>
        <v>D0 08 66</v>
      </c>
      <c r="DI18" s="93" t="str">
        <f t="shared" si="11"/>
        <v>D0 08 67</v>
      </c>
      <c r="DJ18" s="93" t="str">
        <f t="shared" si="11"/>
        <v>D0 08 68</v>
      </c>
      <c r="DK18" s="93" t="str">
        <f t="shared" si="11"/>
        <v>D0 08 69</v>
      </c>
      <c r="DL18" s="93" t="str">
        <f t="shared" si="11"/>
        <v>D0 08 6A</v>
      </c>
      <c r="DM18" s="93" t="str">
        <f t="shared" si="11"/>
        <v>D0 08 6B</v>
      </c>
      <c r="DN18" s="93" t="str">
        <f t="shared" si="11"/>
        <v>D0 08 6C</v>
      </c>
      <c r="DO18" s="93" t="str">
        <f t="shared" si="11"/>
        <v>D0 08 6D</v>
      </c>
      <c r="DP18" s="93" t="str">
        <f t="shared" si="12"/>
        <v>D0 08 6E</v>
      </c>
      <c r="DQ18" s="93" t="str">
        <f t="shared" si="12"/>
        <v>D0 08 6F</v>
      </c>
      <c r="DR18" s="93" t="str">
        <f t="shared" si="12"/>
        <v>D0 08 70</v>
      </c>
      <c r="DS18" s="93" t="str">
        <f t="shared" si="12"/>
        <v>D0 08 71</v>
      </c>
      <c r="DT18" s="93" t="str">
        <f t="shared" si="12"/>
        <v>D0 08 72</v>
      </c>
      <c r="DU18" s="93" t="str">
        <f t="shared" si="12"/>
        <v>D0 08 73</v>
      </c>
      <c r="DV18" s="93" t="str">
        <f t="shared" si="12"/>
        <v>D0 08 74</v>
      </c>
      <c r="DW18" s="93" t="str">
        <f t="shared" si="12"/>
        <v>D0 08 75</v>
      </c>
      <c r="DX18" s="93" t="str">
        <f t="shared" si="12"/>
        <v>D0 08 76</v>
      </c>
      <c r="DY18" s="93" t="str">
        <f t="shared" si="12"/>
        <v>D0 08 77</v>
      </c>
      <c r="DZ18" s="93" t="str">
        <f t="shared" si="13"/>
        <v>D0 08 78</v>
      </c>
      <c r="EA18" s="93" t="str">
        <f t="shared" si="13"/>
        <v>D0 08 79</v>
      </c>
      <c r="EB18" s="93" t="str">
        <f t="shared" si="13"/>
        <v>D0 08 7A</v>
      </c>
      <c r="EC18" s="93" t="str">
        <f t="shared" si="13"/>
        <v>D0 08 7B</v>
      </c>
      <c r="ED18" s="93" t="str">
        <f t="shared" si="13"/>
        <v>D0 08 7C</v>
      </c>
      <c r="EE18" s="93" t="str">
        <f t="shared" si="13"/>
        <v>D0 08 7D</v>
      </c>
      <c r="EF18" s="93" t="str">
        <f t="shared" si="13"/>
        <v>D0 08 7E</v>
      </c>
      <c r="EG18" s="94" t="str">
        <f t="shared" si="13"/>
        <v>D0 08 7F</v>
      </c>
    </row>
    <row r="19" spans="1:137" ht="18.649999999999999" customHeight="1">
      <c r="A19" s="8" t="str">
        <f t="shared" si="15"/>
        <v>D0</v>
      </c>
      <c r="B19" s="8" t="s">
        <v>40</v>
      </c>
      <c r="C19" s="8" t="str">
        <f t="shared" si="0"/>
        <v>7F</v>
      </c>
      <c r="G19" s="21">
        <v>9</v>
      </c>
      <c r="H19" s="95" t="str">
        <f t="shared" si="14"/>
        <v>D0</v>
      </c>
      <c r="I19" s="95" t="s">
        <v>40</v>
      </c>
      <c r="J19" s="95" t="str">
        <f t="shared" si="1"/>
        <v>D0 09 00</v>
      </c>
      <c r="K19" s="95" t="str">
        <f t="shared" si="1"/>
        <v>D0 09 01</v>
      </c>
      <c r="L19" s="95" t="str">
        <f t="shared" si="1"/>
        <v>D0 09 02</v>
      </c>
      <c r="M19" s="95" t="str">
        <f t="shared" si="1"/>
        <v>D0 09 03</v>
      </c>
      <c r="N19" s="95" t="str">
        <f t="shared" si="1"/>
        <v>D0 09 04</v>
      </c>
      <c r="O19" s="95" t="str">
        <f t="shared" si="1"/>
        <v>D0 09 05</v>
      </c>
      <c r="P19" s="95" t="str">
        <f t="shared" si="1"/>
        <v>D0 09 06</v>
      </c>
      <c r="Q19" s="95" t="str">
        <f t="shared" si="1"/>
        <v>D0 09 07</v>
      </c>
      <c r="R19" s="95" t="str">
        <f t="shared" si="1"/>
        <v>D0 09 08</v>
      </c>
      <c r="S19" s="95" t="str">
        <f t="shared" si="1"/>
        <v>D0 09 09</v>
      </c>
      <c r="T19" s="95" t="str">
        <f t="shared" si="2"/>
        <v>D0 09 0A</v>
      </c>
      <c r="U19" s="95" t="str">
        <f t="shared" si="2"/>
        <v>D0 09 0B</v>
      </c>
      <c r="V19" s="95" t="str">
        <f t="shared" si="2"/>
        <v>D0 09 0C</v>
      </c>
      <c r="W19" s="95" t="str">
        <f t="shared" si="2"/>
        <v>D0 09 0D</v>
      </c>
      <c r="X19" s="95" t="str">
        <f t="shared" si="2"/>
        <v>D0 09 0E</v>
      </c>
      <c r="Y19" s="95" t="str">
        <f t="shared" si="2"/>
        <v>D0 09 0F</v>
      </c>
      <c r="Z19" s="95" t="str">
        <f t="shared" si="2"/>
        <v>D0 09 10</v>
      </c>
      <c r="AA19" s="95" t="str">
        <f t="shared" si="2"/>
        <v>D0 09 11</v>
      </c>
      <c r="AB19" s="95" t="str">
        <f t="shared" si="2"/>
        <v>D0 09 12</v>
      </c>
      <c r="AC19" s="95" t="str">
        <f t="shared" si="2"/>
        <v>D0 09 13</v>
      </c>
      <c r="AD19" s="95" t="str">
        <f t="shared" si="3"/>
        <v>D0 09 14</v>
      </c>
      <c r="AE19" s="95" t="str">
        <f t="shared" si="3"/>
        <v>D0 09 15</v>
      </c>
      <c r="AF19" s="95" t="str">
        <f t="shared" si="3"/>
        <v>D0 09 16</v>
      </c>
      <c r="AG19" s="95" t="str">
        <f t="shared" si="3"/>
        <v>D0 09 17</v>
      </c>
      <c r="AH19" s="95" t="str">
        <f t="shared" si="3"/>
        <v>D0 09 18</v>
      </c>
      <c r="AI19" s="95" t="str">
        <f t="shared" si="3"/>
        <v>D0 09 19</v>
      </c>
      <c r="AJ19" s="95" t="str">
        <f t="shared" si="3"/>
        <v>D0 09 1A</v>
      </c>
      <c r="AK19" s="95" t="str">
        <f t="shared" si="3"/>
        <v>D0 09 1B</v>
      </c>
      <c r="AL19" s="95" t="str">
        <f t="shared" si="3"/>
        <v>D0 09 1C</v>
      </c>
      <c r="AM19" s="95" t="str">
        <f t="shared" si="3"/>
        <v>D0 09 1D</v>
      </c>
      <c r="AN19" s="95" t="str">
        <f t="shared" si="4"/>
        <v>D0 09 1E</v>
      </c>
      <c r="AO19" s="95" t="str">
        <f t="shared" si="4"/>
        <v>D0 09 1F</v>
      </c>
      <c r="AP19" s="95" t="str">
        <f t="shared" si="4"/>
        <v>D0 09 20</v>
      </c>
      <c r="AQ19" s="95" t="str">
        <f t="shared" si="4"/>
        <v>D0 09 21</v>
      </c>
      <c r="AR19" s="95" t="str">
        <f t="shared" si="4"/>
        <v>D0 09 22</v>
      </c>
      <c r="AS19" s="95" t="str">
        <f t="shared" si="4"/>
        <v>D0 09 23</v>
      </c>
      <c r="AT19" s="95" t="str">
        <f t="shared" si="4"/>
        <v>D0 09 24</v>
      </c>
      <c r="AU19" s="95" t="str">
        <f t="shared" si="4"/>
        <v>D0 09 25</v>
      </c>
      <c r="AV19" s="95" t="str">
        <f t="shared" si="4"/>
        <v>D0 09 26</v>
      </c>
      <c r="AW19" s="95" t="str">
        <f t="shared" si="4"/>
        <v>D0 09 27</v>
      </c>
      <c r="AX19" s="95" t="str">
        <f t="shared" si="5"/>
        <v>D0 09 28</v>
      </c>
      <c r="AY19" s="95" t="str">
        <f t="shared" si="5"/>
        <v>D0 09 29</v>
      </c>
      <c r="AZ19" s="95" t="str">
        <f t="shared" si="5"/>
        <v>D0 09 2A</v>
      </c>
      <c r="BA19" s="95" t="str">
        <f t="shared" si="5"/>
        <v>D0 09 2B</v>
      </c>
      <c r="BB19" s="95" t="str">
        <f t="shared" si="5"/>
        <v>D0 09 2C</v>
      </c>
      <c r="BC19" s="95" t="str">
        <f t="shared" si="5"/>
        <v>D0 09 2D</v>
      </c>
      <c r="BD19" s="95" t="str">
        <f t="shared" si="5"/>
        <v>D0 09 2E</v>
      </c>
      <c r="BE19" s="95" t="str">
        <f t="shared" si="5"/>
        <v>D0 09 2F</v>
      </c>
      <c r="BF19" s="95" t="str">
        <f t="shared" si="5"/>
        <v>D0 09 30</v>
      </c>
      <c r="BG19" s="95" t="str">
        <f t="shared" si="5"/>
        <v>D0 09 31</v>
      </c>
      <c r="BH19" s="95" t="str">
        <f t="shared" si="6"/>
        <v>D0 09 32</v>
      </c>
      <c r="BI19" s="95" t="str">
        <f t="shared" si="6"/>
        <v>D0 09 33</v>
      </c>
      <c r="BJ19" s="95" t="str">
        <f t="shared" si="6"/>
        <v>D0 09 34</v>
      </c>
      <c r="BK19" s="95" t="str">
        <f t="shared" si="6"/>
        <v>D0 09 35</v>
      </c>
      <c r="BL19" s="95" t="str">
        <f t="shared" si="6"/>
        <v>D0 09 36</v>
      </c>
      <c r="BM19" s="95" t="str">
        <f t="shared" si="6"/>
        <v>D0 09 37</v>
      </c>
      <c r="BN19" s="95" t="str">
        <f t="shared" si="6"/>
        <v>D0 09 38</v>
      </c>
      <c r="BO19" s="95" t="str">
        <f t="shared" si="6"/>
        <v>D0 09 39</v>
      </c>
      <c r="BP19" s="95" t="str">
        <f t="shared" si="6"/>
        <v>D0 09 3A</v>
      </c>
      <c r="BQ19" s="95" t="str">
        <f t="shared" si="6"/>
        <v>D0 09 3B</v>
      </c>
      <c r="BR19" s="95" t="str">
        <f t="shared" si="7"/>
        <v>D0 09 3C</v>
      </c>
      <c r="BS19" s="95" t="str">
        <f t="shared" si="7"/>
        <v>D0 09 3D</v>
      </c>
      <c r="BT19" s="95" t="str">
        <f t="shared" si="7"/>
        <v>D0 09 3E</v>
      </c>
      <c r="BU19" s="95" t="str">
        <f t="shared" si="7"/>
        <v>D0 09 3F</v>
      </c>
      <c r="BV19" s="95" t="str">
        <f t="shared" si="7"/>
        <v>D0 09 40</v>
      </c>
      <c r="BW19" s="95" t="str">
        <f t="shared" si="7"/>
        <v>D0 09 41</v>
      </c>
      <c r="BX19" s="95" t="str">
        <f t="shared" si="7"/>
        <v>D0 09 42</v>
      </c>
      <c r="BY19" s="95" t="str">
        <f t="shared" si="7"/>
        <v>D0 09 43</v>
      </c>
      <c r="BZ19" s="95" t="str">
        <f t="shared" si="7"/>
        <v>D0 09 44</v>
      </c>
      <c r="CA19" s="95" t="str">
        <f t="shared" si="7"/>
        <v>D0 09 45</v>
      </c>
      <c r="CB19" s="95" t="str">
        <f t="shared" si="8"/>
        <v>D0 09 46</v>
      </c>
      <c r="CC19" s="95" t="str">
        <f t="shared" si="8"/>
        <v>D0 09 47</v>
      </c>
      <c r="CD19" s="95" t="str">
        <f t="shared" si="8"/>
        <v>D0 09 48</v>
      </c>
      <c r="CE19" s="95" t="str">
        <f t="shared" si="8"/>
        <v>D0 09 49</v>
      </c>
      <c r="CF19" s="95" t="str">
        <f t="shared" si="8"/>
        <v>D0 09 4A</v>
      </c>
      <c r="CG19" s="95" t="str">
        <f t="shared" si="8"/>
        <v>D0 09 4B</v>
      </c>
      <c r="CH19" s="95" t="str">
        <f t="shared" si="8"/>
        <v>D0 09 4C</v>
      </c>
      <c r="CI19" s="95" t="str">
        <f t="shared" si="8"/>
        <v>D0 09 4D</v>
      </c>
      <c r="CJ19" s="95" t="str">
        <f t="shared" si="8"/>
        <v>D0 09 4E</v>
      </c>
      <c r="CK19" s="95" t="str">
        <f t="shared" si="8"/>
        <v>D0 09 4F</v>
      </c>
      <c r="CL19" s="95" t="str">
        <f t="shared" si="9"/>
        <v>D0 09 50</v>
      </c>
      <c r="CM19" s="95" t="str">
        <f t="shared" si="9"/>
        <v>D0 09 51</v>
      </c>
      <c r="CN19" s="95" t="str">
        <f t="shared" si="9"/>
        <v>D0 09 52</v>
      </c>
      <c r="CO19" s="95" t="str">
        <f t="shared" si="9"/>
        <v>D0 09 53</v>
      </c>
      <c r="CP19" s="95" t="str">
        <f t="shared" si="9"/>
        <v>D0 09 54</v>
      </c>
      <c r="CQ19" s="95" t="str">
        <f t="shared" si="9"/>
        <v>D0 09 55</v>
      </c>
      <c r="CR19" s="95" t="str">
        <f t="shared" si="9"/>
        <v>D0 09 56</v>
      </c>
      <c r="CS19" s="95" t="str">
        <f t="shared" si="9"/>
        <v>D0 09 57</v>
      </c>
      <c r="CT19" s="95" t="str">
        <f t="shared" si="9"/>
        <v>D0 09 58</v>
      </c>
      <c r="CU19" s="95" t="str">
        <f t="shared" si="9"/>
        <v>D0 09 59</v>
      </c>
      <c r="CV19" s="95" t="str">
        <f t="shared" si="10"/>
        <v>D0 09 5A</v>
      </c>
      <c r="CW19" s="95" t="str">
        <f t="shared" si="10"/>
        <v>D0 09 5B</v>
      </c>
      <c r="CX19" s="95" t="str">
        <f t="shared" si="10"/>
        <v>D0 09 5C</v>
      </c>
      <c r="CY19" s="95" t="str">
        <f t="shared" si="10"/>
        <v>D0 09 5D</v>
      </c>
      <c r="CZ19" s="95" t="str">
        <f t="shared" si="10"/>
        <v>D0 09 5E</v>
      </c>
      <c r="DA19" s="95" t="str">
        <f t="shared" si="10"/>
        <v>D0 09 5F</v>
      </c>
      <c r="DB19" s="95" t="str">
        <f t="shared" si="10"/>
        <v>D0 09 60</v>
      </c>
      <c r="DC19" s="95" t="str">
        <f t="shared" si="10"/>
        <v>D0 09 61</v>
      </c>
      <c r="DD19" s="95" t="str">
        <f t="shared" si="10"/>
        <v>D0 09 62</v>
      </c>
      <c r="DE19" s="95" t="str">
        <f t="shared" si="10"/>
        <v>D0 09 63</v>
      </c>
      <c r="DF19" s="95" t="str">
        <f t="shared" si="11"/>
        <v>D0 09 64</v>
      </c>
      <c r="DG19" s="95" t="str">
        <f t="shared" si="11"/>
        <v>D0 09 65</v>
      </c>
      <c r="DH19" s="95" t="str">
        <f t="shared" si="11"/>
        <v>D0 09 66</v>
      </c>
      <c r="DI19" s="95" t="str">
        <f t="shared" si="11"/>
        <v>D0 09 67</v>
      </c>
      <c r="DJ19" s="95" t="str">
        <f t="shared" si="11"/>
        <v>D0 09 68</v>
      </c>
      <c r="DK19" s="95" t="str">
        <f t="shared" si="11"/>
        <v>D0 09 69</v>
      </c>
      <c r="DL19" s="95" t="str">
        <f t="shared" si="11"/>
        <v>D0 09 6A</v>
      </c>
      <c r="DM19" s="95" t="str">
        <f t="shared" si="11"/>
        <v>D0 09 6B</v>
      </c>
      <c r="DN19" s="95" t="str">
        <f t="shared" si="11"/>
        <v>D0 09 6C</v>
      </c>
      <c r="DO19" s="95" t="str">
        <f t="shared" si="11"/>
        <v>D0 09 6D</v>
      </c>
      <c r="DP19" s="95" t="str">
        <f t="shared" si="12"/>
        <v>D0 09 6E</v>
      </c>
      <c r="DQ19" s="95" t="str">
        <f t="shared" si="12"/>
        <v>D0 09 6F</v>
      </c>
      <c r="DR19" s="95" t="str">
        <f t="shared" si="12"/>
        <v>D0 09 70</v>
      </c>
      <c r="DS19" s="95" t="str">
        <f t="shared" si="12"/>
        <v>D0 09 71</v>
      </c>
      <c r="DT19" s="95" t="str">
        <f t="shared" si="12"/>
        <v>D0 09 72</v>
      </c>
      <c r="DU19" s="95" t="str">
        <f t="shared" si="12"/>
        <v>D0 09 73</v>
      </c>
      <c r="DV19" s="95" t="str">
        <f t="shared" si="12"/>
        <v>D0 09 74</v>
      </c>
      <c r="DW19" s="95" t="str">
        <f t="shared" si="12"/>
        <v>D0 09 75</v>
      </c>
      <c r="DX19" s="95" t="str">
        <f t="shared" si="12"/>
        <v>D0 09 76</v>
      </c>
      <c r="DY19" s="95" t="str">
        <f t="shared" si="12"/>
        <v>D0 09 77</v>
      </c>
      <c r="DZ19" s="95" t="str">
        <f t="shared" si="13"/>
        <v>D0 09 78</v>
      </c>
      <c r="EA19" s="95" t="str">
        <f t="shared" si="13"/>
        <v>D0 09 79</v>
      </c>
      <c r="EB19" s="95" t="str">
        <f t="shared" si="13"/>
        <v>D0 09 7A</v>
      </c>
      <c r="EC19" s="95" t="str">
        <f t="shared" si="13"/>
        <v>D0 09 7B</v>
      </c>
      <c r="ED19" s="95" t="str">
        <f t="shared" si="13"/>
        <v>D0 09 7C</v>
      </c>
      <c r="EE19" s="95" t="str">
        <f t="shared" si="13"/>
        <v>D0 09 7D</v>
      </c>
      <c r="EF19" s="95" t="str">
        <f t="shared" si="13"/>
        <v>D0 09 7E</v>
      </c>
      <c r="EG19" s="96" t="str">
        <f t="shared" si="13"/>
        <v>D0 09 7F</v>
      </c>
    </row>
    <row r="20" spans="1:137" ht="18.649999999999999" customHeight="1">
      <c r="A20" s="8" t="str">
        <f t="shared" si="15"/>
        <v>D0</v>
      </c>
      <c r="B20" s="8" t="s">
        <v>750</v>
      </c>
      <c r="C20" s="8" t="str">
        <f t="shared" si="0"/>
        <v>7F</v>
      </c>
      <c r="G20" s="21">
        <v>10</v>
      </c>
      <c r="H20" s="93" t="str">
        <f t="shared" si="14"/>
        <v>D0</v>
      </c>
      <c r="I20" s="93" t="s">
        <v>750</v>
      </c>
      <c r="J20" s="93" t="str">
        <f t="shared" ref="J20:S29" si="16">$H20&amp;" "&amp;$I20&amp;" "&amp;J$9</f>
        <v>D0 0A 00</v>
      </c>
      <c r="K20" s="93" t="str">
        <f t="shared" si="16"/>
        <v>D0 0A 01</v>
      </c>
      <c r="L20" s="93" t="str">
        <f t="shared" si="16"/>
        <v>D0 0A 02</v>
      </c>
      <c r="M20" s="93" t="str">
        <f t="shared" si="16"/>
        <v>D0 0A 03</v>
      </c>
      <c r="N20" s="93" t="str">
        <f t="shared" si="16"/>
        <v>D0 0A 04</v>
      </c>
      <c r="O20" s="93" t="str">
        <f t="shared" si="16"/>
        <v>D0 0A 05</v>
      </c>
      <c r="P20" s="93" t="str">
        <f t="shared" si="16"/>
        <v>D0 0A 06</v>
      </c>
      <c r="Q20" s="93" t="str">
        <f t="shared" si="16"/>
        <v>D0 0A 07</v>
      </c>
      <c r="R20" s="93" t="str">
        <f t="shared" si="16"/>
        <v>D0 0A 08</v>
      </c>
      <c r="S20" s="93" t="str">
        <f t="shared" si="16"/>
        <v>D0 0A 09</v>
      </c>
      <c r="T20" s="93" t="str">
        <f t="shared" ref="T20:AC29" si="17">$H20&amp;" "&amp;$I20&amp;" "&amp;T$9</f>
        <v>D0 0A 0A</v>
      </c>
      <c r="U20" s="93" t="str">
        <f t="shared" si="17"/>
        <v>D0 0A 0B</v>
      </c>
      <c r="V20" s="93" t="str">
        <f t="shared" si="17"/>
        <v>D0 0A 0C</v>
      </c>
      <c r="W20" s="93" t="str">
        <f t="shared" si="17"/>
        <v>D0 0A 0D</v>
      </c>
      <c r="X20" s="93" t="str">
        <f t="shared" si="17"/>
        <v>D0 0A 0E</v>
      </c>
      <c r="Y20" s="93" t="str">
        <f t="shared" si="17"/>
        <v>D0 0A 0F</v>
      </c>
      <c r="Z20" s="93" t="str">
        <f t="shared" si="17"/>
        <v>D0 0A 10</v>
      </c>
      <c r="AA20" s="93" t="str">
        <f t="shared" si="17"/>
        <v>D0 0A 11</v>
      </c>
      <c r="AB20" s="93" t="str">
        <f t="shared" si="17"/>
        <v>D0 0A 12</v>
      </c>
      <c r="AC20" s="93" t="str">
        <f t="shared" si="17"/>
        <v>D0 0A 13</v>
      </c>
      <c r="AD20" s="93" t="str">
        <f t="shared" ref="AD20:AM29" si="18">$H20&amp;" "&amp;$I20&amp;" "&amp;AD$9</f>
        <v>D0 0A 14</v>
      </c>
      <c r="AE20" s="93" t="str">
        <f t="shared" si="18"/>
        <v>D0 0A 15</v>
      </c>
      <c r="AF20" s="93" t="str">
        <f t="shared" si="18"/>
        <v>D0 0A 16</v>
      </c>
      <c r="AG20" s="93" t="str">
        <f t="shared" si="18"/>
        <v>D0 0A 17</v>
      </c>
      <c r="AH20" s="93" t="str">
        <f t="shared" si="18"/>
        <v>D0 0A 18</v>
      </c>
      <c r="AI20" s="93" t="str">
        <f t="shared" si="18"/>
        <v>D0 0A 19</v>
      </c>
      <c r="AJ20" s="93" t="str">
        <f t="shared" si="18"/>
        <v>D0 0A 1A</v>
      </c>
      <c r="AK20" s="93" t="str">
        <f t="shared" si="18"/>
        <v>D0 0A 1B</v>
      </c>
      <c r="AL20" s="93" t="str">
        <f t="shared" si="18"/>
        <v>D0 0A 1C</v>
      </c>
      <c r="AM20" s="93" t="str">
        <f t="shared" si="18"/>
        <v>D0 0A 1D</v>
      </c>
      <c r="AN20" s="93" t="str">
        <f t="shared" ref="AN20:AW29" si="19">$H20&amp;" "&amp;$I20&amp;" "&amp;AN$9</f>
        <v>D0 0A 1E</v>
      </c>
      <c r="AO20" s="93" t="str">
        <f t="shared" si="19"/>
        <v>D0 0A 1F</v>
      </c>
      <c r="AP20" s="93" t="str">
        <f t="shared" si="19"/>
        <v>D0 0A 20</v>
      </c>
      <c r="AQ20" s="93" t="str">
        <f t="shared" si="19"/>
        <v>D0 0A 21</v>
      </c>
      <c r="AR20" s="93" t="str">
        <f t="shared" si="19"/>
        <v>D0 0A 22</v>
      </c>
      <c r="AS20" s="93" t="str">
        <f t="shared" si="19"/>
        <v>D0 0A 23</v>
      </c>
      <c r="AT20" s="93" t="str">
        <f t="shared" si="19"/>
        <v>D0 0A 24</v>
      </c>
      <c r="AU20" s="93" t="str">
        <f t="shared" si="19"/>
        <v>D0 0A 25</v>
      </c>
      <c r="AV20" s="93" t="str">
        <f t="shared" si="19"/>
        <v>D0 0A 26</v>
      </c>
      <c r="AW20" s="93" t="str">
        <f t="shared" si="19"/>
        <v>D0 0A 27</v>
      </c>
      <c r="AX20" s="93" t="str">
        <f t="shared" ref="AX20:BG29" si="20">$H20&amp;" "&amp;$I20&amp;" "&amp;AX$9</f>
        <v>D0 0A 28</v>
      </c>
      <c r="AY20" s="93" t="str">
        <f t="shared" si="20"/>
        <v>D0 0A 29</v>
      </c>
      <c r="AZ20" s="93" t="str">
        <f t="shared" si="20"/>
        <v>D0 0A 2A</v>
      </c>
      <c r="BA20" s="93" t="str">
        <f t="shared" si="20"/>
        <v>D0 0A 2B</v>
      </c>
      <c r="BB20" s="93" t="str">
        <f t="shared" si="20"/>
        <v>D0 0A 2C</v>
      </c>
      <c r="BC20" s="93" t="str">
        <f t="shared" si="20"/>
        <v>D0 0A 2D</v>
      </c>
      <c r="BD20" s="93" t="str">
        <f t="shared" si="20"/>
        <v>D0 0A 2E</v>
      </c>
      <c r="BE20" s="93" t="str">
        <f t="shared" si="20"/>
        <v>D0 0A 2F</v>
      </c>
      <c r="BF20" s="93" t="str">
        <f t="shared" si="20"/>
        <v>D0 0A 30</v>
      </c>
      <c r="BG20" s="93" t="str">
        <f t="shared" si="20"/>
        <v>D0 0A 31</v>
      </c>
      <c r="BH20" s="93" t="str">
        <f t="shared" ref="BH20:BQ29" si="21">$H20&amp;" "&amp;$I20&amp;" "&amp;BH$9</f>
        <v>D0 0A 32</v>
      </c>
      <c r="BI20" s="93" t="str">
        <f t="shared" si="21"/>
        <v>D0 0A 33</v>
      </c>
      <c r="BJ20" s="93" t="str">
        <f t="shared" si="21"/>
        <v>D0 0A 34</v>
      </c>
      <c r="BK20" s="93" t="str">
        <f t="shared" si="21"/>
        <v>D0 0A 35</v>
      </c>
      <c r="BL20" s="93" t="str">
        <f t="shared" si="21"/>
        <v>D0 0A 36</v>
      </c>
      <c r="BM20" s="93" t="str">
        <f t="shared" si="21"/>
        <v>D0 0A 37</v>
      </c>
      <c r="BN20" s="93" t="str">
        <f t="shared" si="21"/>
        <v>D0 0A 38</v>
      </c>
      <c r="BO20" s="93" t="str">
        <f t="shared" si="21"/>
        <v>D0 0A 39</v>
      </c>
      <c r="BP20" s="93" t="str">
        <f t="shared" si="21"/>
        <v>D0 0A 3A</v>
      </c>
      <c r="BQ20" s="93" t="str">
        <f t="shared" si="21"/>
        <v>D0 0A 3B</v>
      </c>
      <c r="BR20" s="93" t="str">
        <f t="shared" ref="BR20:CA29" si="22">$H20&amp;" "&amp;$I20&amp;" "&amp;BR$9</f>
        <v>D0 0A 3C</v>
      </c>
      <c r="BS20" s="93" t="str">
        <f t="shared" si="22"/>
        <v>D0 0A 3D</v>
      </c>
      <c r="BT20" s="93" t="str">
        <f t="shared" si="22"/>
        <v>D0 0A 3E</v>
      </c>
      <c r="BU20" s="93" t="str">
        <f t="shared" si="22"/>
        <v>D0 0A 3F</v>
      </c>
      <c r="BV20" s="93" t="str">
        <f t="shared" si="22"/>
        <v>D0 0A 40</v>
      </c>
      <c r="BW20" s="93" t="str">
        <f t="shared" si="22"/>
        <v>D0 0A 41</v>
      </c>
      <c r="BX20" s="93" t="str">
        <f t="shared" si="22"/>
        <v>D0 0A 42</v>
      </c>
      <c r="BY20" s="93" t="str">
        <f t="shared" si="22"/>
        <v>D0 0A 43</v>
      </c>
      <c r="BZ20" s="93" t="str">
        <f t="shared" si="22"/>
        <v>D0 0A 44</v>
      </c>
      <c r="CA20" s="93" t="str">
        <f t="shared" si="22"/>
        <v>D0 0A 45</v>
      </c>
      <c r="CB20" s="93" t="str">
        <f t="shared" ref="CB20:CK29" si="23">$H20&amp;" "&amp;$I20&amp;" "&amp;CB$9</f>
        <v>D0 0A 46</v>
      </c>
      <c r="CC20" s="93" t="str">
        <f t="shared" si="23"/>
        <v>D0 0A 47</v>
      </c>
      <c r="CD20" s="93" t="str">
        <f t="shared" si="23"/>
        <v>D0 0A 48</v>
      </c>
      <c r="CE20" s="93" t="str">
        <f t="shared" si="23"/>
        <v>D0 0A 49</v>
      </c>
      <c r="CF20" s="93" t="str">
        <f t="shared" si="23"/>
        <v>D0 0A 4A</v>
      </c>
      <c r="CG20" s="93" t="str">
        <f t="shared" si="23"/>
        <v>D0 0A 4B</v>
      </c>
      <c r="CH20" s="93" t="str">
        <f t="shared" si="23"/>
        <v>D0 0A 4C</v>
      </c>
      <c r="CI20" s="93" t="str">
        <f t="shared" si="23"/>
        <v>D0 0A 4D</v>
      </c>
      <c r="CJ20" s="93" t="str">
        <f t="shared" si="23"/>
        <v>D0 0A 4E</v>
      </c>
      <c r="CK20" s="93" t="str">
        <f t="shared" si="23"/>
        <v>D0 0A 4F</v>
      </c>
      <c r="CL20" s="93" t="str">
        <f t="shared" ref="CL20:CU29" si="24">$H20&amp;" "&amp;$I20&amp;" "&amp;CL$9</f>
        <v>D0 0A 50</v>
      </c>
      <c r="CM20" s="93" t="str">
        <f t="shared" si="24"/>
        <v>D0 0A 51</v>
      </c>
      <c r="CN20" s="93" t="str">
        <f t="shared" si="24"/>
        <v>D0 0A 52</v>
      </c>
      <c r="CO20" s="93" t="str">
        <f t="shared" si="24"/>
        <v>D0 0A 53</v>
      </c>
      <c r="CP20" s="93" t="str">
        <f t="shared" si="24"/>
        <v>D0 0A 54</v>
      </c>
      <c r="CQ20" s="93" t="str">
        <f t="shared" si="24"/>
        <v>D0 0A 55</v>
      </c>
      <c r="CR20" s="93" t="str">
        <f t="shared" si="24"/>
        <v>D0 0A 56</v>
      </c>
      <c r="CS20" s="93" t="str">
        <f t="shared" si="24"/>
        <v>D0 0A 57</v>
      </c>
      <c r="CT20" s="93" t="str">
        <f t="shared" si="24"/>
        <v>D0 0A 58</v>
      </c>
      <c r="CU20" s="93" t="str">
        <f t="shared" si="24"/>
        <v>D0 0A 59</v>
      </c>
      <c r="CV20" s="93" t="str">
        <f t="shared" ref="CV20:DE29" si="25">$H20&amp;" "&amp;$I20&amp;" "&amp;CV$9</f>
        <v>D0 0A 5A</v>
      </c>
      <c r="CW20" s="93" t="str">
        <f t="shared" si="25"/>
        <v>D0 0A 5B</v>
      </c>
      <c r="CX20" s="93" t="str">
        <f t="shared" si="25"/>
        <v>D0 0A 5C</v>
      </c>
      <c r="CY20" s="93" t="str">
        <f t="shared" si="25"/>
        <v>D0 0A 5D</v>
      </c>
      <c r="CZ20" s="93" t="str">
        <f t="shared" si="25"/>
        <v>D0 0A 5E</v>
      </c>
      <c r="DA20" s="93" t="str">
        <f t="shared" si="25"/>
        <v>D0 0A 5F</v>
      </c>
      <c r="DB20" s="93" t="str">
        <f t="shared" si="25"/>
        <v>D0 0A 60</v>
      </c>
      <c r="DC20" s="93" t="str">
        <f t="shared" si="25"/>
        <v>D0 0A 61</v>
      </c>
      <c r="DD20" s="93" t="str">
        <f t="shared" si="25"/>
        <v>D0 0A 62</v>
      </c>
      <c r="DE20" s="93" t="str">
        <f t="shared" si="25"/>
        <v>D0 0A 63</v>
      </c>
      <c r="DF20" s="93" t="str">
        <f t="shared" ref="DF20:DO29" si="26">$H20&amp;" "&amp;$I20&amp;" "&amp;DF$9</f>
        <v>D0 0A 64</v>
      </c>
      <c r="DG20" s="93" t="str">
        <f t="shared" si="26"/>
        <v>D0 0A 65</v>
      </c>
      <c r="DH20" s="93" t="str">
        <f t="shared" si="26"/>
        <v>D0 0A 66</v>
      </c>
      <c r="DI20" s="93" t="str">
        <f t="shared" si="26"/>
        <v>D0 0A 67</v>
      </c>
      <c r="DJ20" s="93" t="str">
        <f t="shared" si="26"/>
        <v>D0 0A 68</v>
      </c>
      <c r="DK20" s="93" t="str">
        <f t="shared" si="26"/>
        <v>D0 0A 69</v>
      </c>
      <c r="DL20" s="93" t="str">
        <f t="shared" si="26"/>
        <v>D0 0A 6A</v>
      </c>
      <c r="DM20" s="93" t="str">
        <f t="shared" si="26"/>
        <v>D0 0A 6B</v>
      </c>
      <c r="DN20" s="93" t="str">
        <f t="shared" si="26"/>
        <v>D0 0A 6C</v>
      </c>
      <c r="DO20" s="93" t="str">
        <f t="shared" si="26"/>
        <v>D0 0A 6D</v>
      </c>
      <c r="DP20" s="93" t="str">
        <f t="shared" ref="DP20:DY29" si="27">$H20&amp;" "&amp;$I20&amp;" "&amp;DP$9</f>
        <v>D0 0A 6E</v>
      </c>
      <c r="DQ20" s="93" t="str">
        <f t="shared" si="27"/>
        <v>D0 0A 6F</v>
      </c>
      <c r="DR20" s="93" t="str">
        <f t="shared" si="27"/>
        <v>D0 0A 70</v>
      </c>
      <c r="DS20" s="93" t="str">
        <f t="shared" si="27"/>
        <v>D0 0A 71</v>
      </c>
      <c r="DT20" s="93" t="str">
        <f t="shared" si="27"/>
        <v>D0 0A 72</v>
      </c>
      <c r="DU20" s="93" t="str">
        <f t="shared" si="27"/>
        <v>D0 0A 73</v>
      </c>
      <c r="DV20" s="93" t="str">
        <f t="shared" si="27"/>
        <v>D0 0A 74</v>
      </c>
      <c r="DW20" s="93" t="str">
        <f t="shared" si="27"/>
        <v>D0 0A 75</v>
      </c>
      <c r="DX20" s="93" t="str">
        <f t="shared" si="27"/>
        <v>D0 0A 76</v>
      </c>
      <c r="DY20" s="93" t="str">
        <f t="shared" si="27"/>
        <v>D0 0A 77</v>
      </c>
      <c r="DZ20" s="93" t="str">
        <f t="shared" ref="DZ20:EG29" si="28">$H20&amp;" "&amp;$I20&amp;" "&amp;DZ$9</f>
        <v>D0 0A 78</v>
      </c>
      <c r="EA20" s="93" t="str">
        <f t="shared" si="28"/>
        <v>D0 0A 79</v>
      </c>
      <c r="EB20" s="93" t="str">
        <f t="shared" si="28"/>
        <v>D0 0A 7A</v>
      </c>
      <c r="EC20" s="93" t="str">
        <f t="shared" si="28"/>
        <v>D0 0A 7B</v>
      </c>
      <c r="ED20" s="93" t="str">
        <f t="shared" si="28"/>
        <v>D0 0A 7C</v>
      </c>
      <c r="EE20" s="93" t="str">
        <f t="shared" si="28"/>
        <v>D0 0A 7D</v>
      </c>
      <c r="EF20" s="93" t="str">
        <f t="shared" si="28"/>
        <v>D0 0A 7E</v>
      </c>
      <c r="EG20" s="94" t="str">
        <f t="shared" si="28"/>
        <v>D0 0A 7F</v>
      </c>
    </row>
    <row r="21" spans="1:137" ht="18.649999999999999" customHeight="1">
      <c r="A21" s="8" t="str">
        <f t="shared" si="15"/>
        <v>D0</v>
      </c>
      <c r="B21" s="8" t="s">
        <v>751</v>
      </c>
      <c r="C21" s="8" t="str">
        <f t="shared" si="0"/>
        <v>7F</v>
      </c>
      <c r="G21">
        <v>11</v>
      </c>
      <c r="H21" s="95" t="str">
        <f t="shared" si="14"/>
        <v>D0</v>
      </c>
      <c r="I21" s="95" t="s">
        <v>751</v>
      </c>
      <c r="J21" s="95" t="str">
        <f t="shared" si="16"/>
        <v>D0 0B 00</v>
      </c>
      <c r="K21" s="95" t="str">
        <f t="shared" si="16"/>
        <v>D0 0B 01</v>
      </c>
      <c r="L21" s="95" t="str">
        <f t="shared" si="16"/>
        <v>D0 0B 02</v>
      </c>
      <c r="M21" s="95" t="str">
        <f t="shared" si="16"/>
        <v>D0 0B 03</v>
      </c>
      <c r="N21" s="95" t="str">
        <f t="shared" si="16"/>
        <v>D0 0B 04</v>
      </c>
      <c r="O21" s="95" t="str">
        <f t="shared" si="16"/>
        <v>D0 0B 05</v>
      </c>
      <c r="P21" s="95" t="str">
        <f t="shared" si="16"/>
        <v>D0 0B 06</v>
      </c>
      <c r="Q21" s="95" t="str">
        <f t="shared" si="16"/>
        <v>D0 0B 07</v>
      </c>
      <c r="R21" s="95" t="str">
        <f t="shared" si="16"/>
        <v>D0 0B 08</v>
      </c>
      <c r="S21" s="95" t="str">
        <f t="shared" si="16"/>
        <v>D0 0B 09</v>
      </c>
      <c r="T21" s="95" t="str">
        <f t="shared" si="17"/>
        <v>D0 0B 0A</v>
      </c>
      <c r="U21" s="95" t="str">
        <f t="shared" si="17"/>
        <v>D0 0B 0B</v>
      </c>
      <c r="V21" s="95" t="str">
        <f t="shared" si="17"/>
        <v>D0 0B 0C</v>
      </c>
      <c r="W21" s="95" t="str">
        <f t="shared" si="17"/>
        <v>D0 0B 0D</v>
      </c>
      <c r="X21" s="95" t="str">
        <f t="shared" si="17"/>
        <v>D0 0B 0E</v>
      </c>
      <c r="Y21" s="95" t="str">
        <f t="shared" si="17"/>
        <v>D0 0B 0F</v>
      </c>
      <c r="Z21" s="95" t="str">
        <f t="shared" si="17"/>
        <v>D0 0B 10</v>
      </c>
      <c r="AA21" s="95" t="str">
        <f t="shared" si="17"/>
        <v>D0 0B 11</v>
      </c>
      <c r="AB21" s="95" t="str">
        <f t="shared" si="17"/>
        <v>D0 0B 12</v>
      </c>
      <c r="AC21" s="95" t="str">
        <f t="shared" si="17"/>
        <v>D0 0B 13</v>
      </c>
      <c r="AD21" s="95" t="str">
        <f t="shared" si="18"/>
        <v>D0 0B 14</v>
      </c>
      <c r="AE21" s="95" t="str">
        <f t="shared" si="18"/>
        <v>D0 0B 15</v>
      </c>
      <c r="AF21" s="95" t="str">
        <f t="shared" si="18"/>
        <v>D0 0B 16</v>
      </c>
      <c r="AG21" s="95" t="str">
        <f t="shared" si="18"/>
        <v>D0 0B 17</v>
      </c>
      <c r="AH21" s="95" t="str">
        <f t="shared" si="18"/>
        <v>D0 0B 18</v>
      </c>
      <c r="AI21" s="95" t="str">
        <f t="shared" si="18"/>
        <v>D0 0B 19</v>
      </c>
      <c r="AJ21" s="95" t="str">
        <f t="shared" si="18"/>
        <v>D0 0B 1A</v>
      </c>
      <c r="AK21" s="95" t="str">
        <f t="shared" si="18"/>
        <v>D0 0B 1B</v>
      </c>
      <c r="AL21" s="95" t="str">
        <f t="shared" si="18"/>
        <v>D0 0B 1C</v>
      </c>
      <c r="AM21" s="95" t="str">
        <f t="shared" si="18"/>
        <v>D0 0B 1D</v>
      </c>
      <c r="AN21" s="95" t="str">
        <f t="shared" si="19"/>
        <v>D0 0B 1E</v>
      </c>
      <c r="AO21" s="95" t="str">
        <f t="shared" si="19"/>
        <v>D0 0B 1F</v>
      </c>
      <c r="AP21" s="95" t="str">
        <f t="shared" si="19"/>
        <v>D0 0B 20</v>
      </c>
      <c r="AQ21" s="95" t="str">
        <f t="shared" si="19"/>
        <v>D0 0B 21</v>
      </c>
      <c r="AR21" s="95" t="str">
        <f t="shared" si="19"/>
        <v>D0 0B 22</v>
      </c>
      <c r="AS21" s="95" t="str">
        <f t="shared" si="19"/>
        <v>D0 0B 23</v>
      </c>
      <c r="AT21" s="95" t="str">
        <f t="shared" si="19"/>
        <v>D0 0B 24</v>
      </c>
      <c r="AU21" s="95" t="str">
        <f t="shared" si="19"/>
        <v>D0 0B 25</v>
      </c>
      <c r="AV21" s="95" t="str">
        <f t="shared" si="19"/>
        <v>D0 0B 26</v>
      </c>
      <c r="AW21" s="95" t="str">
        <f t="shared" si="19"/>
        <v>D0 0B 27</v>
      </c>
      <c r="AX21" s="95" t="str">
        <f t="shared" si="20"/>
        <v>D0 0B 28</v>
      </c>
      <c r="AY21" s="95" t="str">
        <f t="shared" si="20"/>
        <v>D0 0B 29</v>
      </c>
      <c r="AZ21" s="95" t="str">
        <f t="shared" si="20"/>
        <v>D0 0B 2A</v>
      </c>
      <c r="BA21" s="95" t="str">
        <f t="shared" si="20"/>
        <v>D0 0B 2B</v>
      </c>
      <c r="BB21" s="95" t="str">
        <f t="shared" si="20"/>
        <v>D0 0B 2C</v>
      </c>
      <c r="BC21" s="95" t="str">
        <f t="shared" si="20"/>
        <v>D0 0B 2D</v>
      </c>
      <c r="BD21" s="95" t="str">
        <f t="shared" si="20"/>
        <v>D0 0B 2E</v>
      </c>
      <c r="BE21" s="95" t="str">
        <f t="shared" si="20"/>
        <v>D0 0B 2F</v>
      </c>
      <c r="BF21" s="95" t="str">
        <f t="shared" si="20"/>
        <v>D0 0B 30</v>
      </c>
      <c r="BG21" s="95" t="str">
        <f t="shared" si="20"/>
        <v>D0 0B 31</v>
      </c>
      <c r="BH21" s="95" t="str">
        <f t="shared" si="21"/>
        <v>D0 0B 32</v>
      </c>
      <c r="BI21" s="95" t="str">
        <f t="shared" si="21"/>
        <v>D0 0B 33</v>
      </c>
      <c r="BJ21" s="95" t="str">
        <f t="shared" si="21"/>
        <v>D0 0B 34</v>
      </c>
      <c r="BK21" s="95" t="str">
        <f t="shared" si="21"/>
        <v>D0 0B 35</v>
      </c>
      <c r="BL21" s="95" t="str">
        <f t="shared" si="21"/>
        <v>D0 0B 36</v>
      </c>
      <c r="BM21" s="95" t="str">
        <f t="shared" si="21"/>
        <v>D0 0B 37</v>
      </c>
      <c r="BN21" s="95" t="str">
        <f t="shared" si="21"/>
        <v>D0 0B 38</v>
      </c>
      <c r="BO21" s="95" t="str">
        <f t="shared" si="21"/>
        <v>D0 0B 39</v>
      </c>
      <c r="BP21" s="95" t="str">
        <f t="shared" si="21"/>
        <v>D0 0B 3A</v>
      </c>
      <c r="BQ21" s="95" t="str">
        <f t="shared" si="21"/>
        <v>D0 0B 3B</v>
      </c>
      <c r="BR21" s="95" t="str">
        <f t="shared" si="22"/>
        <v>D0 0B 3C</v>
      </c>
      <c r="BS21" s="95" t="str">
        <f t="shared" si="22"/>
        <v>D0 0B 3D</v>
      </c>
      <c r="BT21" s="95" t="str">
        <f t="shared" si="22"/>
        <v>D0 0B 3E</v>
      </c>
      <c r="BU21" s="95" t="str">
        <f t="shared" si="22"/>
        <v>D0 0B 3F</v>
      </c>
      <c r="BV21" s="95" t="str">
        <f t="shared" si="22"/>
        <v>D0 0B 40</v>
      </c>
      <c r="BW21" s="95" t="str">
        <f t="shared" si="22"/>
        <v>D0 0B 41</v>
      </c>
      <c r="BX21" s="95" t="str">
        <f t="shared" si="22"/>
        <v>D0 0B 42</v>
      </c>
      <c r="BY21" s="95" t="str">
        <f t="shared" si="22"/>
        <v>D0 0B 43</v>
      </c>
      <c r="BZ21" s="95" t="str">
        <f t="shared" si="22"/>
        <v>D0 0B 44</v>
      </c>
      <c r="CA21" s="95" t="str">
        <f t="shared" si="22"/>
        <v>D0 0B 45</v>
      </c>
      <c r="CB21" s="95" t="str">
        <f t="shared" si="23"/>
        <v>D0 0B 46</v>
      </c>
      <c r="CC21" s="95" t="str">
        <f t="shared" si="23"/>
        <v>D0 0B 47</v>
      </c>
      <c r="CD21" s="95" t="str">
        <f t="shared" si="23"/>
        <v>D0 0B 48</v>
      </c>
      <c r="CE21" s="95" t="str">
        <f t="shared" si="23"/>
        <v>D0 0B 49</v>
      </c>
      <c r="CF21" s="95" t="str">
        <f t="shared" si="23"/>
        <v>D0 0B 4A</v>
      </c>
      <c r="CG21" s="95" t="str">
        <f t="shared" si="23"/>
        <v>D0 0B 4B</v>
      </c>
      <c r="CH21" s="95" t="str">
        <f t="shared" si="23"/>
        <v>D0 0B 4C</v>
      </c>
      <c r="CI21" s="95" t="str">
        <f t="shared" si="23"/>
        <v>D0 0B 4D</v>
      </c>
      <c r="CJ21" s="95" t="str">
        <f t="shared" si="23"/>
        <v>D0 0B 4E</v>
      </c>
      <c r="CK21" s="95" t="str">
        <f t="shared" si="23"/>
        <v>D0 0B 4F</v>
      </c>
      <c r="CL21" s="95" t="str">
        <f t="shared" si="24"/>
        <v>D0 0B 50</v>
      </c>
      <c r="CM21" s="95" t="str">
        <f t="shared" si="24"/>
        <v>D0 0B 51</v>
      </c>
      <c r="CN21" s="95" t="str">
        <f t="shared" si="24"/>
        <v>D0 0B 52</v>
      </c>
      <c r="CO21" s="95" t="str">
        <f t="shared" si="24"/>
        <v>D0 0B 53</v>
      </c>
      <c r="CP21" s="95" t="str">
        <f t="shared" si="24"/>
        <v>D0 0B 54</v>
      </c>
      <c r="CQ21" s="95" t="str">
        <f t="shared" si="24"/>
        <v>D0 0B 55</v>
      </c>
      <c r="CR21" s="95" t="str">
        <f t="shared" si="24"/>
        <v>D0 0B 56</v>
      </c>
      <c r="CS21" s="95" t="str">
        <f t="shared" si="24"/>
        <v>D0 0B 57</v>
      </c>
      <c r="CT21" s="95" t="str">
        <f t="shared" si="24"/>
        <v>D0 0B 58</v>
      </c>
      <c r="CU21" s="95" t="str">
        <f t="shared" si="24"/>
        <v>D0 0B 59</v>
      </c>
      <c r="CV21" s="95" t="str">
        <f t="shared" si="25"/>
        <v>D0 0B 5A</v>
      </c>
      <c r="CW21" s="95" t="str">
        <f t="shared" si="25"/>
        <v>D0 0B 5B</v>
      </c>
      <c r="CX21" s="95" t="str">
        <f t="shared" si="25"/>
        <v>D0 0B 5C</v>
      </c>
      <c r="CY21" s="95" t="str">
        <f t="shared" si="25"/>
        <v>D0 0B 5D</v>
      </c>
      <c r="CZ21" s="95" t="str">
        <f t="shared" si="25"/>
        <v>D0 0B 5E</v>
      </c>
      <c r="DA21" s="95" t="str">
        <f t="shared" si="25"/>
        <v>D0 0B 5F</v>
      </c>
      <c r="DB21" s="95" t="str">
        <f t="shared" si="25"/>
        <v>D0 0B 60</v>
      </c>
      <c r="DC21" s="95" t="str">
        <f t="shared" si="25"/>
        <v>D0 0B 61</v>
      </c>
      <c r="DD21" s="95" t="str">
        <f t="shared" si="25"/>
        <v>D0 0B 62</v>
      </c>
      <c r="DE21" s="95" t="str">
        <f t="shared" si="25"/>
        <v>D0 0B 63</v>
      </c>
      <c r="DF21" s="95" t="str">
        <f t="shared" si="26"/>
        <v>D0 0B 64</v>
      </c>
      <c r="DG21" s="95" t="str">
        <f t="shared" si="26"/>
        <v>D0 0B 65</v>
      </c>
      <c r="DH21" s="95" t="str">
        <f t="shared" si="26"/>
        <v>D0 0B 66</v>
      </c>
      <c r="DI21" s="95" t="str">
        <f t="shared" si="26"/>
        <v>D0 0B 67</v>
      </c>
      <c r="DJ21" s="95" t="str">
        <f t="shared" si="26"/>
        <v>D0 0B 68</v>
      </c>
      <c r="DK21" s="95" t="str">
        <f t="shared" si="26"/>
        <v>D0 0B 69</v>
      </c>
      <c r="DL21" s="95" t="str">
        <f t="shared" si="26"/>
        <v>D0 0B 6A</v>
      </c>
      <c r="DM21" s="95" t="str">
        <f t="shared" si="26"/>
        <v>D0 0B 6B</v>
      </c>
      <c r="DN21" s="95" t="str">
        <f t="shared" si="26"/>
        <v>D0 0B 6C</v>
      </c>
      <c r="DO21" s="95" t="str">
        <f t="shared" si="26"/>
        <v>D0 0B 6D</v>
      </c>
      <c r="DP21" s="95" t="str">
        <f t="shared" si="27"/>
        <v>D0 0B 6E</v>
      </c>
      <c r="DQ21" s="95" t="str">
        <f t="shared" si="27"/>
        <v>D0 0B 6F</v>
      </c>
      <c r="DR21" s="95" t="str">
        <f t="shared" si="27"/>
        <v>D0 0B 70</v>
      </c>
      <c r="DS21" s="95" t="str">
        <f t="shared" si="27"/>
        <v>D0 0B 71</v>
      </c>
      <c r="DT21" s="95" t="str">
        <f t="shared" si="27"/>
        <v>D0 0B 72</v>
      </c>
      <c r="DU21" s="95" t="str">
        <f t="shared" si="27"/>
        <v>D0 0B 73</v>
      </c>
      <c r="DV21" s="95" t="str">
        <f t="shared" si="27"/>
        <v>D0 0B 74</v>
      </c>
      <c r="DW21" s="95" t="str">
        <f t="shared" si="27"/>
        <v>D0 0B 75</v>
      </c>
      <c r="DX21" s="95" t="str">
        <f t="shared" si="27"/>
        <v>D0 0B 76</v>
      </c>
      <c r="DY21" s="95" t="str">
        <f t="shared" si="27"/>
        <v>D0 0B 77</v>
      </c>
      <c r="DZ21" s="95" t="str">
        <f t="shared" si="28"/>
        <v>D0 0B 78</v>
      </c>
      <c r="EA21" s="95" t="str">
        <f t="shared" si="28"/>
        <v>D0 0B 79</v>
      </c>
      <c r="EB21" s="95" t="str">
        <f t="shared" si="28"/>
        <v>D0 0B 7A</v>
      </c>
      <c r="EC21" s="95" t="str">
        <f t="shared" si="28"/>
        <v>D0 0B 7B</v>
      </c>
      <c r="ED21" s="95" t="str">
        <f t="shared" si="28"/>
        <v>D0 0B 7C</v>
      </c>
      <c r="EE21" s="95" t="str">
        <f t="shared" si="28"/>
        <v>D0 0B 7D</v>
      </c>
      <c r="EF21" s="95" t="str">
        <f t="shared" si="28"/>
        <v>D0 0B 7E</v>
      </c>
      <c r="EG21" s="96" t="str">
        <f t="shared" si="28"/>
        <v>D0 0B 7F</v>
      </c>
    </row>
    <row r="22" spans="1:137" ht="18.649999999999999" customHeight="1">
      <c r="A22" s="8" t="str">
        <f t="shared" si="15"/>
        <v>D0</v>
      </c>
      <c r="B22" s="8" t="s">
        <v>752</v>
      </c>
      <c r="C22" s="8" t="str">
        <f t="shared" si="0"/>
        <v>7F</v>
      </c>
      <c r="G22" s="21">
        <v>12</v>
      </c>
      <c r="H22" s="93" t="str">
        <f t="shared" si="14"/>
        <v>D0</v>
      </c>
      <c r="I22" s="93" t="s">
        <v>752</v>
      </c>
      <c r="J22" s="93" t="str">
        <f t="shared" si="16"/>
        <v>D0 0C 00</v>
      </c>
      <c r="K22" s="93" t="str">
        <f t="shared" si="16"/>
        <v>D0 0C 01</v>
      </c>
      <c r="L22" s="93" t="str">
        <f t="shared" si="16"/>
        <v>D0 0C 02</v>
      </c>
      <c r="M22" s="93" t="str">
        <f t="shared" si="16"/>
        <v>D0 0C 03</v>
      </c>
      <c r="N22" s="93" t="str">
        <f t="shared" si="16"/>
        <v>D0 0C 04</v>
      </c>
      <c r="O22" s="93" t="str">
        <f t="shared" si="16"/>
        <v>D0 0C 05</v>
      </c>
      <c r="P22" s="93" t="str">
        <f t="shared" si="16"/>
        <v>D0 0C 06</v>
      </c>
      <c r="Q22" s="93" t="str">
        <f t="shared" si="16"/>
        <v>D0 0C 07</v>
      </c>
      <c r="R22" s="93" t="str">
        <f t="shared" si="16"/>
        <v>D0 0C 08</v>
      </c>
      <c r="S22" s="93" t="str">
        <f t="shared" si="16"/>
        <v>D0 0C 09</v>
      </c>
      <c r="T22" s="93" t="str">
        <f t="shared" si="17"/>
        <v>D0 0C 0A</v>
      </c>
      <c r="U22" s="93" t="str">
        <f t="shared" si="17"/>
        <v>D0 0C 0B</v>
      </c>
      <c r="V22" s="93" t="str">
        <f t="shared" si="17"/>
        <v>D0 0C 0C</v>
      </c>
      <c r="W22" s="93" t="str">
        <f t="shared" si="17"/>
        <v>D0 0C 0D</v>
      </c>
      <c r="X22" s="93" t="str">
        <f t="shared" si="17"/>
        <v>D0 0C 0E</v>
      </c>
      <c r="Y22" s="93" t="str">
        <f t="shared" si="17"/>
        <v>D0 0C 0F</v>
      </c>
      <c r="Z22" s="93" t="str">
        <f t="shared" si="17"/>
        <v>D0 0C 10</v>
      </c>
      <c r="AA22" s="93" t="str">
        <f t="shared" si="17"/>
        <v>D0 0C 11</v>
      </c>
      <c r="AB22" s="93" t="str">
        <f t="shared" si="17"/>
        <v>D0 0C 12</v>
      </c>
      <c r="AC22" s="93" t="str">
        <f t="shared" si="17"/>
        <v>D0 0C 13</v>
      </c>
      <c r="AD22" s="93" t="str">
        <f t="shared" si="18"/>
        <v>D0 0C 14</v>
      </c>
      <c r="AE22" s="93" t="str">
        <f t="shared" si="18"/>
        <v>D0 0C 15</v>
      </c>
      <c r="AF22" s="93" t="str">
        <f t="shared" si="18"/>
        <v>D0 0C 16</v>
      </c>
      <c r="AG22" s="93" t="str">
        <f t="shared" si="18"/>
        <v>D0 0C 17</v>
      </c>
      <c r="AH22" s="93" t="str">
        <f t="shared" si="18"/>
        <v>D0 0C 18</v>
      </c>
      <c r="AI22" s="93" t="str">
        <f t="shared" si="18"/>
        <v>D0 0C 19</v>
      </c>
      <c r="AJ22" s="93" t="str">
        <f t="shared" si="18"/>
        <v>D0 0C 1A</v>
      </c>
      <c r="AK22" s="93" t="str">
        <f t="shared" si="18"/>
        <v>D0 0C 1B</v>
      </c>
      <c r="AL22" s="93" t="str">
        <f t="shared" si="18"/>
        <v>D0 0C 1C</v>
      </c>
      <c r="AM22" s="93" t="str">
        <f t="shared" si="18"/>
        <v>D0 0C 1D</v>
      </c>
      <c r="AN22" s="93" t="str">
        <f t="shared" si="19"/>
        <v>D0 0C 1E</v>
      </c>
      <c r="AO22" s="93" t="str">
        <f t="shared" si="19"/>
        <v>D0 0C 1F</v>
      </c>
      <c r="AP22" s="93" t="str">
        <f t="shared" si="19"/>
        <v>D0 0C 20</v>
      </c>
      <c r="AQ22" s="93" t="str">
        <f t="shared" si="19"/>
        <v>D0 0C 21</v>
      </c>
      <c r="AR22" s="93" t="str">
        <f t="shared" si="19"/>
        <v>D0 0C 22</v>
      </c>
      <c r="AS22" s="93" t="str">
        <f t="shared" si="19"/>
        <v>D0 0C 23</v>
      </c>
      <c r="AT22" s="93" t="str">
        <f t="shared" si="19"/>
        <v>D0 0C 24</v>
      </c>
      <c r="AU22" s="93" t="str">
        <f t="shared" si="19"/>
        <v>D0 0C 25</v>
      </c>
      <c r="AV22" s="93" t="str">
        <f t="shared" si="19"/>
        <v>D0 0C 26</v>
      </c>
      <c r="AW22" s="93" t="str">
        <f t="shared" si="19"/>
        <v>D0 0C 27</v>
      </c>
      <c r="AX22" s="93" t="str">
        <f t="shared" si="20"/>
        <v>D0 0C 28</v>
      </c>
      <c r="AY22" s="93" t="str">
        <f t="shared" si="20"/>
        <v>D0 0C 29</v>
      </c>
      <c r="AZ22" s="93" t="str">
        <f t="shared" si="20"/>
        <v>D0 0C 2A</v>
      </c>
      <c r="BA22" s="93" t="str">
        <f t="shared" si="20"/>
        <v>D0 0C 2B</v>
      </c>
      <c r="BB22" s="93" t="str">
        <f t="shared" si="20"/>
        <v>D0 0C 2C</v>
      </c>
      <c r="BC22" s="93" t="str">
        <f t="shared" si="20"/>
        <v>D0 0C 2D</v>
      </c>
      <c r="BD22" s="93" t="str">
        <f t="shared" si="20"/>
        <v>D0 0C 2E</v>
      </c>
      <c r="BE22" s="93" t="str">
        <f t="shared" si="20"/>
        <v>D0 0C 2F</v>
      </c>
      <c r="BF22" s="93" t="str">
        <f t="shared" si="20"/>
        <v>D0 0C 30</v>
      </c>
      <c r="BG22" s="93" t="str">
        <f t="shared" si="20"/>
        <v>D0 0C 31</v>
      </c>
      <c r="BH22" s="93" t="str">
        <f t="shared" si="21"/>
        <v>D0 0C 32</v>
      </c>
      <c r="BI22" s="93" t="str">
        <f t="shared" si="21"/>
        <v>D0 0C 33</v>
      </c>
      <c r="BJ22" s="93" t="str">
        <f t="shared" si="21"/>
        <v>D0 0C 34</v>
      </c>
      <c r="BK22" s="93" t="str">
        <f t="shared" si="21"/>
        <v>D0 0C 35</v>
      </c>
      <c r="BL22" s="93" t="str">
        <f t="shared" si="21"/>
        <v>D0 0C 36</v>
      </c>
      <c r="BM22" s="93" t="str">
        <f t="shared" si="21"/>
        <v>D0 0C 37</v>
      </c>
      <c r="BN22" s="93" t="str">
        <f t="shared" si="21"/>
        <v>D0 0C 38</v>
      </c>
      <c r="BO22" s="93" t="str">
        <f t="shared" si="21"/>
        <v>D0 0C 39</v>
      </c>
      <c r="BP22" s="93" t="str">
        <f t="shared" si="21"/>
        <v>D0 0C 3A</v>
      </c>
      <c r="BQ22" s="93" t="str">
        <f t="shared" si="21"/>
        <v>D0 0C 3B</v>
      </c>
      <c r="BR22" s="93" t="str">
        <f t="shared" si="22"/>
        <v>D0 0C 3C</v>
      </c>
      <c r="BS22" s="93" t="str">
        <f t="shared" si="22"/>
        <v>D0 0C 3D</v>
      </c>
      <c r="BT22" s="93" t="str">
        <f t="shared" si="22"/>
        <v>D0 0C 3E</v>
      </c>
      <c r="BU22" s="93" t="str">
        <f t="shared" si="22"/>
        <v>D0 0C 3F</v>
      </c>
      <c r="BV22" s="93" t="str">
        <f t="shared" si="22"/>
        <v>D0 0C 40</v>
      </c>
      <c r="BW22" s="93" t="str">
        <f t="shared" si="22"/>
        <v>D0 0C 41</v>
      </c>
      <c r="BX22" s="93" t="str">
        <f t="shared" si="22"/>
        <v>D0 0C 42</v>
      </c>
      <c r="BY22" s="93" t="str">
        <f t="shared" si="22"/>
        <v>D0 0C 43</v>
      </c>
      <c r="BZ22" s="93" t="str">
        <f t="shared" si="22"/>
        <v>D0 0C 44</v>
      </c>
      <c r="CA22" s="93" t="str">
        <f t="shared" si="22"/>
        <v>D0 0C 45</v>
      </c>
      <c r="CB22" s="93" t="str">
        <f t="shared" si="23"/>
        <v>D0 0C 46</v>
      </c>
      <c r="CC22" s="93" t="str">
        <f t="shared" si="23"/>
        <v>D0 0C 47</v>
      </c>
      <c r="CD22" s="93" t="str">
        <f t="shared" si="23"/>
        <v>D0 0C 48</v>
      </c>
      <c r="CE22" s="93" t="str">
        <f t="shared" si="23"/>
        <v>D0 0C 49</v>
      </c>
      <c r="CF22" s="93" t="str">
        <f t="shared" si="23"/>
        <v>D0 0C 4A</v>
      </c>
      <c r="CG22" s="93" t="str">
        <f t="shared" si="23"/>
        <v>D0 0C 4B</v>
      </c>
      <c r="CH22" s="93" t="str">
        <f t="shared" si="23"/>
        <v>D0 0C 4C</v>
      </c>
      <c r="CI22" s="93" t="str">
        <f t="shared" si="23"/>
        <v>D0 0C 4D</v>
      </c>
      <c r="CJ22" s="93" t="str">
        <f t="shared" si="23"/>
        <v>D0 0C 4E</v>
      </c>
      <c r="CK22" s="93" t="str">
        <f t="shared" si="23"/>
        <v>D0 0C 4F</v>
      </c>
      <c r="CL22" s="93" t="str">
        <f t="shared" si="24"/>
        <v>D0 0C 50</v>
      </c>
      <c r="CM22" s="93" t="str">
        <f t="shared" si="24"/>
        <v>D0 0C 51</v>
      </c>
      <c r="CN22" s="93" t="str">
        <f t="shared" si="24"/>
        <v>D0 0C 52</v>
      </c>
      <c r="CO22" s="93" t="str">
        <f t="shared" si="24"/>
        <v>D0 0C 53</v>
      </c>
      <c r="CP22" s="93" t="str">
        <f t="shared" si="24"/>
        <v>D0 0C 54</v>
      </c>
      <c r="CQ22" s="93" t="str">
        <f t="shared" si="24"/>
        <v>D0 0C 55</v>
      </c>
      <c r="CR22" s="93" t="str">
        <f t="shared" si="24"/>
        <v>D0 0C 56</v>
      </c>
      <c r="CS22" s="93" t="str">
        <f t="shared" si="24"/>
        <v>D0 0C 57</v>
      </c>
      <c r="CT22" s="93" t="str">
        <f t="shared" si="24"/>
        <v>D0 0C 58</v>
      </c>
      <c r="CU22" s="93" t="str">
        <f t="shared" si="24"/>
        <v>D0 0C 59</v>
      </c>
      <c r="CV22" s="93" t="str">
        <f t="shared" si="25"/>
        <v>D0 0C 5A</v>
      </c>
      <c r="CW22" s="93" t="str">
        <f t="shared" si="25"/>
        <v>D0 0C 5B</v>
      </c>
      <c r="CX22" s="93" t="str">
        <f t="shared" si="25"/>
        <v>D0 0C 5C</v>
      </c>
      <c r="CY22" s="93" t="str">
        <f t="shared" si="25"/>
        <v>D0 0C 5D</v>
      </c>
      <c r="CZ22" s="93" t="str">
        <f t="shared" si="25"/>
        <v>D0 0C 5E</v>
      </c>
      <c r="DA22" s="93" t="str">
        <f t="shared" si="25"/>
        <v>D0 0C 5F</v>
      </c>
      <c r="DB22" s="93" t="str">
        <f t="shared" si="25"/>
        <v>D0 0C 60</v>
      </c>
      <c r="DC22" s="93" t="str">
        <f t="shared" si="25"/>
        <v>D0 0C 61</v>
      </c>
      <c r="DD22" s="93" t="str">
        <f t="shared" si="25"/>
        <v>D0 0C 62</v>
      </c>
      <c r="DE22" s="93" t="str">
        <f t="shared" si="25"/>
        <v>D0 0C 63</v>
      </c>
      <c r="DF22" s="93" t="str">
        <f t="shared" si="26"/>
        <v>D0 0C 64</v>
      </c>
      <c r="DG22" s="93" t="str">
        <f t="shared" si="26"/>
        <v>D0 0C 65</v>
      </c>
      <c r="DH22" s="93" t="str">
        <f t="shared" si="26"/>
        <v>D0 0C 66</v>
      </c>
      <c r="DI22" s="93" t="str">
        <f t="shared" si="26"/>
        <v>D0 0C 67</v>
      </c>
      <c r="DJ22" s="93" t="str">
        <f t="shared" si="26"/>
        <v>D0 0C 68</v>
      </c>
      <c r="DK22" s="93" t="str">
        <f t="shared" si="26"/>
        <v>D0 0C 69</v>
      </c>
      <c r="DL22" s="93" t="str">
        <f t="shared" si="26"/>
        <v>D0 0C 6A</v>
      </c>
      <c r="DM22" s="93" t="str">
        <f t="shared" si="26"/>
        <v>D0 0C 6B</v>
      </c>
      <c r="DN22" s="93" t="str">
        <f t="shared" si="26"/>
        <v>D0 0C 6C</v>
      </c>
      <c r="DO22" s="93" t="str">
        <f t="shared" si="26"/>
        <v>D0 0C 6D</v>
      </c>
      <c r="DP22" s="93" t="str">
        <f t="shared" si="27"/>
        <v>D0 0C 6E</v>
      </c>
      <c r="DQ22" s="93" t="str">
        <f t="shared" si="27"/>
        <v>D0 0C 6F</v>
      </c>
      <c r="DR22" s="93" t="str">
        <f t="shared" si="27"/>
        <v>D0 0C 70</v>
      </c>
      <c r="DS22" s="93" t="str">
        <f t="shared" si="27"/>
        <v>D0 0C 71</v>
      </c>
      <c r="DT22" s="93" t="str">
        <f t="shared" si="27"/>
        <v>D0 0C 72</v>
      </c>
      <c r="DU22" s="93" t="str">
        <f t="shared" si="27"/>
        <v>D0 0C 73</v>
      </c>
      <c r="DV22" s="93" t="str">
        <f t="shared" si="27"/>
        <v>D0 0C 74</v>
      </c>
      <c r="DW22" s="93" t="str">
        <f t="shared" si="27"/>
        <v>D0 0C 75</v>
      </c>
      <c r="DX22" s="93" t="str">
        <f t="shared" si="27"/>
        <v>D0 0C 76</v>
      </c>
      <c r="DY22" s="93" t="str">
        <f t="shared" si="27"/>
        <v>D0 0C 77</v>
      </c>
      <c r="DZ22" s="93" t="str">
        <f t="shared" si="28"/>
        <v>D0 0C 78</v>
      </c>
      <c r="EA22" s="93" t="str">
        <f t="shared" si="28"/>
        <v>D0 0C 79</v>
      </c>
      <c r="EB22" s="93" t="str">
        <f t="shared" si="28"/>
        <v>D0 0C 7A</v>
      </c>
      <c r="EC22" s="93" t="str">
        <f t="shared" si="28"/>
        <v>D0 0C 7B</v>
      </c>
      <c r="ED22" s="93" t="str">
        <f t="shared" si="28"/>
        <v>D0 0C 7C</v>
      </c>
      <c r="EE22" s="93" t="str">
        <f t="shared" si="28"/>
        <v>D0 0C 7D</v>
      </c>
      <c r="EF22" s="93" t="str">
        <f t="shared" si="28"/>
        <v>D0 0C 7E</v>
      </c>
      <c r="EG22" s="94" t="str">
        <f t="shared" si="28"/>
        <v>D0 0C 7F</v>
      </c>
    </row>
    <row r="23" spans="1:137" ht="18.649999999999999" customHeight="1">
      <c r="A23" s="8" t="str">
        <f t="shared" si="15"/>
        <v>D0</v>
      </c>
      <c r="B23" s="8" t="s">
        <v>753</v>
      </c>
      <c r="C23" s="8" t="str">
        <f t="shared" si="0"/>
        <v>7F</v>
      </c>
      <c r="G23">
        <v>13</v>
      </c>
      <c r="H23" s="95" t="str">
        <f t="shared" si="14"/>
        <v>D0</v>
      </c>
      <c r="I23" s="95" t="s">
        <v>753</v>
      </c>
      <c r="J23" s="95" t="str">
        <f t="shared" si="16"/>
        <v>D0 0D 00</v>
      </c>
      <c r="K23" s="95" t="str">
        <f t="shared" si="16"/>
        <v>D0 0D 01</v>
      </c>
      <c r="L23" s="95" t="str">
        <f t="shared" si="16"/>
        <v>D0 0D 02</v>
      </c>
      <c r="M23" s="95" t="str">
        <f t="shared" si="16"/>
        <v>D0 0D 03</v>
      </c>
      <c r="N23" s="95" t="str">
        <f t="shared" si="16"/>
        <v>D0 0D 04</v>
      </c>
      <c r="O23" s="95" t="str">
        <f t="shared" si="16"/>
        <v>D0 0D 05</v>
      </c>
      <c r="P23" s="95" t="str">
        <f t="shared" si="16"/>
        <v>D0 0D 06</v>
      </c>
      <c r="Q23" s="95" t="str">
        <f t="shared" si="16"/>
        <v>D0 0D 07</v>
      </c>
      <c r="R23" s="95" t="str">
        <f t="shared" si="16"/>
        <v>D0 0D 08</v>
      </c>
      <c r="S23" s="95" t="str">
        <f t="shared" si="16"/>
        <v>D0 0D 09</v>
      </c>
      <c r="T23" s="95" t="str">
        <f t="shared" si="17"/>
        <v>D0 0D 0A</v>
      </c>
      <c r="U23" s="95" t="str">
        <f t="shared" si="17"/>
        <v>D0 0D 0B</v>
      </c>
      <c r="V23" s="95" t="str">
        <f t="shared" si="17"/>
        <v>D0 0D 0C</v>
      </c>
      <c r="W23" s="95" t="str">
        <f t="shared" si="17"/>
        <v>D0 0D 0D</v>
      </c>
      <c r="X23" s="95" t="str">
        <f t="shared" si="17"/>
        <v>D0 0D 0E</v>
      </c>
      <c r="Y23" s="95" t="str">
        <f t="shared" si="17"/>
        <v>D0 0D 0F</v>
      </c>
      <c r="Z23" s="95" t="str">
        <f t="shared" si="17"/>
        <v>D0 0D 10</v>
      </c>
      <c r="AA23" s="95" t="str">
        <f t="shared" si="17"/>
        <v>D0 0D 11</v>
      </c>
      <c r="AB23" s="95" t="str">
        <f t="shared" si="17"/>
        <v>D0 0D 12</v>
      </c>
      <c r="AC23" s="95" t="str">
        <f t="shared" si="17"/>
        <v>D0 0D 13</v>
      </c>
      <c r="AD23" s="95" t="str">
        <f t="shared" si="18"/>
        <v>D0 0D 14</v>
      </c>
      <c r="AE23" s="95" t="str">
        <f t="shared" si="18"/>
        <v>D0 0D 15</v>
      </c>
      <c r="AF23" s="95" t="str">
        <f t="shared" si="18"/>
        <v>D0 0D 16</v>
      </c>
      <c r="AG23" s="95" t="str">
        <f t="shared" si="18"/>
        <v>D0 0D 17</v>
      </c>
      <c r="AH23" s="95" t="str">
        <f t="shared" si="18"/>
        <v>D0 0D 18</v>
      </c>
      <c r="AI23" s="95" t="str">
        <f t="shared" si="18"/>
        <v>D0 0D 19</v>
      </c>
      <c r="AJ23" s="95" t="str">
        <f t="shared" si="18"/>
        <v>D0 0D 1A</v>
      </c>
      <c r="AK23" s="95" t="str">
        <f t="shared" si="18"/>
        <v>D0 0D 1B</v>
      </c>
      <c r="AL23" s="95" t="str">
        <f t="shared" si="18"/>
        <v>D0 0D 1C</v>
      </c>
      <c r="AM23" s="95" t="str">
        <f t="shared" si="18"/>
        <v>D0 0D 1D</v>
      </c>
      <c r="AN23" s="95" t="str">
        <f t="shared" si="19"/>
        <v>D0 0D 1E</v>
      </c>
      <c r="AO23" s="95" t="str">
        <f t="shared" si="19"/>
        <v>D0 0D 1F</v>
      </c>
      <c r="AP23" s="95" t="str">
        <f t="shared" si="19"/>
        <v>D0 0D 20</v>
      </c>
      <c r="AQ23" s="95" t="str">
        <f t="shared" si="19"/>
        <v>D0 0D 21</v>
      </c>
      <c r="AR23" s="95" t="str">
        <f t="shared" si="19"/>
        <v>D0 0D 22</v>
      </c>
      <c r="AS23" s="95" t="str">
        <f t="shared" si="19"/>
        <v>D0 0D 23</v>
      </c>
      <c r="AT23" s="95" t="str">
        <f t="shared" si="19"/>
        <v>D0 0D 24</v>
      </c>
      <c r="AU23" s="95" t="str">
        <f t="shared" si="19"/>
        <v>D0 0D 25</v>
      </c>
      <c r="AV23" s="95" t="str">
        <f t="shared" si="19"/>
        <v>D0 0D 26</v>
      </c>
      <c r="AW23" s="95" t="str">
        <f t="shared" si="19"/>
        <v>D0 0D 27</v>
      </c>
      <c r="AX23" s="95" t="str">
        <f t="shared" si="20"/>
        <v>D0 0D 28</v>
      </c>
      <c r="AY23" s="95" t="str">
        <f t="shared" si="20"/>
        <v>D0 0D 29</v>
      </c>
      <c r="AZ23" s="95" t="str">
        <f t="shared" si="20"/>
        <v>D0 0D 2A</v>
      </c>
      <c r="BA23" s="95" t="str">
        <f t="shared" si="20"/>
        <v>D0 0D 2B</v>
      </c>
      <c r="BB23" s="95" t="str">
        <f t="shared" si="20"/>
        <v>D0 0D 2C</v>
      </c>
      <c r="BC23" s="95" t="str">
        <f t="shared" si="20"/>
        <v>D0 0D 2D</v>
      </c>
      <c r="BD23" s="95" t="str">
        <f t="shared" si="20"/>
        <v>D0 0D 2E</v>
      </c>
      <c r="BE23" s="95" t="str">
        <f t="shared" si="20"/>
        <v>D0 0D 2F</v>
      </c>
      <c r="BF23" s="95" t="str">
        <f t="shared" si="20"/>
        <v>D0 0D 30</v>
      </c>
      <c r="BG23" s="95" t="str">
        <f t="shared" si="20"/>
        <v>D0 0D 31</v>
      </c>
      <c r="BH23" s="95" t="str">
        <f t="shared" si="21"/>
        <v>D0 0D 32</v>
      </c>
      <c r="BI23" s="95" t="str">
        <f t="shared" si="21"/>
        <v>D0 0D 33</v>
      </c>
      <c r="BJ23" s="95" t="str">
        <f t="shared" si="21"/>
        <v>D0 0D 34</v>
      </c>
      <c r="BK23" s="95" t="str">
        <f t="shared" si="21"/>
        <v>D0 0D 35</v>
      </c>
      <c r="BL23" s="95" t="str">
        <f t="shared" si="21"/>
        <v>D0 0D 36</v>
      </c>
      <c r="BM23" s="95" t="str">
        <f t="shared" si="21"/>
        <v>D0 0D 37</v>
      </c>
      <c r="BN23" s="95" t="str">
        <f t="shared" si="21"/>
        <v>D0 0D 38</v>
      </c>
      <c r="BO23" s="95" t="str">
        <f t="shared" si="21"/>
        <v>D0 0D 39</v>
      </c>
      <c r="BP23" s="95" t="str">
        <f t="shared" si="21"/>
        <v>D0 0D 3A</v>
      </c>
      <c r="BQ23" s="95" t="str">
        <f t="shared" si="21"/>
        <v>D0 0D 3B</v>
      </c>
      <c r="BR23" s="95" t="str">
        <f t="shared" si="22"/>
        <v>D0 0D 3C</v>
      </c>
      <c r="BS23" s="95" t="str">
        <f t="shared" si="22"/>
        <v>D0 0D 3D</v>
      </c>
      <c r="BT23" s="95" t="str">
        <f t="shared" si="22"/>
        <v>D0 0D 3E</v>
      </c>
      <c r="BU23" s="95" t="str">
        <f t="shared" si="22"/>
        <v>D0 0D 3F</v>
      </c>
      <c r="BV23" s="95" t="str">
        <f t="shared" si="22"/>
        <v>D0 0D 40</v>
      </c>
      <c r="BW23" s="95" t="str">
        <f t="shared" si="22"/>
        <v>D0 0D 41</v>
      </c>
      <c r="BX23" s="95" t="str">
        <f t="shared" si="22"/>
        <v>D0 0D 42</v>
      </c>
      <c r="BY23" s="95" t="str">
        <f t="shared" si="22"/>
        <v>D0 0D 43</v>
      </c>
      <c r="BZ23" s="95" t="str">
        <f t="shared" si="22"/>
        <v>D0 0D 44</v>
      </c>
      <c r="CA23" s="95" t="str">
        <f t="shared" si="22"/>
        <v>D0 0D 45</v>
      </c>
      <c r="CB23" s="95" t="str">
        <f t="shared" si="23"/>
        <v>D0 0D 46</v>
      </c>
      <c r="CC23" s="95" t="str">
        <f t="shared" si="23"/>
        <v>D0 0D 47</v>
      </c>
      <c r="CD23" s="95" t="str">
        <f t="shared" si="23"/>
        <v>D0 0D 48</v>
      </c>
      <c r="CE23" s="95" t="str">
        <f t="shared" si="23"/>
        <v>D0 0D 49</v>
      </c>
      <c r="CF23" s="95" t="str">
        <f t="shared" si="23"/>
        <v>D0 0D 4A</v>
      </c>
      <c r="CG23" s="95" t="str">
        <f t="shared" si="23"/>
        <v>D0 0D 4B</v>
      </c>
      <c r="CH23" s="95" t="str">
        <f t="shared" si="23"/>
        <v>D0 0D 4C</v>
      </c>
      <c r="CI23" s="95" t="str">
        <f t="shared" si="23"/>
        <v>D0 0D 4D</v>
      </c>
      <c r="CJ23" s="95" t="str">
        <f t="shared" si="23"/>
        <v>D0 0D 4E</v>
      </c>
      <c r="CK23" s="95" t="str">
        <f t="shared" si="23"/>
        <v>D0 0D 4F</v>
      </c>
      <c r="CL23" s="95" t="str">
        <f t="shared" si="24"/>
        <v>D0 0D 50</v>
      </c>
      <c r="CM23" s="95" t="str">
        <f t="shared" si="24"/>
        <v>D0 0D 51</v>
      </c>
      <c r="CN23" s="95" t="str">
        <f t="shared" si="24"/>
        <v>D0 0D 52</v>
      </c>
      <c r="CO23" s="95" t="str">
        <f t="shared" si="24"/>
        <v>D0 0D 53</v>
      </c>
      <c r="CP23" s="95" t="str">
        <f t="shared" si="24"/>
        <v>D0 0D 54</v>
      </c>
      <c r="CQ23" s="95" t="str">
        <f t="shared" si="24"/>
        <v>D0 0D 55</v>
      </c>
      <c r="CR23" s="95" t="str">
        <f t="shared" si="24"/>
        <v>D0 0D 56</v>
      </c>
      <c r="CS23" s="95" t="str">
        <f t="shared" si="24"/>
        <v>D0 0D 57</v>
      </c>
      <c r="CT23" s="95" t="str">
        <f t="shared" si="24"/>
        <v>D0 0D 58</v>
      </c>
      <c r="CU23" s="95" t="str">
        <f t="shared" si="24"/>
        <v>D0 0D 59</v>
      </c>
      <c r="CV23" s="95" t="str">
        <f t="shared" si="25"/>
        <v>D0 0D 5A</v>
      </c>
      <c r="CW23" s="95" t="str">
        <f t="shared" si="25"/>
        <v>D0 0D 5B</v>
      </c>
      <c r="CX23" s="95" t="str">
        <f t="shared" si="25"/>
        <v>D0 0D 5C</v>
      </c>
      <c r="CY23" s="95" t="str">
        <f t="shared" si="25"/>
        <v>D0 0D 5D</v>
      </c>
      <c r="CZ23" s="95" t="str">
        <f t="shared" si="25"/>
        <v>D0 0D 5E</v>
      </c>
      <c r="DA23" s="95" t="str">
        <f t="shared" si="25"/>
        <v>D0 0D 5F</v>
      </c>
      <c r="DB23" s="95" t="str">
        <f t="shared" si="25"/>
        <v>D0 0D 60</v>
      </c>
      <c r="DC23" s="95" t="str">
        <f t="shared" si="25"/>
        <v>D0 0D 61</v>
      </c>
      <c r="DD23" s="95" t="str">
        <f t="shared" si="25"/>
        <v>D0 0D 62</v>
      </c>
      <c r="DE23" s="95" t="str">
        <f t="shared" si="25"/>
        <v>D0 0D 63</v>
      </c>
      <c r="DF23" s="95" t="str">
        <f t="shared" si="26"/>
        <v>D0 0D 64</v>
      </c>
      <c r="DG23" s="95" t="str">
        <f t="shared" si="26"/>
        <v>D0 0D 65</v>
      </c>
      <c r="DH23" s="95" t="str">
        <f t="shared" si="26"/>
        <v>D0 0D 66</v>
      </c>
      <c r="DI23" s="95" t="str">
        <f t="shared" si="26"/>
        <v>D0 0D 67</v>
      </c>
      <c r="DJ23" s="95" t="str">
        <f t="shared" si="26"/>
        <v>D0 0D 68</v>
      </c>
      <c r="DK23" s="95" t="str">
        <f t="shared" si="26"/>
        <v>D0 0D 69</v>
      </c>
      <c r="DL23" s="95" t="str">
        <f t="shared" si="26"/>
        <v>D0 0D 6A</v>
      </c>
      <c r="DM23" s="95" t="str">
        <f t="shared" si="26"/>
        <v>D0 0D 6B</v>
      </c>
      <c r="DN23" s="95" t="str">
        <f t="shared" si="26"/>
        <v>D0 0D 6C</v>
      </c>
      <c r="DO23" s="95" t="str">
        <f t="shared" si="26"/>
        <v>D0 0D 6D</v>
      </c>
      <c r="DP23" s="95" t="str">
        <f t="shared" si="27"/>
        <v>D0 0D 6E</v>
      </c>
      <c r="DQ23" s="95" t="str">
        <f t="shared" si="27"/>
        <v>D0 0D 6F</v>
      </c>
      <c r="DR23" s="95" t="str">
        <f t="shared" si="27"/>
        <v>D0 0D 70</v>
      </c>
      <c r="DS23" s="95" t="str">
        <f t="shared" si="27"/>
        <v>D0 0D 71</v>
      </c>
      <c r="DT23" s="95" t="str">
        <f t="shared" si="27"/>
        <v>D0 0D 72</v>
      </c>
      <c r="DU23" s="95" t="str">
        <f t="shared" si="27"/>
        <v>D0 0D 73</v>
      </c>
      <c r="DV23" s="95" t="str">
        <f t="shared" si="27"/>
        <v>D0 0D 74</v>
      </c>
      <c r="DW23" s="95" t="str">
        <f t="shared" si="27"/>
        <v>D0 0D 75</v>
      </c>
      <c r="DX23" s="95" t="str">
        <f t="shared" si="27"/>
        <v>D0 0D 76</v>
      </c>
      <c r="DY23" s="95" t="str">
        <f t="shared" si="27"/>
        <v>D0 0D 77</v>
      </c>
      <c r="DZ23" s="95" t="str">
        <f t="shared" si="28"/>
        <v>D0 0D 78</v>
      </c>
      <c r="EA23" s="95" t="str">
        <f t="shared" si="28"/>
        <v>D0 0D 79</v>
      </c>
      <c r="EB23" s="95" t="str">
        <f t="shared" si="28"/>
        <v>D0 0D 7A</v>
      </c>
      <c r="EC23" s="95" t="str">
        <f t="shared" si="28"/>
        <v>D0 0D 7B</v>
      </c>
      <c r="ED23" s="95" t="str">
        <f t="shared" si="28"/>
        <v>D0 0D 7C</v>
      </c>
      <c r="EE23" s="95" t="str">
        <f t="shared" si="28"/>
        <v>D0 0D 7D</v>
      </c>
      <c r="EF23" s="95" t="str">
        <f t="shared" si="28"/>
        <v>D0 0D 7E</v>
      </c>
      <c r="EG23" s="96" t="str">
        <f t="shared" si="28"/>
        <v>D0 0D 7F</v>
      </c>
    </row>
    <row r="24" spans="1:137" ht="18.649999999999999" customHeight="1">
      <c r="A24" s="8" t="str">
        <f t="shared" si="15"/>
        <v>D0</v>
      </c>
      <c r="B24" s="8" t="s">
        <v>610</v>
      </c>
      <c r="C24" s="8" t="str">
        <f t="shared" si="0"/>
        <v>7F</v>
      </c>
      <c r="G24" s="21">
        <v>14</v>
      </c>
      <c r="H24" s="93" t="str">
        <f t="shared" si="14"/>
        <v>D0</v>
      </c>
      <c r="I24" s="93" t="s">
        <v>610</v>
      </c>
      <c r="J24" s="93" t="str">
        <f t="shared" si="16"/>
        <v>D0 0E 00</v>
      </c>
      <c r="K24" s="93" t="str">
        <f t="shared" si="16"/>
        <v>D0 0E 01</v>
      </c>
      <c r="L24" s="93" t="str">
        <f t="shared" si="16"/>
        <v>D0 0E 02</v>
      </c>
      <c r="M24" s="93" t="str">
        <f t="shared" si="16"/>
        <v>D0 0E 03</v>
      </c>
      <c r="N24" s="93" t="str">
        <f t="shared" si="16"/>
        <v>D0 0E 04</v>
      </c>
      <c r="O24" s="93" t="str">
        <f t="shared" si="16"/>
        <v>D0 0E 05</v>
      </c>
      <c r="P24" s="93" t="str">
        <f t="shared" si="16"/>
        <v>D0 0E 06</v>
      </c>
      <c r="Q24" s="93" t="str">
        <f t="shared" si="16"/>
        <v>D0 0E 07</v>
      </c>
      <c r="R24" s="93" t="str">
        <f t="shared" si="16"/>
        <v>D0 0E 08</v>
      </c>
      <c r="S24" s="93" t="str">
        <f t="shared" si="16"/>
        <v>D0 0E 09</v>
      </c>
      <c r="T24" s="93" t="str">
        <f t="shared" si="17"/>
        <v>D0 0E 0A</v>
      </c>
      <c r="U24" s="93" t="str">
        <f t="shared" si="17"/>
        <v>D0 0E 0B</v>
      </c>
      <c r="V24" s="93" t="str">
        <f t="shared" si="17"/>
        <v>D0 0E 0C</v>
      </c>
      <c r="W24" s="93" t="str">
        <f t="shared" si="17"/>
        <v>D0 0E 0D</v>
      </c>
      <c r="X24" s="93" t="str">
        <f t="shared" si="17"/>
        <v>D0 0E 0E</v>
      </c>
      <c r="Y24" s="93" t="str">
        <f t="shared" si="17"/>
        <v>D0 0E 0F</v>
      </c>
      <c r="Z24" s="93" t="str">
        <f t="shared" si="17"/>
        <v>D0 0E 10</v>
      </c>
      <c r="AA24" s="93" t="str">
        <f t="shared" si="17"/>
        <v>D0 0E 11</v>
      </c>
      <c r="AB24" s="93" t="str">
        <f t="shared" si="17"/>
        <v>D0 0E 12</v>
      </c>
      <c r="AC24" s="93" t="str">
        <f t="shared" si="17"/>
        <v>D0 0E 13</v>
      </c>
      <c r="AD24" s="93" t="str">
        <f t="shared" si="18"/>
        <v>D0 0E 14</v>
      </c>
      <c r="AE24" s="93" t="str">
        <f t="shared" si="18"/>
        <v>D0 0E 15</v>
      </c>
      <c r="AF24" s="93" t="str">
        <f t="shared" si="18"/>
        <v>D0 0E 16</v>
      </c>
      <c r="AG24" s="93" t="str">
        <f t="shared" si="18"/>
        <v>D0 0E 17</v>
      </c>
      <c r="AH24" s="93" t="str">
        <f t="shared" si="18"/>
        <v>D0 0E 18</v>
      </c>
      <c r="AI24" s="93" t="str">
        <f t="shared" si="18"/>
        <v>D0 0E 19</v>
      </c>
      <c r="AJ24" s="93" t="str">
        <f t="shared" si="18"/>
        <v>D0 0E 1A</v>
      </c>
      <c r="AK24" s="93" t="str">
        <f t="shared" si="18"/>
        <v>D0 0E 1B</v>
      </c>
      <c r="AL24" s="93" t="str">
        <f t="shared" si="18"/>
        <v>D0 0E 1C</v>
      </c>
      <c r="AM24" s="93" t="str">
        <f t="shared" si="18"/>
        <v>D0 0E 1D</v>
      </c>
      <c r="AN24" s="93" t="str">
        <f t="shared" si="19"/>
        <v>D0 0E 1E</v>
      </c>
      <c r="AO24" s="93" t="str">
        <f t="shared" si="19"/>
        <v>D0 0E 1F</v>
      </c>
      <c r="AP24" s="93" t="str">
        <f t="shared" si="19"/>
        <v>D0 0E 20</v>
      </c>
      <c r="AQ24" s="93" t="str">
        <f t="shared" si="19"/>
        <v>D0 0E 21</v>
      </c>
      <c r="AR24" s="93" t="str">
        <f t="shared" si="19"/>
        <v>D0 0E 22</v>
      </c>
      <c r="AS24" s="93" t="str">
        <f t="shared" si="19"/>
        <v>D0 0E 23</v>
      </c>
      <c r="AT24" s="93" t="str">
        <f t="shared" si="19"/>
        <v>D0 0E 24</v>
      </c>
      <c r="AU24" s="93" t="str">
        <f t="shared" si="19"/>
        <v>D0 0E 25</v>
      </c>
      <c r="AV24" s="93" t="str">
        <f t="shared" si="19"/>
        <v>D0 0E 26</v>
      </c>
      <c r="AW24" s="93" t="str">
        <f t="shared" si="19"/>
        <v>D0 0E 27</v>
      </c>
      <c r="AX24" s="93" t="str">
        <f t="shared" si="20"/>
        <v>D0 0E 28</v>
      </c>
      <c r="AY24" s="93" t="str">
        <f t="shared" si="20"/>
        <v>D0 0E 29</v>
      </c>
      <c r="AZ24" s="93" t="str">
        <f t="shared" si="20"/>
        <v>D0 0E 2A</v>
      </c>
      <c r="BA24" s="93" t="str">
        <f t="shared" si="20"/>
        <v>D0 0E 2B</v>
      </c>
      <c r="BB24" s="93" t="str">
        <f t="shared" si="20"/>
        <v>D0 0E 2C</v>
      </c>
      <c r="BC24" s="93" t="str">
        <f t="shared" si="20"/>
        <v>D0 0E 2D</v>
      </c>
      <c r="BD24" s="93" t="str">
        <f t="shared" si="20"/>
        <v>D0 0E 2E</v>
      </c>
      <c r="BE24" s="93" t="str">
        <f t="shared" si="20"/>
        <v>D0 0E 2F</v>
      </c>
      <c r="BF24" s="93" t="str">
        <f t="shared" si="20"/>
        <v>D0 0E 30</v>
      </c>
      <c r="BG24" s="93" t="str">
        <f t="shared" si="20"/>
        <v>D0 0E 31</v>
      </c>
      <c r="BH24" s="93" t="str">
        <f t="shared" si="21"/>
        <v>D0 0E 32</v>
      </c>
      <c r="BI24" s="93" t="str">
        <f t="shared" si="21"/>
        <v>D0 0E 33</v>
      </c>
      <c r="BJ24" s="93" t="str">
        <f t="shared" si="21"/>
        <v>D0 0E 34</v>
      </c>
      <c r="BK24" s="93" t="str">
        <f t="shared" si="21"/>
        <v>D0 0E 35</v>
      </c>
      <c r="BL24" s="93" t="str">
        <f t="shared" si="21"/>
        <v>D0 0E 36</v>
      </c>
      <c r="BM24" s="93" t="str">
        <f t="shared" si="21"/>
        <v>D0 0E 37</v>
      </c>
      <c r="BN24" s="93" t="str">
        <f t="shared" si="21"/>
        <v>D0 0E 38</v>
      </c>
      <c r="BO24" s="93" t="str">
        <f t="shared" si="21"/>
        <v>D0 0E 39</v>
      </c>
      <c r="BP24" s="93" t="str">
        <f t="shared" si="21"/>
        <v>D0 0E 3A</v>
      </c>
      <c r="BQ24" s="93" t="str">
        <f t="shared" si="21"/>
        <v>D0 0E 3B</v>
      </c>
      <c r="BR24" s="93" t="str">
        <f t="shared" si="22"/>
        <v>D0 0E 3C</v>
      </c>
      <c r="BS24" s="93" t="str">
        <f t="shared" si="22"/>
        <v>D0 0E 3D</v>
      </c>
      <c r="BT24" s="93" t="str">
        <f t="shared" si="22"/>
        <v>D0 0E 3E</v>
      </c>
      <c r="BU24" s="93" t="str">
        <f t="shared" si="22"/>
        <v>D0 0E 3F</v>
      </c>
      <c r="BV24" s="93" t="str">
        <f t="shared" si="22"/>
        <v>D0 0E 40</v>
      </c>
      <c r="BW24" s="93" t="str">
        <f t="shared" si="22"/>
        <v>D0 0E 41</v>
      </c>
      <c r="BX24" s="93" t="str">
        <f t="shared" si="22"/>
        <v>D0 0E 42</v>
      </c>
      <c r="BY24" s="93" t="str">
        <f t="shared" si="22"/>
        <v>D0 0E 43</v>
      </c>
      <c r="BZ24" s="93" t="str">
        <f t="shared" si="22"/>
        <v>D0 0E 44</v>
      </c>
      <c r="CA24" s="93" t="str">
        <f t="shared" si="22"/>
        <v>D0 0E 45</v>
      </c>
      <c r="CB24" s="93" t="str">
        <f t="shared" si="23"/>
        <v>D0 0E 46</v>
      </c>
      <c r="CC24" s="93" t="str">
        <f t="shared" si="23"/>
        <v>D0 0E 47</v>
      </c>
      <c r="CD24" s="93" t="str">
        <f t="shared" si="23"/>
        <v>D0 0E 48</v>
      </c>
      <c r="CE24" s="93" t="str">
        <f t="shared" si="23"/>
        <v>D0 0E 49</v>
      </c>
      <c r="CF24" s="93" t="str">
        <f t="shared" si="23"/>
        <v>D0 0E 4A</v>
      </c>
      <c r="CG24" s="93" t="str">
        <f t="shared" si="23"/>
        <v>D0 0E 4B</v>
      </c>
      <c r="CH24" s="93" t="str">
        <f t="shared" si="23"/>
        <v>D0 0E 4C</v>
      </c>
      <c r="CI24" s="93" t="str">
        <f t="shared" si="23"/>
        <v>D0 0E 4D</v>
      </c>
      <c r="CJ24" s="93" t="str">
        <f t="shared" si="23"/>
        <v>D0 0E 4E</v>
      </c>
      <c r="CK24" s="93" t="str">
        <f t="shared" si="23"/>
        <v>D0 0E 4F</v>
      </c>
      <c r="CL24" s="93" t="str">
        <f t="shared" si="24"/>
        <v>D0 0E 50</v>
      </c>
      <c r="CM24" s="93" t="str">
        <f t="shared" si="24"/>
        <v>D0 0E 51</v>
      </c>
      <c r="CN24" s="93" t="str">
        <f t="shared" si="24"/>
        <v>D0 0E 52</v>
      </c>
      <c r="CO24" s="93" t="str">
        <f t="shared" si="24"/>
        <v>D0 0E 53</v>
      </c>
      <c r="CP24" s="93" t="str">
        <f t="shared" si="24"/>
        <v>D0 0E 54</v>
      </c>
      <c r="CQ24" s="93" t="str">
        <f t="shared" si="24"/>
        <v>D0 0E 55</v>
      </c>
      <c r="CR24" s="93" t="str">
        <f t="shared" si="24"/>
        <v>D0 0E 56</v>
      </c>
      <c r="CS24" s="93" t="str">
        <f t="shared" si="24"/>
        <v>D0 0E 57</v>
      </c>
      <c r="CT24" s="93" t="str">
        <f t="shared" si="24"/>
        <v>D0 0E 58</v>
      </c>
      <c r="CU24" s="93" t="str">
        <f t="shared" si="24"/>
        <v>D0 0E 59</v>
      </c>
      <c r="CV24" s="93" t="str">
        <f t="shared" si="25"/>
        <v>D0 0E 5A</v>
      </c>
      <c r="CW24" s="93" t="str">
        <f t="shared" si="25"/>
        <v>D0 0E 5B</v>
      </c>
      <c r="CX24" s="93" t="str">
        <f t="shared" si="25"/>
        <v>D0 0E 5C</v>
      </c>
      <c r="CY24" s="93" t="str">
        <f t="shared" si="25"/>
        <v>D0 0E 5D</v>
      </c>
      <c r="CZ24" s="93" t="str">
        <f t="shared" si="25"/>
        <v>D0 0E 5E</v>
      </c>
      <c r="DA24" s="93" t="str">
        <f t="shared" si="25"/>
        <v>D0 0E 5F</v>
      </c>
      <c r="DB24" s="93" t="str">
        <f t="shared" si="25"/>
        <v>D0 0E 60</v>
      </c>
      <c r="DC24" s="93" t="str">
        <f t="shared" si="25"/>
        <v>D0 0E 61</v>
      </c>
      <c r="DD24" s="93" t="str">
        <f t="shared" si="25"/>
        <v>D0 0E 62</v>
      </c>
      <c r="DE24" s="93" t="str">
        <f t="shared" si="25"/>
        <v>D0 0E 63</v>
      </c>
      <c r="DF24" s="93" t="str">
        <f t="shared" si="26"/>
        <v>D0 0E 64</v>
      </c>
      <c r="DG24" s="93" t="str">
        <f t="shared" si="26"/>
        <v>D0 0E 65</v>
      </c>
      <c r="DH24" s="93" t="str">
        <f t="shared" si="26"/>
        <v>D0 0E 66</v>
      </c>
      <c r="DI24" s="93" t="str">
        <f t="shared" si="26"/>
        <v>D0 0E 67</v>
      </c>
      <c r="DJ24" s="93" t="str">
        <f t="shared" si="26"/>
        <v>D0 0E 68</v>
      </c>
      <c r="DK24" s="93" t="str">
        <f t="shared" si="26"/>
        <v>D0 0E 69</v>
      </c>
      <c r="DL24" s="93" t="str">
        <f t="shared" si="26"/>
        <v>D0 0E 6A</v>
      </c>
      <c r="DM24" s="93" t="str">
        <f t="shared" si="26"/>
        <v>D0 0E 6B</v>
      </c>
      <c r="DN24" s="93" t="str">
        <f t="shared" si="26"/>
        <v>D0 0E 6C</v>
      </c>
      <c r="DO24" s="93" t="str">
        <f t="shared" si="26"/>
        <v>D0 0E 6D</v>
      </c>
      <c r="DP24" s="93" t="str">
        <f t="shared" si="27"/>
        <v>D0 0E 6E</v>
      </c>
      <c r="DQ24" s="93" t="str">
        <f t="shared" si="27"/>
        <v>D0 0E 6F</v>
      </c>
      <c r="DR24" s="93" t="str">
        <f t="shared" si="27"/>
        <v>D0 0E 70</v>
      </c>
      <c r="DS24" s="93" t="str">
        <f t="shared" si="27"/>
        <v>D0 0E 71</v>
      </c>
      <c r="DT24" s="93" t="str">
        <f t="shared" si="27"/>
        <v>D0 0E 72</v>
      </c>
      <c r="DU24" s="93" t="str">
        <f t="shared" si="27"/>
        <v>D0 0E 73</v>
      </c>
      <c r="DV24" s="93" t="str">
        <f t="shared" si="27"/>
        <v>D0 0E 74</v>
      </c>
      <c r="DW24" s="93" t="str">
        <f t="shared" si="27"/>
        <v>D0 0E 75</v>
      </c>
      <c r="DX24" s="93" t="str">
        <f t="shared" si="27"/>
        <v>D0 0E 76</v>
      </c>
      <c r="DY24" s="93" t="str">
        <f t="shared" si="27"/>
        <v>D0 0E 77</v>
      </c>
      <c r="DZ24" s="93" t="str">
        <f t="shared" si="28"/>
        <v>D0 0E 78</v>
      </c>
      <c r="EA24" s="93" t="str">
        <f t="shared" si="28"/>
        <v>D0 0E 79</v>
      </c>
      <c r="EB24" s="93" t="str">
        <f t="shared" si="28"/>
        <v>D0 0E 7A</v>
      </c>
      <c r="EC24" s="93" t="str">
        <f t="shared" si="28"/>
        <v>D0 0E 7B</v>
      </c>
      <c r="ED24" s="93" t="str">
        <f t="shared" si="28"/>
        <v>D0 0E 7C</v>
      </c>
      <c r="EE24" s="93" t="str">
        <f t="shared" si="28"/>
        <v>D0 0E 7D</v>
      </c>
      <c r="EF24" s="93" t="str">
        <f t="shared" si="28"/>
        <v>D0 0E 7E</v>
      </c>
      <c r="EG24" s="94" t="str">
        <f t="shared" si="28"/>
        <v>D0 0E 7F</v>
      </c>
    </row>
    <row r="25" spans="1:137" ht="18.649999999999999" customHeight="1">
      <c r="A25" s="8" t="str">
        <f t="shared" si="15"/>
        <v>D0</v>
      </c>
      <c r="B25" s="8" t="s">
        <v>754</v>
      </c>
      <c r="C25" s="8" t="str">
        <f t="shared" si="0"/>
        <v>7F</v>
      </c>
      <c r="G25" s="21">
        <v>15</v>
      </c>
      <c r="H25" s="95" t="str">
        <f t="shared" si="14"/>
        <v>D0</v>
      </c>
      <c r="I25" s="95" t="s">
        <v>754</v>
      </c>
      <c r="J25" s="95" t="str">
        <f t="shared" si="16"/>
        <v>D0 0F 00</v>
      </c>
      <c r="K25" s="95" t="str">
        <f t="shared" si="16"/>
        <v>D0 0F 01</v>
      </c>
      <c r="L25" s="95" t="str">
        <f t="shared" si="16"/>
        <v>D0 0F 02</v>
      </c>
      <c r="M25" s="95" t="str">
        <f t="shared" si="16"/>
        <v>D0 0F 03</v>
      </c>
      <c r="N25" s="95" t="str">
        <f t="shared" si="16"/>
        <v>D0 0F 04</v>
      </c>
      <c r="O25" s="95" t="str">
        <f t="shared" si="16"/>
        <v>D0 0F 05</v>
      </c>
      <c r="P25" s="95" t="str">
        <f t="shared" si="16"/>
        <v>D0 0F 06</v>
      </c>
      <c r="Q25" s="95" t="str">
        <f t="shared" si="16"/>
        <v>D0 0F 07</v>
      </c>
      <c r="R25" s="95" t="str">
        <f t="shared" si="16"/>
        <v>D0 0F 08</v>
      </c>
      <c r="S25" s="95" t="str">
        <f t="shared" si="16"/>
        <v>D0 0F 09</v>
      </c>
      <c r="T25" s="95" t="str">
        <f t="shared" si="17"/>
        <v>D0 0F 0A</v>
      </c>
      <c r="U25" s="95" t="str">
        <f t="shared" si="17"/>
        <v>D0 0F 0B</v>
      </c>
      <c r="V25" s="95" t="str">
        <f t="shared" si="17"/>
        <v>D0 0F 0C</v>
      </c>
      <c r="W25" s="95" t="str">
        <f t="shared" si="17"/>
        <v>D0 0F 0D</v>
      </c>
      <c r="X25" s="95" t="str">
        <f t="shared" si="17"/>
        <v>D0 0F 0E</v>
      </c>
      <c r="Y25" s="95" t="str">
        <f t="shared" si="17"/>
        <v>D0 0F 0F</v>
      </c>
      <c r="Z25" s="95" t="str">
        <f t="shared" si="17"/>
        <v>D0 0F 10</v>
      </c>
      <c r="AA25" s="95" t="str">
        <f t="shared" si="17"/>
        <v>D0 0F 11</v>
      </c>
      <c r="AB25" s="95" t="str">
        <f t="shared" si="17"/>
        <v>D0 0F 12</v>
      </c>
      <c r="AC25" s="95" t="str">
        <f t="shared" si="17"/>
        <v>D0 0F 13</v>
      </c>
      <c r="AD25" s="95" t="str">
        <f t="shared" si="18"/>
        <v>D0 0F 14</v>
      </c>
      <c r="AE25" s="95" t="str">
        <f t="shared" si="18"/>
        <v>D0 0F 15</v>
      </c>
      <c r="AF25" s="95" t="str">
        <f t="shared" si="18"/>
        <v>D0 0F 16</v>
      </c>
      <c r="AG25" s="95" t="str">
        <f t="shared" si="18"/>
        <v>D0 0F 17</v>
      </c>
      <c r="AH25" s="95" t="str">
        <f t="shared" si="18"/>
        <v>D0 0F 18</v>
      </c>
      <c r="AI25" s="95" t="str">
        <f t="shared" si="18"/>
        <v>D0 0F 19</v>
      </c>
      <c r="AJ25" s="95" t="str">
        <f t="shared" si="18"/>
        <v>D0 0F 1A</v>
      </c>
      <c r="AK25" s="95" t="str">
        <f t="shared" si="18"/>
        <v>D0 0F 1B</v>
      </c>
      <c r="AL25" s="95" t="str">
        <f t="shared" si="18"/>
        <v>D0 0F 1C</v>
      </c>
      <c r="AM25" s="95" t="str">
        <f t="shared" si="18"/>
        <v>D0 0F 1D</v>
      </c>
      <c r="AN25" s="95" t="str">
        <f t="shared" si="19"/>
        <v>D0 0F 1E</v>
      </c>
      <c r="AO25" s="95" t="str">
        <f t="shared" si="19"/>
        <v>D0 0F 1F</v>
      </c>
      <c r="AP25" s="95" t="str">
        <f t="shared" si="19"/>
        <v>D0 0F 20</v>
      </c>
      <c r="AQ25" s="95" t="str">
        <f t="shared" si="19"/>
        <v>D0 0F 21</v>
      </c>
      <c r="AR25" s="95" t="str">
        <f t="shared" si="19"/>
        <v>D0 0F 22</v>
      </c>
      <c r="AS25" s="95" t="str">
        <f t="shared" si="19"/>
        <v>D0 0F 23</v>
      </c>
      <c r="AT25" s="95" t="str">
        <f t="shared" si="19"/>
        <v>D0 0F 24</v>
      </c>
      <c r="AU25" s="95" t="str">
        <f t="shared" si="19"/>
        <v>D0 0F 25</v>
      </c>
      <c r="AV25" s="95" t="str">
        <f t="shared" si="19"/>
        <v>D0 0F 26</v>
      </c>
      <c r="AW25" s="95" t="str">
        <f t="shared" si="19"/>
        <v>D0 0F 27</v>
      </c>
      <c r="AX25" s="95" t="str">
        <f t="shared" si="20"/>
        <v>D0 0F 28</v>
      </c>
      <c r="AY25" s="95" t="str">
        <f t="shared" si="20"/>
        <v>D0 0F 29</v>
      </c>
      <c r="AZ25" s="95" t="str">
        <f t="shared" si="20"/>
        <v>D0 0F 2A</v>
      </c>
      <c r="BA25" s="95" t="str">
        <f t="shared" si="20"/>
        <v>D0 0F 2B</v>
      </c>
      <c r="BB25" s="95" t="str">
        <f t="shared" si="20"/>
        <v>D0 0F 2C</v>
      </c>
      <c r="BC25" s="95" t="str">
        <f t="shared" si="20"/>
        <v>D0 0F 2D</v>
      </c>
      <c r="BD25" s="95" t="str">
        <f t="shared" si="20"/>
        <v>D0 0F 2E</v>
      </c>
      <c r="BE25" s="95" t="str">
        <f t="shared" si="20"/>
        <v>D0 0F 2F</v>
      </c>
      <c r="BF25" s="95" t="str">
        <f t="shared" si="20"/>
        <v>D0 0F 30</v>
      </c>
      <c r="BG25" s="95" t="str">
        <f t="shared" si="20"/>
        <v>D0 0F 31</v>
      </c>
      <c r="BH25" s="95" t="str">
        <f t="shared" si="21"/>
        <v>D0 0F 32</v>
      </c>
      <c r="BI25" s="95" t="str">
        <f t="shared" si="21"/>
        <v>D0 0F 33</v>
      </c>
      <c r="BJ25" s="95" t="str">
        <f t="shared" si="21"/>
        <v>D0 0F 34</v>
      </c>
      <c r="BK25" s="95" t="str">
        <f t="shared" si="21"/>
        <v>D0 0F 35</v>
      </c>
      <c r="BL25" s="95" t="str">
        <f t="shared" si="21"/>
        <v>D0 0F 36</v>
      </c>
      <c r="BM25" s="95" t="str">
        <f t="shared" si="21"/>
        <v>D0 0F 37</v>
      </c>
      <c r="BN25" s="95" t="str">
        <f t="shared" si="21"/>
        <v>D0 0F 38</v>
      </c>
      <c r="BO25" s="95" t="str">
        <f t="shared" si="21"/>
        <v>D0 0F 39</v>
      </c>
      <c r="BP25" s="95" t="str">
        <f t="shared" si="21"/>
        <v>D0 0F 3A</v>
      </c>
      <c r="BQ25" s="95" t="str">
        <f t="shared" si="21"/>
        <v>D0 0F 3B</v>
      </c>
      <c r="BR25" s="95" t="str">
        <f t="shared" si="22"/>
        <v>D0 0F 3C</v>
      </c>
      <c r="BS25" s="95" t="str">
        <f t="shared" si="22"/>
        <v>D0 0F 3D</v>
      </c>
      <c r="BT25" s="95" t="str">
        <f t="shared" si="22"/>
        <v>D0 0F 3E</v>
      </c>
      <c r="BU25" s="95" t="str">
        <f t="shared" si="22"/>
        <v>D0 0F 3F</v>
      </c>
      <c r="BV25" s="95" t="str">
        <f t="shared" si="22"/>
        <v>D0 0F 40</v>
      </c>
      <c r="BW25" s="95" t="str">
        <f t="shared" si="22"/>
        <v>D0 0F 41</v>
      </c>
      <c r="BX25" s="95" t="str">
        <f t="shared" si="22"/>
        <v>D0 0F 42</v>
      </c>
      <c r="BY25" s="95" t="str">
        <f t="shared" si="22"/>
        <v>D0 0F 43</v>
      </c>
      <c r="BZ25" s="95" t="str">
        <f t="shared" si="22"/>
        <v>D0 0F 44</v>
      </c>
      <c r="CA25" s="95" t="str">
        <f t="shared" si="22"/>
        <v>D0 0F 45</v>
      </c>
      <c r="CB25" s="95" t="str">
        <f t="shared" si="23"/>
        <v>D0 0F 46</v>
      </c>
      <c r="CC25" s="95" t="str">
        <f t="shared" si="23"/>
        <v>D0 0F 47</v>
      </c>
      <c r="CD25" s="95" t="str">
        <f t="shared" si="23"/>
        <v>D0 0F 48</v>
      </c>
      <c r="CE25" s="95" t="str">
        <f t="shared" si="23"/>
        <v>D0 0F 49</v>
      </c>
      <c r="CF25" s="95" t="str">
        <f t="shared" si="23"/>
        <v>D0 0F 4A</v>
      </c>
      <c r="CG25" s="95" t="str">
        <f t="shared" si="23"/>
        <v>D0 0F 4B</v>
      </c>
      <c r="CH25" s="95" t="str">
        <f t="shared" si="23"/>
        <v>D0 0F 4C</v>
      </c>
      <c r="CI25" s="95" t="str">
        <f t="shared" si="23"/>
        <v>D0 0F 4D</v>
      </c>
      <c r="CJ25" s="95" t="str">
        <f t="shared" si="23"/>
        <v>D0 0F 4E</v>
      </c>
      <c r="CK25" s="95" t="str">
        <f t="shared" si="23"/>
        <v>D0 0F 4F</v>
      </c>
      <c r="CL25" s="95" t="str">
        <f t="shared" si="24"/>
        <v>D0 0F 50</v>
      </c>
      <c r="CM25" s="95" t="str">
        <f t="shared" si="24"/>
        <v>D0 0F 51</v>
      </c>
      <c r="CN25" s="95" t="str">
        <f t="shared" si="24"/>
        <v>D0 0F 52</v>
      </c>
      <c r="CO25" s="95" t="str">
        <f t="shared" si="24"/>
        <v>D0 0F 53</v>
      </c>
      <c r="CP25" s="95" t="str">
        <f t="shared" si="24"/>
        <v>D0 0F 54</v>
      </c>
      <c r="CQ25" s="95" t="str">
        <f t="shared" si="24"/>
        <v>D0 0F 55</v>
      </c>
      <c r="CR25" s="95" t="str">
        <f t="shared" si="24"/>
        <v>D0 0F 56</v>
      </c>
      <c r="CS25" s="95" t="str">
        <f t="shared" si="24"/>
        <v>D0 0F 57</v>
      </c>
      <c r="CT25" s="95" t="str">
        <f t="shared" si="24"/>
        <v>D0 0F 58</v>
      </c>
      <c r="CU25" s="95" t="str">
        <f t="shared" si="24"/>
        <v>D0 0F 59</v>
      </c>
      <c r="CV25" s="95" t="str">
        <f t="shared" si="25"/>
        <v>D0 0F 5A</v>
      </c>
      <c r="CW25" s="95" t="str">
        <f t="shared" si="25"/>
        <v>D0 0F 5B</v>
      </c>
      <c r="CX25" s="95" t="str">
        <f t="shared" si="25"/>
        <v>D0 0F 5C</v>
      </c>
      <c r="CY25" s="95" t="str">
        <f t="shared" si="25"/>
        <v>D0 0F 5D</v>
      </c>
      <c r="CZ25" s="95" t="str">
        <f t="shared" si="25"/>
        <v>D0 0F 5E</v>
      </c>
      <c r="DA25" s="95" t="str">
        <f t="shared" si="25"/>
        <v>D0 0F 5F</v>
      </c>
      <c r="DB25" s="95" t="str">
        <f t="shared" si="25"/>
        <v>D0 0F 60</v>
      </c>
      <c r="DC25" s="95" t="str">
        <f t="shared" si="25"/>
        <v>D0 0F 61</v>
      </c>
      <c r="DD25" s="95" t="str">
        <f t="shared" si="25"/>
        <v>D0 0F 62</v>
      </c>
      <c r="DE25" s="95" t="str">
        <f t="shared" si="25"/>
        <v>D0 0F 63</v>
      </c>
      <c r="DF25" s="95" t="str">
        <f t="shared" si="26"/>
        <v>D0 0F 64</v>
      </c>
      <c r="DG25" s="95" t="str">
        <f t="shared" si="26"/>
        <v>D0 0F 65</v>
      </c>
      <c r="DH25" s="95" t="str">
        <f t="shared" si="26"/>
        <v>D0 0F 66</v>
      </c>
      <c r="DI25" s="95" t="str">
        <f t="shared" si="26"/>
        <v>D0 0F 67</v>
      </c>
      <c r="DJ25" s="95" t="str">
        <f t="shared" si="26"/>
        <v>D0 0F 68</v>
      </c>
      <c r="DK25" s="95" t="str">
        <f t="shared" si="26"/>
        <v>D0 0F 69</v>
      </c>
      <c r="DL25" s="95" t="str">
        <f t="shared" si="26"/>
        <v>D0 0F 6A</v>
      </c>
      <c r="DM25" s="95" t="str">
        <f t="shared" si="26"/>
        <v>D0 0F 6B</v>
      </c>
      <c r="DN25" s="95" t="str">
        <f t="shared" si="26"/>
        <v>D0 0F 6C</v>
      </c>
      <c r="DO25" s="95" t="str">
        <f t="shared" si="26"/>
        <v>D0 0F 6D</v>
      </c>
      <c r="DP25" s="95" t="str">
        <f t="shared" si="27"/>
        <v>D0 0F 6E</v>
      </c>
      <c r="DQ25" s="95" t="str">
        <f t="shared" si="27"/>
        <v>D0 0F 6F</v>
      </c>
      <c r="DR25" s="95" t="str">
        <f t="shared" si="27"/>
        <v>D0 0F 70</v>
      </c>
      <c r="DS25" s="95" t="str">
        <f t="shared" si="27"/>
        <v>D0 0F 71</v>
      </c>
      <c r="DT25" s="95" t="str">
        <f t="shared" si="27"/>
        <v>D0 0F 72</v>
      </c>
      <c r="DU25" s="95" t="str">
        <f t="shared" si="27"/>
        <v>D0 0F 73</v>
      </c>
      <c r="DV25" s="95" t="str">
        <f t="shared" si="27"/>
        <v>D0 0F 74</v>
      </c>
      <c r="DW25" s="95" t="str">
        <f t="shared" si="27"/>
        <v>D0 0F 75</v>
      </c>
      <c r="DX25" s="95" t="str">
        <f t="shared" si="27"/>
        <v>D0 0F 76</v>
      </c>
      <c r="DY25" s="95" t="str">
        <f t="shared" si="27"/>
        <v>D0 0F 77</v>
      </c>
      <c r="DZ25" s="95" t="str">
        <f t="shared" si="28"/>
        <v>D0 0F 78</v>
      </c>
      <c r="EA25" s="95" t="str">
        <f t="shared" si="28"/>
        <v>D0 0F 79</v>
      </c>
      <c r="EB25" s="95" t="str">
        <f t="shared" si="28"/>
        <v>D0 0F 7A</v>
      </c>
      <c r="EC25" s="95" t="str">
        <f t="shared" si="28"/>
        <v>D0 0F 7B</v>
      </c>
      <c r="ED25" s="95" t="str">
        <f t="shared" si="28"/>
        <v>D0 0F 7C</v>
      </c>
      <c r="EE25" s="95" t="str">
        <f t="shared" si="28"/>
        <v>D0 0F 7D</v>
      </c>
      <c r="EF25" s="95" t="str">
        <f t="shared" si="28"/>
        <v>D0 0F 7E</v>
      </c>
      <c r="EG25" s="96" t="str">
        <f t="shared" si="28"/>
        <v>D0 0F 7F</v>
      </c>
    </row>
    <row r="26" spans="1:137" ht="18.649999999999999" customHeight="1">
      <c r="A26" s="8" t="str">
        <f t="shared" si="15"/>
        <v>D0</v>
      </c>
      <c r="B26" s="8" t="s">
        <v>460</v>
      </c>
      <c r="C26" s="8" t="str">
        <f t="shared" si="0"/>
        <v>7F</v>
      </c>
      <c r="G26">
        <v>16</v>
      </c>
      <c r="H26" s="93" t="str">
        <f t="shared" si="14"/>
        <v>D0</v>
      </c>
      <c r="I26" s="93" t="s">
        <v>460</v>
      </c>
      <c r="J26" s="93" t="str">
        <f t="shared" si="16"/>
        <v>D0 10 00</v>
      </c>
      <c r="K26" s="93" t="str">
        <f t="shared" si="16"/>
        <v>D0 10 01</v>
      </c>
      <c r="L26" s="93" t="str">
        <f t="shared" si="16"/>
        <v>D0 10 02</v>
      </c>
      <c r="M26" s="93" t="str">
        <f t="shared" si="16"/>
        <v>D0 10 03</v>
      </c>
      <c r="N26" s="93" t="str">
        <f t="shared" si="16"/>
        <v>D0 10 04</v>
      </c>
      <c r="O26" s="93" t="str">
        <f t="shared" si="16"/>
        <v>D0 10 05</v>
      </c>
      <c r="P26" s="93" t="str">
        <f t="shared" si="16"/>
        <v>D0 10 06</v>
      </c>
      <c r="Q26" s="93" t="str">
        <f t="shared" si="16"/>
        <v>D0 10 07</v>
      </c>
      <c r="R26" s="93" t="str">
        <f t="shared" si="16"/>
        <v>D0 10 08</v>
      </c>
      <c r="S26" s="93" t="str">
        <f t="shared" si="16"/>
        <v>D0 10 09</v>
      </c>
      <c r="T26" s="93" t="str">
        <f t="shared" si="17"/>
        <v>D0 10 0A</v>
      </c>
      <c r="U26" s="93" t="str">
        <f t="shared" si="17"/>
        <v>D0 10 0B</v>
      </c>
      <c r="V26" s="93" t="str">
        <f t="shared" si="17"/>
        <v>D0 10 0C</v>
      </c>
      <c r="W26" s="93" t="str">
        <f t="shared" si="17"/>
        <v>D0 10 0D</v>
      </c>
      <c r="X26" s="93" t="str">
        <f t="shared" si="17"/>
        <v>D0 10 0E</v>
      </c>
      <c r="Y26" s="93" t="str">
        <f t="shared" si="17"/>
        <v>D0 10 0F</v>
      </c>
      <c r="Z26" s="93" t="str">
        <f t="shared" si="17"/>
        <v>D0 10 10</v>
      </c>
      <c r="AA26" s="93" t="str">
        <f t="shared" si="17"/>
        <v>D0 10 11</v>
      </c>
      <c r="AB26" s="93" t="str">
        <f t="shared" si="17"/>
        <v>D0 10 12</v>
      </c>
      <c r="AC26" s="93" t="str">
        <f t="shared" si="17"/>
        <v>D0 10 13</v>
      </c>
      <c r="AD26" s="93" t="str">
        <f t="shared" si="18"/>
        <v>D0 10 14</v>
      </c>
      <c r="AE26" s="93" t="str">
        <f t="shared" si="18"/>
        <v>D0 10 15</v>
      </c>
      <c r="AF26" s="93" t="str">
        <f t="shared" si="18"/>
        <v>D0 10 16</v>
      </c>
      <c r="AG26" s="93" t="str">
        <f t="shared" si="18"/>
        <v>D0 10 17</v>
      </c>
      <c r="AH26" s="93" t="str">
        <f t="shared" si="18"/>
        <v>D0 10 18</v>
      </c>
      <c r="AI26" s="93" t="str">
        <f t="shared" si="18"/>
        <v>D0 10 19</v>
      </c>
      <c r="AJ26" s="93" t="str">
        <f t="shared" si="18"/>
        <v>D0 10 1A</v>
      </c>
      <c r="AK26" s="93" t="str">
        <f t="shared" si="18"/>
        <v>D0 10 1B</v>
      </c>
      <c r="AL26" s="93" t="str">
        <f t="shared" si="18"/>
        <v>D0 10 1C</v>
      </c>
      <c r="AM26" s="93" t="str">
        <f t="shared" si="18"/>
        <v>D0 10 1D</v>
      </c>
      <c r="AN26" s="93" t="str">
        <f t="shared" si="19"/>
        <v>D0 10 1E</v>
      </c>
      <c r="AO26" s="93" t="str">
        <f t="shared" si="19"/>
        <v>D0 10 1F</v>
      </c>
      <c r="AP26" s="93" t="str">
        <f t="shared" si="19"/>
        <v>D0 10 20</v>
      </c>
      <c r="AQ26" s="93" t="str">
        <f t="shared" si="19"/>
        <v>D0 10 21</v>
      </c>
      <c r="AR26" s="93" t="str">
        <f t="shared" si="19"/>
        <v>D0 10 22</v>
      </c>
      <c r="AS26" s="93" t="str">
        <f t="shared" si="19"/>
        <v>D0 10 23</v>
      </c>
      <c r="AT26" s="93" t="str">
        <f t="shared" si="19"/>
        <v>D0 10 24</v>
      </c>
      <c r="AU26" s="93" t="str">
        <f t="shared" si="19"/>
        <v>D0 10 25</v>
      </c>
      <c r="AV26" s="93" t="str">
        <f t="shared" si="19"/>
        <v>D0 10 26</v>
      </c>
      <c r="AW26" s="93" t="str">
        <f t="shared" si="19"/>
        <v>D0 10 27</v>
      </c>
      <c r="AX26" s="93" t="str">
        <f t="shared" si="20"/>
        <v>D0 10 28</v>
      </c>
      <c r="AY26" s="93" t="str">
        <f t="shared" si="20"/>
        <v>D0 10 29</v>
      </c>
      <c r="AZ26" s="93" t="str">
        <f t="shared" si="20"/>
        <v>D0 10 2A</v>
      </c>
      <c r="BA26" s="93" t="str">
        <f t="shared" si="20"/>
        <v>D0 10 2B</v>
      </c>
      <c r="BB26" s="93" t="str">
        <f t="shared" si="20"/>
        <v>D0 10 2C</v>
      </c>
      <c r="BC26" s="93" t="str">
        <f t="shared" si="20"/>
        <v>D0 10 2D</v>
      </c>
      <c r="BD26" s="93" t="str">
        <f t="shared" si="20"/>
        <v>D0 10 2E</v>
      </c>
      <c r="BE26" s="93" t="str">
        <f t="shared" si="20"/>
        <v>D0 10 2F</v>
      </c>
      <c r="BF26" s="93" t="str">
        <f t="shared" si="20"/>
        <v>D0 10 30</v>
      </c>
      <c r="BG26" s="93" t="str">
        <f t="shared" si="20"/>
        <v>D0 10 31</v>
      </c>
      <c r="BH26" s="93" t="str">
        <f t="shared" si="21"/>
        <v>D0 10 32</v>
      </c>
      <c r="BI26" s="93" t="str">
        <f t="shared" si="21"/>
        <v>D0 10 33</v>
      </c>
      <c r="BJ26" s="93" t="str">
        <f t="shared" si="21"/>
        <v>D0 10 34</v>
      </c>
      <c r="BK26" s="93" t="str">
        <f t="shared" si="21"/>
        <v>D0 10 35</v>
      </c>
      <c r="BL26" s="93" t="str">
        <f t="shared" si="21"/>
        <v>D0 10 36</v>
      </c>
      <c r="BM26" s="93" t="str">
        <f t="shared" si="21"/>
        <v>D0 10 37</v>
      </c>
      <c r="BN26" s="93" t="str">
        <f t="shared" si="21"/>
        <v>D0 10 38</v>
      </c>
      <c r="BO26" s="93" t="str">
        <f t="shared" si="21"/>
        <v>D0 10 39</v>
      </c>
      <c r="BP26" s="93" t="str">
        <f t="shared" si="21"/>
        <v>D0 10 3A</v>
      </c>
      <c r="BQ26" s="93" t="str">
        <f t="shared" si="21"/>
        <v>D0 10 3B</v>
      </c>
      <c r="BR26" s="93" t="str">
        <f t="shared" si="22"/>
        <v>D0 10 3C</v>
      </c>
      <c r="BS26" s="93" t="str">
        <f t="shared" si="22"/>
        <v>D0 10 3D</v>
      </c>
      <c r="BT26" s="93" t="str">
        <f t="shared" si="22"/>
        <v>D0 10 3E</v>
      </c>
      <c r="BU26" s="93" t="str">
        <f t="shared" si="22"/>
        <v>D0 10 3F</v>
      </c>
      <c r="BV26" s="93" t="str">
        <f t="shared" si="22"/>
        <v>D0 10 40</v>
      </c>
      <c r="BW26" s="93" t="str">
        <f t="shared" si="22"/>
        <v>D0 10 41</v>
      </c>
      <c r="BX26" s="93" t="str">
        <f t="shared" si="22"/>
        <v>D0 10 42</v>
      </c>
      <c r="BY26" s="93" t="str">
        <f t="shared" si="22"/>
        <v>D0 10 43</v>
      </c>
      <c r="BZ26" s="93" t="str">
        <f t="shared" si="22"/>
        <v>D0 10 44</v>
      </c>
      <c r="CA26" s="93" t="str">
        <f t="shared" si="22"/>
        <v>D0 10 45</v>
      </c>
      <c r="CB26" s="93" t="str">
        <f t="shared" si="23"/>
        <v>D0 10 46</v>
      </c>
      <c r="CC26" s="93" t="str">
        <f t="shared" si="23"/>
        <v>D0 10 47</v>
      </c>
      <c r="CD26" s="93" t="str">
        <f t="shared" si="23"/>
        <v>D0 10 48</v>
      </c>
      <c r="CE26" s="93" t="str">
        <f t="shared" si="23"/>
        <v>D0 10 49</v>
      </c>
      <c r="CF26" s="93" t="str">
        <f t="shared" si="23"/>
        <v>D0 10 4A</v>
      </c>
      <c r="CG26" s="93" t="str">
        <f t="shared" si="23"/>
        <v>D0 10 4B</v>
      </c>
      <c r="CH26" s="93" t="str">
        <f t="shared" si="23"/>
        <v>D0 10 4C</v>
      </c>
      <c r="CI26" s="93" t="str">
        <f t="shared" si="23"/>
        <v>D0 10 4D</v>
      </c>
      <c r="CJ26" s="93" t="str">
        <f t="shared" si="23"/>
        <v>D0 10 4E</v>
      </c>
      <c r="CK26" s="93" t="str">
        <f t="shared" si="23"/>
        <v>D0 10 4F</v>
      </c>
      <c r="CL26" s="93" t="str">
        <f t="shared" si="24"/>
        <v>D0 10 50</v>
      </c>
      <c r="CM26" s="93" t="str">
        <f t="shared" si="24"/>
        <v>D0 10 51</v>
      </c>
      <c r="CN26" s="93" t="str">
        <f t="shared" si="24"/>
        <v>D0 10 52</v>
      </c>
      <c r="CO26" s="93" t="str">
        <f t="shared" si="24"/>
        <v>D0 10 53</v>
      </c>
      <c r="CP26" s="93" t="str">
        <f t="shared" si="24"/>
        <v>D0 10 54</v>
      </c>
      <c r="CQ26" s="93" t="str">
        <f t="shared" si="24"/>
        <v>D0 10 55</v>
      </c>
      <c r="CR26" s="93" t="str">
        <f t="shared" si="24"/>
        <v>D0 10 56</v>
      </c>
      <c r="CS26" s="93" t="str">
        <f t="shared" si="24"/>
        <v>D0 10 57</v>
      </c>
      <c r="CT26" s="93" t="str">
        <f t="shared" si="24"/>
        <v>D0 10 58</v>
      </c>
      <c r="CU26" s="93" t="str">
        <f t="shared" si="24"/>
        <v>D0 10 59</v>
      </c>
      <c r="CV26" s="93" t="str">
        <f t="shared" si="25"/>
        <v>D0 10 5A</v>
      </c>
      <c r="CW26" s="93" t="str">
        <f t="shared" si="25"/>
        <v>D0 10 5B</v>
      </c>
      <c r="CX26" s="93" t="str">
        <f t="shared" si="25"/>
        <v>D0 10 5C</v>
      </c>
      <c r="CY26" s="93" t="str">
        <f t="shared" si="25"/>
        <v>D0 10 5D</v>
      </c>
      <c r="CZ26" s="93" t="str">
        <f t="shared" si="25"/>
        <v>D0 10 5E</v>
      </c>
      <c r="DA26" s="93" t="str">
        <f t="shared" si="25"/>
        <v>D0 10 5F</v>
      </c>
      <c r="DB26" s="93" t="str">
        <f t="shared" si="25"/>
        <v>D0 10 60</v>
      </c>
      <c r="DC26" s="93" t="str">
        <f t="shared" si="25"/>
        <v>D0 10 61</v>
      </c>
      <c r="DD26" s="93" t="str">
        <f t="shared" si="25"/>
        <v>D0 10 62</v>
      </c>
      <c r="DE26" s="93" t="str">
        <f t="shared" si="25"/>
        <v>D0 10 63</v>
      </c>
      <c r="DF26" s="93" t="str">
        <f t="shared" si="26"/>
        <v>D0 10 64</v>
      </c>
      <c r="DG26" s="93" t="str">
        <f t="shared" si="26"/>
        <v>D0 10 65</v>
      </c>
      <c r="DH26" s="93" t="str">
        <f t="shared" si="26"/>
        <v>D0 10 66</v>
      </c>
      <c r="DI26" s="93" t="str">
        <f t="shared" si="26"/>
        <v>D0 10 67</v>
      </c>
      <c r="DJ26" s="93" t="str">
        <f t="shared" si="26"/>
        <v>D0 10 68</v>
      </c>
      <c r="DK26" s="93" t="str">
        <f t="shared" si="26"/>
        <v>D0 10 69</v>
      </c>
      <c r="DL26" s="93" t="str">
        <f t="shared" si="26"/>
        <v>D0 10 6A</v>
      </c>
      <c r="DM26" s="93" t="str">
        <f t="shared" si="26"/>
        <v>D0 10 6B</v>
      </c>
      <c r="DN26" s="93" t="str">
        <f t="shared" si="26"/>
        <v>D0 10 6C</v>
      </c>
      <c r="DO26" s="93" t="str">
        <f t="shared" si="26"/>
        <v>D0 10 6D</v>
      </c>
      <c r="DP26" s="93" t="str">
        <f t="shared" si="27"/>
        <v>D0 10 6E</v>
      </c>
      <c r="DQ26" s="93" t="str">
        <f t="shared" si="27"/>
        <v>D0 10 6F</v>
      </c>
      <c r="DR26" s="93" t="str">
        <f t="shared" si="27"/>
        <v>D0 10 70</v>
      </c>
      <c r="DS26" s="93" t="str">
        <f t="shared" si="27"/>
        <v>D0 10 71</v>
      </c>
      <c r="DT26" s="93" t="str">
        <f t="shared" si="27"/>
        <v>D0 10 72</v>
      </c>
      <c r="DU26" s="93" t="str">
        <f t="shared" si="27"/>
        <v>D0 10 73</v>
      </c>
      <c r="DV26" s="93" t="str">
        <f t="shared" si="27"/>
        <v>D0 10 74</v>
      </c>
      <c r="DW26" s="93" t="str">
        <f t="shared" si="27"/>
        <v>D0 10 75</v>
      </c>
      <c r="DX26" s="93" t="str">
        <f t="shared" si="27"/>
        <v>D0 10 76</v>
      </c>
      <c r="DY26" s="93" t="str">
        <f t="shared" si="27"/>
        <v>D0 10 77</v>
      </c>
      <c r="DZ26" s="93" t="str">
        <f t="shared" si="28"/>
        <v>D0 10 78</v>
      </c>
      <c r="EA26" s="93" t="str">
        <f t="shared" si="28"/>
        <v>D0 10 79</v>
      </c>
      <c r="EB26" s="93" t="str">
        <f t="shared" si="28"/>
        <v>D0 10 7A</v>
      </c>
      <c r="EC26" s="93" t="str">
        <f t="shared" si="28"/>
        <v>D0 10 7B</v>
      </c>
      <c r="ED26" s="93" t="str">
        <f t="shared" si="28"/>
        <v>D0 10 7C</v>
      </c>
      <c r="EE26" s="93" t="str">
        <f t="shared" si="28"/>
        <v>D0 10 7D</v>
      </c>
      <c r="EF26" s="93" t="str">
        <f t="shared" si="28"/>
        <v>D0 10 7E</v>
      </c>
      <c r="EG26" s="94" t="str">
        <f t="shared" si="28"/>
        <v>D0 10 7F</v>
      </c>
    </row>
    <row r="27" spans="1:137" ht="18.649999999999999" customHeight="1">
      <c r="A27" s="8" t="str">
        <f t="shared" si="15"/>
        <v>D0</v>
      </c>
      <c r="B27" s="8" t="s">
        <v>465</v>
      </c>
      <c r="C27" s="8" t="str">
        <f t="shared" si="0"/>
        <v>7F</v>
      </c>
      <c r="G27" s="21">
        <v>17</v>
      </c>
      <c r="H27" s="95" t="str">
        <f t="shared" si="14"/>
        <v>D0</v>
      </c>
      <c r="I27" s="95" t="s">
        <v>465</v>
      </c>
      <c r="J27" s="95" t="str">
        <f t="shared" si="16"/>
        <v>D0 11 00</v>
      </c>
      <c r="K27" s="95" t="str">
        <f t="shared" si="16"/>
        <v>D0 11 01</v>
      </c>
      <c r="L27" s="95" t="str">
        <f t="shared" si="16"/>
        <v>D0 11 02</v>
      </c>
      <c r="M27" s="95" t="str">
        <f t="shared" si="16"/>
        <v>D0 11 03</v>
      </c>
      <c r="N27" s="95" t="str">
        <f t="shared" si="16"/>
        <v>D0 11 04</v>
      </c>
      <c r="O27" s="95" t="str">
        <f t="shared" si="16"/>
        <v>D0 11 05</v>
      </c>
      <c r="P27" s="95" t="str">
        <f t="shared" si="16"/>
        <v>D0 11 06</v>
      </c>
      <c r="Q27" s="95" t="str">
        <f t="shared" si="16"/>
        <v>D0 11 07</v>
      </c>
      <c r="R27" s="95" t="str">
        <f t="shared" si="16"/>
        <v>D0 11 08</v>
      </c>
      <c r="S27" s="95" t="str">
        <f t="shared" si="16"/>
        <v>D0 11 09</v>
      </c>
      <c r="T27" s="95" t="str">
        <f t="shared" si="17"/>
        <v>D0 11 0A</v>
      </c>
      <c r="U27" s="95" t="str">
        <f t="shared" si="17"/>
        <v>D0 11 0B</v>
      </c>
      <c r="V27" s="95" t="str">
        <f t="shared" si="17"/>
        <v>D0 11 0C</v>
      </c>
      <c r="W27" s="95" t="str">
        <f t="shared" si="17"/>
        <v>D0 11 0D</v>
      </c>
      <c r="X27" s="95" t="str">
        <f t="shared" si="17"/>
        <v>D0 11 0E</v>
      </c>
      <c r="Y27" s="95" t="str">
        <f t="shared" si="17"/>
        <v>D0 11 0F</v>
      </c>
      <c r="Z27" s="95" t="str">
        <f t="shared" si="17"/>
        <v>D0 11 10</v>
      </c>
      <c r="AA27" s="95" t="str">
        <f t="shared" si="17"/>
        <v>D0 11 11</v>
      </c>
      <c r="AB27" s="95" t="str">
        <f t="shared" si="17"/>
        <v>D0 11 12</v>
      </c>
      <c r="AC27" s="95" t="str">
        <f t="shared" si="17"/>
        <v>D0 11 13</v>
      </c>
      <c r="AD27" s="95" t="str">
        <f t="shared" si="18"/>
        <v>D0 11 14</v>
      </c>
      <c r="AE27" s="95" t="str">
        <f t="shared" si="18"/>
        <v>D0 11 15</v>
      </c>
      <c r="AF27" s="95" t="str">
        <f t="shared" si="18"/>
        <v>D0 11 16</v>
      </c>
      <c r="AG27" s="95" t="str">
        <f t="shared" si="18"/>
        <v>D0 11 17</v>
      </c>
      <c r="AH27" s="95" t="str">
        <f t="shared" si="18"/>
        <v>D0 11 18</v>
      </c>
      <c r="AI27" s="95" t="str">
        <f t="shared" si="18"/>
        <v>D0 11 19</v>
      </c>
      <c r="AJ27" s="95" t="str">
        <f t="shared" si="18"/>
        <v>D0 11 1A</v>
      </c>
      <c r="AK27" s="95" t="str">
        <f t="shared" si="18"/>
        <v>D0 11 1B</v>
      </c>
      <c r="AL27" s="95" t="str">
        <f t="shared" si="18"/>
        <v>D0 11 1C</v>
      </c>
      <c r="AM27" s="95" t="str">
        <f t="shared" si="18"/>
        <v>D0 11 1D</v>
      </c>
      <c r="AN27" s="95" t="str">
        <f t="shared" si="19"/>
        <v>D0 11 1E</v>
      </c>
      <c r="AO27" s="95" t="str">
        <f t="shared" si="19"/>
        <v>D0 11 1F</v>
      </c>
      <c r="AP27" s="95" t="str">
        <f t="shared" si="19"/>
        <v>D0 11 20</v>
      </c>
      <c r="AQ27" s="95" t="str">
        <f t="shared" si="19"/>
        <v>D0 11 21</v>
      </c>
      <c r="AR27" s="95" t="str">
        <f t="shared" si="19"/>
        <v>D0 11 22</v>
      </c>
      <c r="AS27" s="95" t="str">
        <f t="shared" si="19"/>
        <v>D0 11 23</v>
      </c>
      <c r="AT27" s="95" t="str">
        <f t="shared" si="19"/>
        <v>D0 11 24</v>
      </c>
      <c r="AU27" s="95" t="str">
        <f t="shared" si="19"/>
        <v>D0 11 25</v>
      </c>
      <c r="AV27" s="95" t="str">
        <f t="shared" si="19"/>
        <v>D0 11 26</v>
      </c>
      <c r="AW27" s="95" t="str">
        <f t="shared" si="19"/>
        <v>D0 11 27</v>
      </c>
      <c r="AX27" s="95" t="str">
        <f t="shared" si="20"/>
        <v>D0 11 28</v>
      </c>
      <c r="AY27" s="95" t="str">
        <f t="shared" si="20"/>
        <v>D0 11 29</v>
      </c>
      <c r="AZ27" s="95" t="str">
        <f t="shared" si="20"/>
        <v>D0 11 2A</v>
      </c>
      <c r="BA27" s="95" t="str">
        <f t="shared" si="20"/>
        <v>D0 11 2B</v>
      </c>
      <c r="BB27" s="95" t="str">
        <f t="shared" si="20"/>
        <v>D0 11 2C</v>
      </c>
      <c r="BC27" s="95" t="str">
        <f t="shared" si="20"/>
        <v>D0 11 2D</v>
      </c>
      <c r="BD27" s="95" t="str">
        <f t="shared" si="20"/>
        <v>D0 11 2E</v>
      </c>
      <c r="BE27" s="95" t="str">
        <f t="shared" si="20"/>
        <v>D0 11 2F</v>
      </c>
      <c r="BF27" s="95" t="str">
        <f t="shared" si="20"/>
        <v>D0 11 30</v>
      </c>
      <c r="BG27" s="95" t="str">
        <f t="shared" si="20"/>
        <v>D0 11 31</v>
      </c>
      <c r="BH27" s="95" t="str">
        <f t="shared" si="21"/>
        <v>D0 11 32</v>
      </c>
      <c r="BI27" s="95" t="str">
        <f t="shared" si="21"/>
        <v>D0 11 33</v>
      </c>
      <c r="BJ27" s="95" t="str">
        <f t="shared" si="21"/>
        <v>D0 11 34</v>
      </c>
      <c r="BK27" s="95" t="str">
        <f t="shared" si="21"/>
        <v>D0 11 35</v>
      </c>
      <c r="BL27" s="95" t="str">
        <f t="shared" si="21"/>
        <v>D0 11 36</v>
      </c>
      <c r="BM27" s="95" t="str">
        <f t="shared" si="21"/>
        <v>D0 11 37</v>
      </c>
      <c r="BN27" s="95" t="str">
        <f t="shared" si="21"/>
        <v>D0 11 38</v>
      </c>
      <c r="BO27" s="95" t="str">
        <f t="shared" si="21"/>
        <v>D0 11 39</v>
      </c>
      <c r="BP27" s="95" t="str">
        <f t="shared" si="21"/>
        <v>D0 11 3A</v>
      </c>
      <c r="BQ27" s="95" t="str">
        <f t="shared" si="21"/>
        <v>D0 11 3B</v>
      </c>
      <c r="BR27" s="95" t="str">
        <f t="shared" si="22"/>
        <v>D0 11 3C</v>
      </c>
      <c r="BS27" s="95" t="str">
        <f t="shared" si="22"/>
        <v>D0 11 3D</v>
      </c>
      <c r="BT27" s="95" t="str">
        <f t="shared" si="22"/>
        <v>D0 11 3E</v>
      </c>
      <c r="BU27" s="95" t="str">
        <f t="shared" si="22"/>
        <v>D0 11 3F</v>
      </c>
      <c r="BV27" s="95" t="str">
        <f t="shared" si="22"/>
        <v>D0 11 40</v>
      </c>
      <c r="BW27" s="95" t="str">
        <f t="shared" si="22"/>
        <v>D0 11 41</v>
      </c>
      <c r="BX27" s="95" t="str">
        <f t="shared" si="22"/>
        <v>D0 11 42</v>
      </c>
      <c r="BY27" s="95" t="str">
        <f t="shared" si="22"/>
        <v>D0 11 43</v>
      </c>
      <c r="BZ27" s="95" t="str">
        <f t="shared" si="22"/>
        <v>D0 11 44</v>
      </c>
      <c r="CA27" s="95" t="str">
        <f t="shared" si="22"/>
        <v>D0 11 45</v>
      </c>
      <c r="CB27" s="95" t="str">
        <f t="shared" si="23"/>
        <v>D0 11 46</v>
      </c>
      <c r="CC27" s="95" t="str">
        <f t="shared" si="23"/>
        <v>D0 11 47</v>
      </c>
      <c r="CD27" s="95" t="str">
        <f t="shared" si="23"/>
        <v>D0 11 48</v>
      </c>
      <c r="CE27" s="95" t="str">
        <f t="shared" si="23"/>
        <v>D0 11 49</v>
      </c>
      <c r="CF27" s="95" t="str">
        <f t="shared" si="23"/>
        <v>D0 11 4A</v>
      </c>
      <c r="CG27" s="95" t="str">
        <f t="shared" si="23"/>
        <v>D0 11 4B</v>
      </c>
      <c r="CH27" s="95" t="str">
        <f t="shared" si="23"/>
        <v>D0 11 4C</v>
      </c>
      <c r="CI27" s="95" t="str">
        <f t="shared" si="23"/>
        <v>D0 11 4D</v>
      </c>
      <c r="CJ27" s="95" t="str">
        <f t="shared" si="23"/>
        <v>D0 11 4E</v>
      </c>
      <c r="CK27" s="95" t="str">
        <f t="shared" si="23"/>
        <v>D0 11 4F</v>
      </c>
      <c r="CL27" s="95" t="str">
        <f t="shared" si="24"/>
        <v>D0 11 50</v>
      </c>
      <c r="CM27" s="95" t="str">
        <f t="shared" si="24"/>
        <v>D0 11 51</v>
      </c>
      <c r="CN27" s="95" t="str">
        <f t="shared" si="24"/>
        <v>D0 11 52</v>
      </c>
      <c r="CO27" s="95" t="str">
        <f t="shared" si="24"/>
        <v>D0 11 53</v>
      </c>
      <c r="CP27" s="95" t="str">
        <f t="shared" si="24"/>
        <v>D0 11 54</v>
      </c>
      <c r="CQ27" s="95" t="str">
        <f t="shared" si="24"/>
        <v>D0 11 55</v>
      </c>
      <c r="CR27" s="95" t="str">
        <f t="shared" si="24"/>
        <v>D0 11 56</v>
      </c>
      <c r="CS27" s="95" t="str">
        <f t="shared" si="24"/>
        <v>D0 11 57</v>
      </c>
      <c r="CT27" s="95" t="str">
        <f t="shared" si="24"/>
        <v>D0 11 58</v>
      </c>
      <c r="CU27" s="95" t="str">
        <f t="shared" si="24"/>
        <v>D0 11 59</v>
      </c>
      <c r="CV27" s="95" t="str">
        <f t="shared" si="25"/>
        <v>D0 11 5A</v>
      </c>
      <c r="CW27" s="95" t="str">
        <f t="shared" si="25"/>
        <v>D0 11 5B</v>
      </c>
      <c r="CX27" s="95" t="str">
        <f t="shared" si="25"/>
        <v>D0 11 5C</v>
      </c>
      <c r="CY27" s="95" t="str">
        <f t="shared" si="25"/>
        <v>D0 11 5D</v>
      </c>
      <c r="CZ27" s="95" t="str">
        <f t="shared" si="25"/>
        <v>D0 11 5E</v>
      </c>
      <c r="DA27" s="95" t="str">
        <f t="shared" si="25"/>
        <v>D0 11 5F</v>
      </c>
      <c r="DB27" s="95" t="str">
        <f t="shared" si="25"/>
        <v>D0 11 60</v>
      </c>
      <c r="DC27" s="95" t="str">
        <f t="shared" si="25"/>
        <v>D0 11 61</v>
      </c>
      <c r="DD27" s="95" t="str">
        <f t="shared" si="25"/>
        <v>D0 11 62</v>
      </c>
      <c r="DE27" s="95" t="str">
        <f t="shared" si="25"/>
        <v>D0 11 63</v>
      </c>
      <c r="DF27" s="95" t="str">
        <f t="shared" si="26"/>
        <v>D0 11 64</v>
      </c>
      <c r="DG27" s="95" t="str">
        <f t="shared" si="26"/>
        <v>D0 11 65</v>
      </c>
      <c r="DH27" s="95" t="str">
        <f t="shared" si="26"/>
        <v>D0 11 66</v>
      </c>
      <c r="DI27" s="95" t="str">
        <f t="shared" si="26"/>
        <v>D0 11 67</v>
      </c>
      <c r="DJ27" s="95" t="str">
        <f t="shared" si="26"/>
        <v>D0 11 68</v>
      </c>
      <c r="DK27" s="95" t="str">
        <f t="shared" si="26"/>
        <v>D0 11 69</v>
      </c>
      <c r="DL27" s="95" t="str">
        <f t="shared" si="26"/>
        <v>D0 11 6A</v>
      </c>
      <c r="DM27" s="95" t="str">
        <f t="shared" si="26"/>
        <v>D0 11 6B</v>
      </c>
      <c r="DN27" s="95" t="str">
        <f t="shared" si="26"/>
        <v>D0 11 6C</v>
      </c>
      <c r="DO27" s="95" t="str">
        <f t="shared" si="26"/>
        <v>D0 11 6D</v>
      </c>
      <c r="DP27" s="95" t="str">
        <f t="shared" si="27"/>
        <v>D0 11 6E</v>
      </c>
      <c r="DQ27" s="95" t="str">
        <f t="shared" si="27"/>
        <v>D0 11 6F</v>
      </c>
      <c r="DR27" s="95" t="str">
        <f t="shared" si="27"/>
        <v>D0 11 70</v>
      </c>
      <c r="DS27" s="95" t="str">
        <f t="shared" si="27"/>
        <v>D0 11 71</v>
      </c>
      <c r="DT27" s="95" t="str">
        <f t="shared" si="27"/>
        <v>D0 11 72</v>
      </c>
      <c r="DU27" s="95" t="str">
        <f t="shared" si="27"/>
        <v>D0 11 73</v>
      </c>
      <c r="DV27" s="95" t="str">
        <f t="shared" si="27"/>
        <v>D0 11 74</v>
      </c>
      <c r="DW27" s="95" t="str">
        <f t="shared" si="27"/>
        <v>D0 11 75</v>
      </c>
      <c r="DX27" s="95" t="str">
        <f t="shared" si="27"/>
        <v>D0 11 76</v>
      </c>
      <c r="DY27" s="95" t="str">
        <f t="shared" si="27"/>
        <v>D0 11 77</v>
      </c>
      <c r="DZ27" s="95" t="str">
        <f t="shared" si="28"/>
        <v>D0 11 78</v>
      </c>
      <c r="EA27" s="95" t="str">
        <f t="shared" si="28"/>
        <v>D0 11 79</v>
      </c>
      <c r="EB27" s="95" t="str">
        <f t="shared" si="28"/>
        <v>D0 11 7A</v>
      </c>
      <c r="EC27" s="95" t="str">
        <f t="shared" si="28"/>
        <v>D0 11 7B</v>
      </c>
      <c r="ED27" s="95" t="str">
        <f t="shared" si="28"/>
        <v>D0 11 7C</v>
      </c>
      <c r="EE27" s="95" t="str">
        <f t="shared" si="28"/>
        <v>D0 11 7D</v>
      </c>
      <c r="EF27" s="95" t="str">
        <f t="shared" si="28"/>
        <v>D0 11 7E</v>
      </c>
      <c r="EG27" s="96" t="str">
        <f t="shared" si="28"/>
        <v>D0 11 7F</v>
      </c>
    </row>
    <row r="28" spans="1:137" ht="18.649999999999999" customHeight="1">
      <c r="A28" s="8" t="str">
        <f t="shared" si="15"/>
        <v>D0</v>
      </c>
      <c r="B28" s="8" t="s">
        <v>470</v>
      </c>
      <c r="C28" s="8" t="str">
        <f t="shared" si="0"/>
        <v>7F</v>
      </c>
      <c r="G28">
        <v>18</v>
      </c>
      <c r="H28" s="93" t="str">
        <f t="shared" si="14"/>
        <v>D0</v>
      </c>
      <c r="I28" s="93" t="s">
        <v>470</v>
      </c>
      <c r="J28" s="93" t="str">
        <f t="shared" si="16"/>
        <v>D0 12 00</v>
      </c>
      <c r="K28" s="93" t="str">
        <f t="shared" si="16"/>
        <v>D0 12 01</v>
      </c>
      <c r="L28" s="93" t="str">
        <f t="shared" si="16"/>
        <v>D0 12 02</v>
      </c>
      <c r="M28" s="93" t="str">
        <f t="shared" si="16"/>
        <v>D0 12 03</v>
      </c>
      <c r="N28" s="93" t="str">
        <f t="shared" si="16"/>
        <v>D0 12 04</v>
      </c>
      <c r="O28" s="93" t="str">
        <f t="shared" si="16"/>
        <v>D0 12 05</v>
      </c>
      <c r="P28" s="93" t="str">
        <f t="shared" si="16"/>
        <v>D0 12 06</v>
      </c>
      <c r="Q28" s="93" t="str">
        <f t="shared" si="16"/>
        <v>D0 12 07</v>
      </c>
      <c r="R28" s="93" t="str">
        <f t="shared" si="16"/>
        <v>D0 12 08</v>
      </c>
      <c r="S28" s="93" t="str">
        <f t="shared" si="16"/>
        <v>D0 12 09</v>
      </c>
      <c r="T28" s="93" t="str">
        <f t="shared" si="17"/>
        <v>D0 12 0A</v>
      </c>
      <c r="U28" s="93" t="str">
        <f t="shared" si="17"/>
        <v>D0 12 0B</v>
      </c>
      <c r="V28" s="93" t="str">
        <f t="shared" si="17"/>
        <v>D0 12 0C</v>
      </c>
      <c r="W28" s="93" t="str">
        <f t="shared" si="17"/>
        <v>D0 12 0D</v>
      </c>
      <c r="X28" s="93" t="str">
        <f t="shared" si="17"/>
        <v>D0 12 0E</v>
      </c>
      <c r="Y28" s="93" t="str">
        <f t="shared" si="17"/>
        <v>D0 12 0F</v>
      </c>
      <c r="Z28" s="93" t="str">
        <f t="shared" si="17"/>
        <v>D0 12 10</v>
      </c>
      <c r="AA28" s="93" t="str">
        <f t="shared" si="17"/>
        <v>D0 12 11</v>
      </c>
      <c r="AB28" s="93" t="str">
        <f t="shared" si="17"/>
        <v>D0 12 12</v>
      </c>
      <c r="AC28" s="93" t="str">
        <f t="shared" si="17"/>
        <v>D0 12 13</v>
      </c>
      <c r="AD28" s="93" t="str">
        <f t="shared" si="18"/>
        <v>D0 12 14</v>
      </c>
      <c r="AE28" s="93" t="str">
        <f t="shared" si="18"/>
        <v>D0 12 15</v>
      </c>
      <c r="AF28" s="93" t="str">
        <f t="shared" si="18"/>
        <v>D0 12 16</v>
      </c>
      <c r="AG28" s="93" t="str">
        <f t="shared" si="18"/>
        <v>D0 12 17</v>
      </c>
      <c r="AH28" s="93" t="str">
        <f t="shared" si="18"/>
        <v>D0 12 18</v>
      </c>
      <c r="AI28" s="93" t="str">
        <f t="shared" si="18"/>
        <v>D0 12 19</v>
      </c>
      <c r="AJ28" s="93" t="str">
        <f t="shared" si="18"/>
        <v>D0 12 1A</v>
      </c>
      <c r="AK28" s="93" t="str">
        <f t="shared" si="18"/>
        <v>D0 12 1B</v>
      </c>
      <c r="AL28" s="93" t="str">
        <f t="shared" si="18"/>
        <v>D0 12 1C</v>
      </c>
      <c r="AM28" s="93" t="str">
        <f t="shared" si="18"/>
        <v>D0 12 1D</v>
      </c>
      <c r="AN28" s="93" t="str">
        <f t="shared" si="19"/>
        <v>D0 12 1E</v>
      </c>
      <c r="AO28" s="93" t="str">
        <f t="shared" si="19"/>
        <v>D0 12 1F</v>
      </c>
      <c r="AP28" s="93" t="str">
        <f t="shared" si="19"/>
        <v>D0 12 20</v>
      </c>
      <c r="AQ28" s="93" t="str">
        <f t="shared" si="19"/>
        <v>D0 12 21</v>
      </c>
      <c r="AR28" s="93" t="str">
        <f t="shared" si="19"/>
        <v>D0 12 22</v>
      </c>
      <c r="AS28" s="93" t="str">
        <f t="shared" si="19"/>
        <v>D0 12 23</v>
      </c>
      <c r="AT28" s="93" t="str">
        <f t="shared" si="19"/>
        <v>D0 12 24</v>
      </c>
      <c r="AU28" s="93" t="str">
        <f t="shared" si="19"/>
        <v>D0 12 25</v>
      </c>
      <c r="AV28" s="93" t="str">
        <f t="shared" si="19"/>
        <v>D0 12 26</v>
      </c>
      <c r="AW28" s="93" t="str">
        <f t="shared" si="19"/>
        <v>D0 12 27</v>
      </c>
      <c r="AX28" s="93" t="str">
        <f t="shared" si="20"/>
        <v>D0 12 28</v>
      </c>
      <c r="AY28" s="93" t="str">
        <f t="shared" si="20"/>
        <v>D0 12 29</v>
      </c>
      <c r="AZ28" s="93" t="str">
        <f t="shared" si="20"/>
        <v>D0 12 2A</v>
      </c>
      <c r="BA28" s="93" t="str">
        <f t="shared" si="20"/>
        <v>D0 12 2B</v>
      </c>
      <c r="BB28" s="93" t="str">
        <f t="shared" si="20"/>
        <v>D0 12 2C</v>
      </c>
      <c r="BC28" s="93" t="str">
        <f t="shared" si="20"/>
        <v>D0 12 2D</v>
      </c>
      <c r="BD28" s="93" t="str">
        <f t="shared" si="20"/>
        <v>D0 12 2E</v>
      </c>
      <c r="BE28" s="93" t="str">
        <f t="shared" si="20"/>
        <v>D0 12 2F</v>
      </c>
      <c r="BF28" s="93" t="str">
        <f t="shared" si="20"/>
        <v>D0 12 30</v>
      </c>
      <c r="BG28" s="93" t="str">
        <f t="shared" si="20"/>
        <v>D0 12 31</v>
      </c>
      <c r="BH28" s="93" t="str">
        <f t="shared" si="21"/>
        <v>D0 12 32</v>
      </c>
      <c r="BI28" s="93" t="str">
        <f t="shared" si="21"/>
        <v>D0 12 33</v>
      </c>
      <c r="BJ28" s="93" t="str">
        <f t="shared" si="21"/>
        <v>D0 12 34</v>
      </c>
      <c r="BK28" s="93" t="str">
        <f t="shared" si="21"/>
        <v>D0 12 35</v>
      </c>
      <c r="BL28" s="93" t="str">
        <f t="shared" si="21"/>
        <v>D0 12 36</v>
      </c>
      <c r="BM28" s="93" t="str">
        <f t="shared" si="21"/>
        <v>D0 12 37</v>
      </c>
      <c r="BN28" s="93" t="str">
        <f t="shared" si="21"/>
        <v>D0 12 38</v>
      </c>
      <c r="BO28" s="93" t="str">
        <f t="shared" si="21"/>
        <v>D0 12 39</v>
      </c>
      <c r="BP28" s="93" t="str">
        <f t="shared" si="21"/>
        <v>D0 12 3A</v>
      </c>
      <c r="BQ28" s="93" t="str">
        <f t="shared" si="21"/>
        <v>D0 12 3B</v>
      </c>
      <c r="BR28" s="93" t="str">
        <f t="shared" si="22"/>
        <v>D0 12 3C</v>
      </c>
      <c r="BS28" s="93" t="str">
        <f t="shared" si="22"/>
        <v>D0 12 3D</v>
      </c>
      <c r="BT28" s="93" t="str">
        <f t="shared" si="22"/>
        <v>D0 12 3E</v>
      </c>
      <c r="BU28" s="93" t="str">
        <f t="shared" si="22"/>
        <v>D0 12 3F</v>
      </c>
      <c r="BV28" s="93" t="str">
        <f t="shared" si="22"/>
        <v>D0 12 40</v>
      </c>
      <c r="BW28" s="93" t="str">
        <f t="shared" si="22"/>
        <v>D0 12 41</v>
      </c>
      <c r="BX28" s="93" t="str">
        <f t="shared" si="22"/>
        <v>D0 12 42</v>
      </c>
      <c r="BY28" s="93" t="str">
        <f t="shared" si="22"/>
        <v>D0 12 43</v>
      </c>
      <c r="BZ28" s="93" t="str">
        <f t="shared" si="22"/>
        <v>D0 12 44</v>
      </c>
      <c r="CA28" s="93" t="str">
        <f t="shared" si="22"/>
        <v>D0 12 45</v>
      </c>
      <c r="CB28" s="93" t="str">
        <f t="shared" si="23"/>
        <v>D0 12 46</v>
      </c>
      <c r="CC28" s="93" t="str">
        <f t="shared" si="23"/>
        <v>D0 12 47</v>
      </c>
      <c r="CD28" s="93" t="str">
        <f t="shared" si="23"/>
        <v>D0 12 48</v>
      </c>
      <c r="CE28" s="93" t="str">
        <f t="shared" si="23"/>
        <v>D0 12 49</v>
      </c>
      <c r="CF28" s="93" t="str">
        <f t="shared" si="23"/>
        <v>D0 12 4A</v>
      </c>
      <c r="CG28" s="93" t="str">
        <f t="shared" si="23"/>
        <v>D0 12 4B</v>
      </c>
      <c r="CH28" s="93" t="str">
        <f t="shared" si="23"/>
        <v>D0 12 4C</v>
      </c>
      <c r="CI28" s="93" t="str">
        <f t="shared" si="23"/>
        <v>D0 12 4D</v>
      </c>
      <c r="CJ28" s="93" t="str">
        <f t="shared" si="23"/>
        <v>D0 12 4E</v>
      </c>
      <c r="CK28" s="93" t="str">
        <f t="shared" si="23"/>
        <v>D0 12 4F</v>
      </c>
      <c r="CL28" s="93" t="str">
        <f t="shared" si="24"/>
        <v>D0 12 50</v>
      </c>
      <c r="CM28" s="93" t="str">
        <f t="shared" si="24"/>
        <v>D0 12 51</v>
      </c>
      <c r="CN28" s="93" t="str">
        <f t="shared" si="24"/>
        <v>D0 12 52</v>
      </c>
      <c r="CO28" s="93" t="str">
        <f t="shared" si="24"/>
        <v>D0 12 53</v>
      </c>
      <c r="CP28" s="93" t="str">
        <f t="shared" si="24"/>
        <v>D0 12 54</v>
      </c>
      <c r="CQ28" s="93" t="str">
        <f t="shared" si="24"/>
        <v>D0 12 55</v>
      </c>
      <c r="CR28" s="93" t="str">
        <f t="shared" si="24"/>
        <v>D0 12 56</v>
      </c>
      <c r="CS28" s="93" t="str">
        <f t="shared" si="24"/>
        <v>D0 12 57</v>
      </c>
      <c r="CT28" s="93" t="str">
        <f t="shared" si="24"/>
        <v>D0 12 58</v>
      </c>
      <c r="CU28" s="93" t="str">
        <f t="shared" si="24"/>
        <v>D0 12 59</v>
      </c>
      <c r="CV28" s="93" t="str">
        <f t="shared" si="25"/>
        <v>D0 12 5A</v>
      </c>
      <c r="CW28" s="93" t="str">
        <f t="shared" si="25"/>
        <v>D0 12 5B</v>
      </c>
      <c r="CX28" s="93" t="str">
        <f t="shared" si="25"/>
        <v>D0 12 5C</v>
      </c>
      <c r="CY28" s="93" t="str">
        <f t="shared" si="25"/>
        <v>D0 12 5D</v>
      </c>
      <c r="CZ28" s="93" t="str">
        <f t="shared" si="25"/>
        <v>D0 12 5E</v>
      </c>
      <c r="DA28" s="93" t="str">
        <f t="shared" si="25"/>
        <v>D0 12 5F</v>
      </c>
      <c r="DB28" s="93" t="str">
        <f t="shared" si="25"/>
        <v>D0 12 60</v>
      </c>
      <c r="DC28" s="93" t="str">
        <f t="shared" si="25"/>
        <v>D0 12 61</v>
      </c>
      <c r="DD28" s="93" t="str">
        <f t="shared" si="25"/>
        <v>D0 12 62</v>
      </c>
      <c r="DE28" s="93" t="str">
        <f t="shared" si="25"/>
        <v>D0 12 63</v>
      </c>
      <c r="DF28" s="93" t="str">
        <f t="shared" si="26"/>
        <v>D0 12 64</v>
      </c>
      <c r="DG28" s="93" t="str">
        <f t="shared" si="26"/>
        <v>D0 12 65</v>
      </c>
      <c r="DH28" s="93" t="str">
        <f t="shared" si="26"/>
        <v>D0 12 66</v>
      </c>
      <c r="DI28" s="93" t="str">
        <f t="shared" si="26"/>
        <v>D0 12 67</v>
      </c>
      <c r="DJ28" s="93" t="str">
        <f t="shared" si="26"/>
        <v>D0 12 68</v>
      </c>
      <c r="DK28" s="93" t="str">
        <f t="shared" si="26"/>
        <v>D0 12 69</v>
      </c>
      <c r="DL28" s="93" t="str">
        <f t="shared" si="26"/>
        <v>D0 12 6A</v>
      </c>
      <c r="DM28" s="93" t="str">
        <f t="shared" si="26"/>
        <v>D0 12 6B</v>
      </c>
      <c r="DN28" s="93" t="str">
        <f t="shared" si="26"/>
        <v>D0 12 6C</v>
      </c>
      <c r="DO28" s="93" t="str">
        <f t="shared" si="26"/>
        <v>D0 12 6D</v>
      </c>
      <c r="DP28" s="93" t="str">
        <f t="shared" si="27"/>
        <v>D0 12 6E</v>
      </c>
      <c r="DQ28" s="93" t="str">
        <f t="shared" si="27"/>
        <v>D0 12 6F</v>
      </c>
      <c r="DR28" s="93" t="str">
        <f t="shared" si="27"/>
        <v>D0 12 70</v>
      </c>
      <c r="DS28" s="93" t="str">
        <f t="shared" si="27"/>
        <v>D0 12 71</v>
      </c>
      <c r="DT28" s="93" t="str">
        <f t="shared" si="27"/>
        <v>D0 12 72</v>
      </c>
      <c r="DU28" s="93" t="str">
        <f t="shared" si="27"/>
        <v>D0 12 73</v>
      </c>
      <c r="DV28" s="93" t="str">
        <f t="shared" si="27"/>
        <v>D0 12 74</v>
      </c>
      <c r="DW28" s="93" t="str">
        <f t="shared" si="27"/>
        <v>D0 12 75</v>
      </c>
      <c r="DX28" s="93" t="str">
        <f t="shared" si="27"/>
        <v>D0 12 76</v>
      </c>
      <c r="DY28" s="93" t="str">
        <f t="shared" si="27"/>
        <v>D0 12 77</v>
      </c>
      <c r="DZ28" s="93" t="str">
        <f t="shared" si="28"/>
        <v>D0 12 78</v>
      </c>
      <c r="EA28" s="93" t="str">
        <f t="shared" si="28"/>
        <v>D0 12 79</v>
      </c>
      <c r="EB28" s="93" t="str">
        <f t="shared" si="28"/>
        <v>D0 12 7A</v>
      </c>
      <c r="EC28" s="93" t="str">
        <f t="shared" si="28"/>
        <v>D0 12 7B</v>
      </c>
      <c r="ED28" s="93" t="str">
        <f t="shared" si="28"/>
        <v>D0 12 7C</v>
      </c>
      <c r="EE28" s="93" t="str">
        <f t="shared" si="28"/>
        <v>D0 12 7D</v>
      </c>
      <c r="EF28" s="93" t="str">
        <f t="shared" si="28"/>
        <v>D0 12 7E</v>
      </c>
      <c r="EG28" s="94" t="str">
        <f t="shared" si="28"/>
        <v>D0 12 7F</v>
      </c>
    </row>
    <row r="29" spans="1:137" ht="18.649999999999999" customHeight="1">
      <c r="A29" s="8" t="str">
        <f t="shared" si="15"/>
        <v>D0</v>
      </c>
      <c r="B29" s="8" t="s">
        <v>475</v>
      </c>
      <c r="C29" s="8" t="str">
        <f t="shared" si="0"/>
        <v>7F</v>
      </c>
      <c r="G29" s="21">
        <v>19</v>
      </c>
      <c r="H29" s="95" t="str">
        <f t="shared" si="14"/>
        <v>D0</v>
      </c>
      <c r="I29" s="95" t="s">
        <v>475</v>
      </c>
      <c r="J29" s="95" t="str">
        <f t="shared" si="16"/>
        <v>D0 13 00</v>
      </c>
      <c r="K29" s="95" t="str">
        <f t="shared" si="16"/>
        <v>D0 13 01</v>
      </c>
      <c r="L29" s="95" t="str">
        <f t="shared" si="16"/>
        <v>D0 13 02</v>
      </c>
      <c r="M29" s="95" t="str">
        <f t="shared" si="16"/>
        <v>D0 13 03</v>
      </c>
      <c r="N29" s="95" t="str">
        <f t="shared" si="16"/>
        <v>D0 13 04</v>
      </c>
      <c r="O29" s="95" t="str">
        <f t="shared" si="16"/>
        <v>D0 13 05</v>
      </c>
      <c r="P29" s="95" t="str">
        <f t="shared" si="16"/>
        <v>D0 13 06</v>
      </c>
      <c r="Q29" s="95" t="str">
        <f t="shared" si="16"/>
        <v>D0 13 07</v>
      </c>
      <c r="R29" s="95" t="str">
        <f t="shared" si="16"/>
        <v>D0 13 08</v>
      </c>
      <c r="S29" s="95" t="str">
        <f t="shared" si="16"/>
        <v>D0 13 09</v>
      </c>
      <c r="T29" s="95" t="str">
        <f t="shared" si="17"/>
        <v>D0 13 0A</v>
      </c>
      <c r="U29" s="95" t="str">
        <f t="shared" si="17"/>
        <v>D0 13 0B</v>
      </c>
      <c r="V29" s="95" t="str">
        <f t="shared" si="17"/>
        <v>D0 13 0C</v>
      </c>
      <c r="W29" s="95" t="str">
        <f t="shared" si="17"/>
        <v>D0 13 0D</v>
      </c>
      <c r="X29" s="95" t="str">
        <f t="shared" si="17"/>
        <v>D0 13 0E</v>
      </c>
      <c r="Y29" s="95" t="str">
        <f t="shared" si="17"/>
        <v>D0 13 0F</v>
      </c>
      <c r="Z29" s="95" t="str">
        <f t="shared" si="17"/>
        <v>D0 13 10</v>
      </c>
      <c r="AA29" s="95" t="str">
        <f t="shared" si="17"/>
        <v>D0 13 11</v>
      </c>
      <c r="AB29" s="95" t="str">
        <f t="shared" si="17"/>
        <v>D0 13 12</v>
      </c>
      <c r="AC29" s="95" t="str">
        <f t="shared" si="17"/>
        <v>D0 13 13</v>
      </c>
      <c r="AD29" s="95" t="str">
        <f t="shared" si="18"/>
        <v>D0 13 14</v>
      </c>
      <c r="AE29" s="95" t="str">
        <f t="shared" si="18"/>
        <v>D0 13 15</v>
      </c>
      <c r="AF29" s="95" t="str">
        <f t="shared" si="18"/>
        <v>D0 13 16</v>
      </c>
      <c r="AG29" s="95" t="str">
        <f t="shared" si="18"/>
        <v>D0 13 17</v>
      </c>
      <c r="AH29" s="95" t="str">
        <f t="shared" si="18"/>
        <v>D0 13 18</v>
      </c>
      <c r="AI29" s="95" t="str">
        <f t="shared" si="18"/>
        <v>D0 13 19</v>
      </c>
      <c r="AJ29" s="95" t="str">
        <f t="shared" si="18"/>
        <v>D0 13 1A</v>
      </c>
      <c r="AK29" s="95" t="str">
        <f t="shared" si="18"/>
        <v>D0 13 1B</v>
      </c>
      <c r="AL29" s="95" t="str">
        <f t="shared" si="18"/>
        <v>D0 13 1C</v>
      </c>
      <c r="AM29" s="95" t="str">
        <f t="shared" si="18"/>
        <v>D0 13 1D</v>
      </c>
      <c r="AN29" s="95" t="str">
        <f t="shared" si="19"/>
        <v>D0 13 1E</v>
      </c>
      <c r="AO29" s="95" t="str">
        <f t="shared" si="19"/>
        <v>D0 13 1F</v>
      </c>
      <c r="AP29" s="95" t="str">
        <f t="shared" si="19"/>
        <v>D0 13 20</v>
      </c>
      <c r="AQ29" s="95" t="str">
        <f t="shared" si="19"/>
        <v>D0 13 21</v>
      </c>
      <c r="AR29" s="95" t="str">
        <f t="shared" si="19"/>
        <v>D0 13 22</v>
      </c>
      <c r="AS29" s="95" t="str">
        <f t="shared" si="19"/>
        <v>D0 13 23</v>
      </c>
      <c r="AT29" s="95" t="str">
        <f t="shared" si="19"/>
        <v>D0 13 24</v>
      </c>
      <c r="AU29" s="95" t="str">
        <f t="shared" si="19"/>
        <v>D0 13 25</v>
      </c>
      <c r="AV29" s="95" t="str">
        <f t="shared" si="19"/>
        <v>D0 13 26</v>
      </c>
      <c r="AW29" s="95" t="str">
        <f t="shared" si="19"/>
        <v>D0 13 27</v>
      </c>
      <c r="AX29" s="95" t="str">
        <f t="shared" si="20"/>
        <v>D0 13 28</v>
      </c>
      <c r="AY29" s="95" t="str">
        <f t="shared" si="20"/>
        <v>D0 13 29</v>
      </c>
      <c r="AZ29" s="95" t="str">
        <f t="shared" si="20"/>
        <v>D0 13 2A</v>
      </c>
      <c r="BA29" s="95" t="str">
        <f t="shared" si="20"/>
        <v>D0 13 2B</v>
      </c>
      <c r="BB29" s="95" t="str">
        <f t="shared" si="20"/>
        <v>D0 13 2C</v>
      </c>
      <c r="BC29" s="95" t="str">
        <f t="shared" si="20"/>
        <v>D0 13 2D</v>
      </c>
      <c r="BD29" s="95" t="str">
        <f t="shared" si="20"/>
        <v>D0 13 2E</v>
      </c>
      <c r="BE29" s="95" t="str">
        <f t="shared" si="20"/>
        <v>D0 13 2F</v>
      </c>
      <c r="BF29" s="95" t="str">
        <f t="shared" si="20"/>
        <v>D0 13 30</v>
      </c>
      <c r="BG29" s="95" t="str">
        <f t="shared" si="20"/>
        <v>D0 13 31</v>
      </c>
      <c r="BH29" s="95" t="str">
        <f t="shared" si="21"/>
        <v>D0 13 32</v>
      </c>
      <c r="BI29" s="95" t="str">
        <f t="shared" si="21"/>
        <v>D0 13 33</v>
      </c>
      <c r="BJ29" s="95" t="str">
        <f t="shared" si="21"/>
        <v>D0 13 34</v>
      </c>
      <c r="BK29" s="95" t="str">
        <f t="shared" si="21"/>
        <v>D0 13 35</v>
      </c>
      <c r="BL29" s="95" t="str">
        <f t="shared" si="21"/>
        <v>D0 13 36</v>
      </c>
      <c r="BM29" s="95" t="str">
        <f t="shared" si="21"/>
        <v>D0 13 37</v>
      </c>
      <c r="BN29" s="95" t="str">
        <f t="shared" si="21"/>
        <v>D0 13 38</v>
      </c>
      <c r="BO29" s="95" t="str">
        <f t="shared" si="21"/>
        <v>D0 13 39</v>
      </c>
      <c r="BP29" s="95" t="str">
        <f t="shared" si="21"/>
        <v>D0 13 3A</v>
      </c>
      <c r="BQ29" s="95" t="str">
        <f t="shared" si="21"/>
        <v>D0 13 3B</v>
      </c>
      <c r="BR29" s="95" t="str">
        <f t="shared" si="22"/>
        <v>D0 13 3C</v>
      </c>
      <c r="BS29" s="95" t="str">
        <f t="shared" si="22"/>
        <v>D0 13 3D</v>
      </c>
      <c r="BT29" s="95" t="str">
        <f t="shared" si="22"/>
        <v>D0 13 3E</v>
      </c>
      <c r="BU29" s="95" t="str">
        <f t="shared" si="22"/>
        <v>D0 13 3F</v>
      </c>
      <c r="BV29" s="95" t="str">
        <f t="shared" si="22"/>
        <v>D0 13 40</v>
      </c>
      <c r="BW29" s="95" t="str">
        <f t="shared" si="22"/>
        <v>D0 13 41</v>
      </c>
      <c r="BX29" s="95" t="str">
        <f t="shared" si="22"/>
        <v>D0 13 42</v>
      </c>
      <c r="BY29" s="95" t="str">
        <f t="shared" si="22"/>
        <v>D0 13 43</v>
      </c>
      <c r="BZ29" s="95" t="str">
        <f t="shared" si="22"/>
        <v>D0 13 44</v>
      </c>
      <c r="CA29" s="95" t="str">
        <f t="shared" si="22"/>
        <v>D0 13 45</v>
      </c>
      <c r="CB29" s="95" t="str">
        <f t="shared" si="23"/>
        <v>D0 13 46</v>
      </c>
      <c r="CC29" s="95" t="str">
        <f t="shared" si="23"/>
        <v>D0 13 47</v>
      </c>
      <c r="CD29" s="95" t="str">
        <f t="shared" si="23"/>
        <v>D0 13 48</v>
      </c>
      <c r="CE29" s="95" t="str">
        <f t="shared" si="23"/>
        <v>D0 13 49</v>
      </c>
      <c r="CF29" s="95" t="str">
        <f t="shared" si="23"/>
        <v>D0 13 4A</v>
      </c>
      <c r="CG29" s="95" t="str">
        <f t="shared" si="23"/>
        <v>D0 13 4B</v>
      </c>
      <c r="CH29" s="95" t="str">
        <f t="shared" si="23"/>
        <v>D0 13 4C</v>
      </c>
      <c r="CI29" s="95" t="str">
        <f t="shared" si="23"/>
        <v>D0 13 4D</v>
      </c>
      <c r="CJ29" s="95" t="str">
        <f t="shared" si="23"/>
        <v>D0 13 4E</v>
      </c>
      <c r="CK29" s="95" t="str">
        <f t="shared" si="23"/>
        <v>D0 13 4F</v>
      </c>
      <c r="CL29" s="95" t="str">
        <f t="shared" si="24"/>
        <v>D0 13 50</v>
      </c>
      <c r="CM29" s="95" t="str">
        <f t="shared" si="24"/>
        <v>D0 13 51</v>
      </c>
      <c r="CN29" s="95" t="str">
        <f t="shared" si="24"/>
        <v>D0 13 52</v>
      </c>
      <c r="CO29" s="95" t="str">
        <f t="shared" si="24"/>
        <v>D0 13 53</v>
      </c>
      <c r="CP29" s="95" t="str">
        <f t="shared" si="24"/>
        <v>D0 13 54</v>
      </c>
      <c r="CQ29" s="95" t="str">
        <f t="shared" si="24"/>
        <v>D0 13 55</v>
      </c>
      <c r="CR29" s="95" t="str">
        <f t="shared" si="24"/>
        <v>D0 13 56</v>
      </c>
      <c r="CS29" s="95" t="str">
        <f t="shared" si="24"/>
        <v>D0 13 57</v>
      </c>
      <c r="CT29" s="95" t="str">
        <f t="shared" si="24"/>
        <v>D0 13 58</v>
      </c>
      <c r="CU29" s="95" t="str">
        <f t="shared" si="24"/>
        <v>D0 13 59</v>
      </c>
      <c r="CV29" s="95" t="str">
        <f t="shared" si="25"/>
        <v>D0 13 5A</v>
      </c>
      <c r="CW29" s="95" t="str">
        <f t="shared" si="25"/>
        <v>D0 13 5B</v>
      </c>
      <c r="CX29" s="95" t="str">
        <f t="shared" si="25"/>
        <v>D0 13 5C</v>
      </c>
      <c r="CY29" s="95" t="str">
        <f t="shared" si="25"/>
        <v>D0 13 5D</v>
      </c>
      <c r="CZ29" s="95" t="str">
        <f t="shared" si="25"/>
        <v>D0 13 5E</v>
      </c>
      <c r="DA29" s="95" t="str">
        <f t="shared" si="25"/>
        <v>D0 13 5F</v>
      </c>
      <c r="DB29" s="95" t="str">
        <f t="shared" si="25"/>
        <v>D0 13 60</v>
      </c>
      <c r="DC29" s="95" t="str">
        <f t="shared" si="25"/>
        <v>D0 13 61</v>
      </c>
      <c r="DD29" s="95" t="str">
        <f t="shared" si="25"/>
        <v>D0 13 62</v>
      </c>
      <c r="DE29" s="95" t="str">
        <f t="shared" si="25"/>
        <v>D0 13 63</v>
      </c>
      <c r="DF29" s="95" t="str">
        <f t="shared" si="26"/>
        <v>D0 13 64</v>
      </c>
      <c r="DG29" s="95" t="str">
        <f t="shared" si="26"/>
        <v>D0 13 65</v>
      </c>
      <c r="DH29" s="95" t="str">
        <f t="shared" si="26"/>
        <v>D0 13 66</v>
      </c>
      <c r="DI29" s="95" t="str">
        <f t="shared" si="26"/>
        <v>D0 13 67</v>
      </c>
      <c r="DJ29" s="95" t="str">
        <f t="shared" si="26"/>
        <v>D0 13 68</v>
      </c>
      <c r="DK29" s="95" t="str">
        <f t="shared" si="26"/>
        <v>D0 13 69</v>
      </c>
      <c r="DL29" s="95" t="str">
        <f t="shared" si="26"/>
        <v>D0 13 6A</v>
      </c>
      <c r="DM29" s="95" t="str">
        <f t="shared" si="26"/>
        <v>D0 13 6B</v>
      </c>
      <c r="DN29" s="95" t="str">
        <f t="shared" si="26"/>
        <v>D0 13 6C</v>
      </c>
      <c r="DO29" s="95" t="str">
        <f t="shared" si="26"/>
        <v>D0 13 6D</v>
      </c>
      <c r="DP29" s="95" t="str">
        <f t="shared" si="27"/>
        <v>D0 13 6E</v>
      </c>
      <c r="DQ29" s="95" t="str">
        <f t="shared" si="27"/>
        <v>D0 13 6F</v>
      </c>
      <c r="DR29" s="95" t="str">
        <f t="shared" si="27"/>
        <v>D0 13 70</v>
      </c>
      <c r="DS29" s="95" t="str">
        <f t="shared" si="27"/>
        <v>D0 13 71</v>
      </c>
      <c r="DT29" s="95" t="str">
        <f t="shared" si="27"/>
        <v>D0 13 72</v>
      </c>
      <c r="DU29" s="95" t="str">
        <f t="shared" si="27"/>
        <v>D0 13 73</v>
      </c>
      <c r="DV29" s="95" t="str">
        <f t="shared" si="27"/>
        <v>D0 13 74</v>
      </c>
      <c r="DW29" s="95" t="str">
        <f t="shared" si="27"/>
        <v>D0 13 75</v>
      </c>
      <c r="DX29" s="95" t="str">
        <f t="shared" si="27"/>
        <v>D0 13 76</v>
      </c>
      <c r="DY29" s="95" t="str">
        <f t="shared" si="27"/>
        <v>D0 13 77</v>
      </c>
      <c r="DZ29" s="95" t="str">
        <f t="shared" si="28"/>
        <v>D0 13 78</v>
      </c>
      <c r="EA29" s="95" t="str">
        <f t="shared" si="28"/>
        <v>D0 13 79</v>
      </c>
      <c r="EB29" s="95" t="str">
        <f t="shared" si="28"/>
        <v>D0 13 7A</v>
      </c>
      <c r="EC29" s="95" t="str">
        <f t="shared" si="28"/>
        <v>D0 13 7B</v>
      </c>
      <c r="ED29" s="95" t="str">
        <f t="shared" si="28"/>
        <v>D0 13 7C</v>
      </c>
      <c r="EE29" s="95" t="str">
        <f t="shared" si="28"/>
        <v>D0 13 7D</v>
      </c>
      <c r="EF29" s="95" t="str">
        <f t="shared" si="28"/>
        <v>D0 13 7E</v>
      </c>
      <c r="EG29" s="96" t="str">
        <f t="shared" si="28"/>
        <v>D0 13 7F</v>
      </c>
    </row>
    <row r="30" spans="1:137" ht="18.649999999999999" customHeight="1">
      <c r="A30" s="8" t="str">
        <f t="shared" si="15"/>
        <v>D0</v>
      </c>
      <c r="B30" s="8" t="s">
        <v>480</v>
      </c>
      <c r="C30" s="8" t="str">
        <f t="shared" si="0"/>
        <v>7F</v>
      </c>
      <c r="G30" s="21">
        <v>20</v>
      </c>
      <c r="H30" s="93" t="str">
        <f t="shared" si="14"/>
        <v>D0</v>
      </c>
      <c r="I30" s="93" t="s">
        <v>480</v>
      </c>
      <c r="J30" s="93" t="str">
        <f t="shared" ref="J30:S39" si="29">$H30&amp;" "&amp;$I30&amp;" "&amp;J$9</f>
        <v>D0 14 00</v>
      </c>
      <c r="K30" s="93" t="str">
        <f t="shared" si="29"/>
        <v>D0 14 01</v>
      </c>
      <c r="L30" s="93" t="str">
        <f t="shared" si="29"/>
        <v>D0 14 02</v>
      </c>
      <c r="M30" s="93" t="str">
        <f t="shared" si="29"/>
        <v>D0 14 03</v>
      </c>
      <c r="N30" s="93" t="str">
        <f t="shared" si="29"/>
        <v>D0 14 04</v>
      </c>
      <c r="O30" s="93" t="str">
        <f t="shared" si="29"/>
        <v>D0 14 05</v>
      </c>
      <c r="P30" s="93" t="str">
        <f t="shared" si="29"/>
        <v>D0 14 06</v>
      </c>
      <c r="Q30" s="93" t="str">
        <f t="shared" si="29"/>
        <v>D0 14 07</v>
      </c>
      <c r="R30" s="93" t="str">
        <f t="shared" si="29"/>
        <v>D0 14 08</v>
      </c>
      <c r="S30" s="93" t="str">
        <f t="shared" si="29"/>
        <v>D0 14 09</v>
      </c>
      <c r="T30" s="93" t="str">
        <f t="shared" ref="T30:AC39" si="30">$H30&amp;" "&amp;$I30&amp;" "&amp;T$9</f>
        <v>D0 14 0A</v>
      </c>
      <c r="U30" s="93" t="str">
        <f t="shared" si="30"/>
        <v>D0 14 0B</v>
      </c>
      <c r="V30" s="93" t="str">
        <f t="shared" si="30"/>
        <v>D0 14 0C</v>
      </c>
      <c r="W30" s="93" t="str">
        <f t="shared" si="30"/>
        <v>D0 14 0D</v>
      </c>
      <c r="X30" s="93" t="str">
        <f t="shared" si="30"/>
        <v>D0 14 0E</v>
      </c>
      <c r="Y30" s="93" t="str">
        <f t="shared" si="30"/>
        <v>D0 14 0F</v>
      </c>
      <c r="Z30" s="93" t="str">
        <f t="shared" si="30"/>
        <v>D0 14 10</v>
      </c>
      <c r="AA30" s="93" t="str">
        <f t="shared" si="30"/>
        <v>D0 14 11</v>
      </c>
      <c r="AB30" s="93" t="str">
        <f t="shared" si="30"/>
        <v>D0 14 12</v>
      </c>
      <c r="AC30" s="93" t="str">
        <f t="shared" si="30"/>
        <v>D0 14 13</v>
      </c>
      <c r="AD30" s="93" t="str">
        <f t="shared" ref="AD30:AM39" si="31">$H30&amp;" "&amp;$I30&amp;" "&amp;AD$9</f>
        <v>D0 14 14</v>
      </c>
      <c r="AE30" s="93" t="str">
        <f t="shared" si="31"/>
        <v>D0 14 15</v>
      </c>
      <c r="AF30" s="93" t="str">
        <f t="shared" si="31"/>
        <v>D0 14 16</v>
      </c>
      <c r="AG30" s="93" t="str">
        <f t="shared" si="31"/>
        <v>D0 14 17</v>
      </c>
      <c r="AH30" s="93" t="str">
        <f t="shared" si="31"/>
        <v>D0 14 18</v>
      </c>
      <c r="AI30" s="93" t="str">
        <f t="shared" si="31"/>
        <v>D0 14 19</v>
      </c>
      <c r="AJ30" s="93" t="str">
        <f t="shared" si="31"/>
        <v>D0 14 1A</v>
      </c>
      <c r="AK30" s="93" t="str">
        <f t="shared" si="31"/>
        <v>D0 14 1B</v>
      </c>
      <c r="AL30" s="93" t="str">
        <f t="shared" si="31"/>
        <v>D0 14 1C</v>
      </c>
      <c r="AM30" s="93" t="str">
        <f t="shared" si="31"/>
        <v>D0 14 1D</v>
      </c>
      <c r="AN30" s="93" t="str">
        <f t="shared" ref="AN30:AW39" si="32">$H30&amp;" "&amp;$I30&amp;" "&amp;AN$9</f>
        <v>D0 14 1E</v>
      </c>
      <c r="AO30" s="93" t="str">
        <f t="shared" si="32"/>
        <v>D0 14 1F</v>
      </c>
      <c r="AP30" s="93" t="str">
        <f t="shared" si="32"/>
        <v>D0 14 20</v>
      </c>
      <c r="AQ30" s="93" t="str">
        <f t="shared" si="32"/>
        <v>D0 14 21</v>
      </c>
      <c r="AR30" s="93" t="str">
        <f t="shared" si="32"/>
        <v>D0 14 22</v>
      </c>
      <c r="AS30" s="93" t="str">
        <f t="shared" si="32"/>
        <v>D0 14 23</v>
      </c>
      <c r="AT30" s="93" t="str">
        <f t="shared" si="32"/>
        <v>D0 14 24</v>
      </c>
      <c r="AU30" s="93" t="str">
        <f t="shared" si="32"/>
        <v>D0 14 25</v>
      </c>
      <c r="AV30" s="93" t="str">
        <f t="shared" si="32"/>
        <v>D0 14 26</v>
      </c>
      <c r="AW30" s="93" t="str">
        <f t="shared" si="32"/>
        <v>D0 14 27</v>
      </c>
      <c r="AX30" s="93" t="str">
        <f t="shared" ref="AX30:BG39" si="33">$H30&amp;" "&amp;$I30&amp;" "&amp;AX$9</f>
        <v>D0 14 28</v>
      </c>
      <c r="AY30" s="93" t="str">
        <f t="shared" si="33"/>
        <v>D0 14 29</v>
      </c>
      <c r="AZ30" s="93" t="str">
        <f t="shared" si="33"/>
        <v>D0 14 2A</v>
      </c>
      <c r="BA30" s="93" t="str">
        <f t="shared" si="33"/>
        <v>D0 14 2B</v>
      </c>
      <c r="BB30" s="93" t="str">
        <f t="shared" si="33"/>
        <v>D0 14 2C</v>
      </c>
      <c r="BC30" s="93" t="str">
        <f t="shared" si="33"/>
        <v>D0 14 2D</v>
      </c>
      <c r="BD30" s="93" t="str">
        <f t="shared" si="33"/>
        <v>D0 14 2E</v>
      </c>
      <c r="BE30" s="93" t="str">
        <f t="shared" si="33"/>
        <v>D0 14 2F</v>
      </c>
      <c r="BF30" s="93" t="str">
        <f t="shared" si="33"/>
        <v>D0 14 30</v>
      </c>
      <c r="BG30" s="93" t="str">
        <f t="shared" si="33"/>
        <v>D0 14 31</v>
      </c>
      <c r="BH30" s="93" t="str">
        <f t="shared" ref="BH30:BQ39" si="34">$H30&amp;" "&amp;$I30&amp;" "&amp;BH$9</f>
        <v>D0 14 32</v>
      </c>
      <c r="BI30" s="93" t="str">
        <f t="shared" si="34"/>
        <v>D0 14 33</v>
      </c>
      <c r="BJ30" s="93" t="str">
        <f t="shared" si="34"/>
        <v>D0 14 34</v>
      </c>
      <c r="BK30" s="93" t="str">
        <f t="shared" si="34"/>
        <v>D0 14 35</v>
      </c>
      <c r="BL30" s="93" t="str">
        <f t="shared" si="34"/>
        <v>D0 14 36</v>
      </c>
      <c r="BM30" s="93" t="str">
        <f t="shared" si="34"/>
        <v>D0 14 37</v>
      </c>
      <c r="BN30" s="93" t="str">
        <f t="shared" si="34"/>
        <v>D0 14 38</v>
      </c>
      <c r="BO30" s="93" t="str">
        <f t="shared" si="34"/>
        <v>D0 14 39</v>
      </c>
      <c r="BP30" s="93" t="str">
        <f t="shared" si="34"/>
        <v>D0 14 3A</v>
      </c>
      <c r="BQ30" s="93" t="str">
        <f t="shared" si="34"/>
        <v>D0 14 3B</v>
      </c>
      <c r="BR30" s="93" t="str">
        <f t="shared" ref="BR30:CA39" si="35">$H30&amp;" "&amp;$I30&amp;" "&amp;BR$9</f>
        <v>D0 14 3C</v>
      </c>
      <c r="BS30" s="93" t="str">
        <f t="shared" si="35"/>
        <v>D0 14 3D</v>
      </c>
      <c r="BT30" s="93" t="str">
        <f t="shared" si="35"/>
        <v>D0 14 3E</v>
      </c>
      <c r="BU30" s="93" t="str">
        <f t="shared" si="35"/>
        <v>D0 14 3F</v>
      </c>
      <c r="BV30" s="93" t="str">
        <f t="shared" si="35"/>
        <v>D0 14 40</v>
      </c>
      <c r="BW30" s="93" t="str">
        <f t="shared" si="35"/>
        <v>D0 14 41</v>
      </c>
      <c r="BX30" s="93" t="str">
        <f t="shared" si="35"/>
        <v>D0 14 42</v>
      </c>
      <c r="BY30" s="93" t="str">
        <f t="shared" si="35"/>
        <v>D0 14 43</v>
      </c>
      <c r="BZ30" s="93" t="str">
        <f t="shared" si="35"/>
        <v>D0 14 44</v>
      </c>
      <c r="CA30" s="93" t="str">
        <f t="shared" si="35"/>
        <v>D0 14 45</v>
      </c>
      <c r="CB30" s="93" t="str">
        <f t="shared" ref="CB30:CK39" si="36">$H30&amp;" "&amp;$I30&amp;" "&amp;CB$9</f>
        <v>D0 14 46</v>
      </c>
      <c r="CC30" s="93" t="str">
        <f t="shared" si="36"/>
        <v>D0 14 47</v>
      </c>
      <c r="CD30" s="93" t="str">
        <f t="shared" si="36"/>
        <v>D0 14 48</v>
      </c>
      <c r="CE30" s="93" t="str">
        <f t="shared" si="36"/>
        <v>D0 14 49</v>
      </c>
      <c r="CF30" s="93" t="str">
        <f t="shared" si="36"/>
        <v>D0 14 4A</v>
      </c>
      <c r="CG30" s="93" t="str">
        <f t="shared" si="36"/>
        <v>D0 14 4B</v>
      </c>
      <c r="CH30" s="93" t="str">
        <f t="shared" si="36"/>
        <v>D0 14 4C</v>
      </c>
      <c r="CI30" s="93" t="str">
        <f t="shared" si="36"/>
        <v>D0 14 4D</v>
      </c>
      <c r="CJ30" s="93" t="str">
        <f t="shared" si="36"/>
        <v>D0 14 4E</v>
      </c>
      <c r="CK30" s="93" t="str">
        <f t="shared" si="36"/>
        <v>D0 14 4F</v>
      </c>
      <c r="CL30" s="93" t="str">
        <f t="shared" ref="CL30:CU39" si="37">$H30&amp;" "&amp;$I30&amp;" "&amp;CL$9</f>
        <v>D0 14 50</v>
      </c>
      <c r="CM30" s="93" t="str">
        <f t="shared" si="37"/>
        <v>D0 14 51</v>
      </c>
      <c r="CN30" s="93" t="str">
        <f t="shared" si="37"/>
        <v>D0 14 52</v>
      </c>
      <c r="CO30" s="93" t="str">
        <f t="shared" si="37"/>
        <v>D0 14 53</v>
      </c>
      <c r="CP30" s="93" t="str">
        <f t="shared" si="37"/>
        <v>D0 14 54</v>
      </c>
      <c r="CQ30" s="93" t="str">
        <f t="shared" si="37"/>
        <v>D0 14 55</v>
      </c>
      <c r="CR30" s="93" t="str">
        <f t="shared" si="37"/>
        <v>D0 14 56</v>
      </c>
      <c r="CS30" s="93" t="str">
        <f t="shared" si="37"/>
        <v>D0 14 57</v>
      </c>
      <c r="CT30" s="93" t="str">
        <f t="shared" si="37"/>
        <v>D0 14 58</v>
      </c>
      <c r="CU30" s="93" t="str">
        <f t="shared" si="37"/>
        <v>D0 14 59</v>
      </c>
      <c r="CV30" s="93" t="str">
        <f t="shared" ref="CV30:DE39" si="38">$H30&amp;" "&amp;$I30&amp;" "&amp;CV$9</f>
        <v>D0 14 5A</v>
      </c>
      <c r="CW30" s="93" t="str">
        <f t="shared" si="38"/>
        <v>D0 14 5B</v>
      </c>
      <c r="CX30" s="93" t="str">
        <f t="shared" si="38"/>
        <v>D0 14 5C</v>
      </c>
      <c r="CY30" s="93" t="str">
        <f t="shared" si="38"/>
        <v>D0 14 5D</v>
      </c>
      <c r="CZ30" s="93" t="str">
        <f t="shared" si="38"/>
        <v>D0 14 5E</v>
      </c>
      <c r="DA30" s="93" t="str">
        <f t="shared" si="38"/>
        <v>D0 14 5F</v>
      </c>
      <c r="DB30" s="93" t="str">
        <f t="shared" si="38"/>
        <v>D0 14 60</v>
      </c>
      <c r="DC30" s="93" t="str">
        <f t="shared" si="38"/>
        <v>D0 14 61</v>
      </c>
      <c r="DD30" s="93" t="str">
        <f t="shared" si="38"/>
        <v>D0 14 62</v>
      </c>
      <c r="DE30" s="93" t="str">
        <f t="shared" si="38"/>
        <v>D0 14 63</v>
      </c>
      <c r="DF30" s="93" t="str">
        <f t="shared" ref="DF30:DO39" si="39">$H30&amp;" "&amp;$I30&amp;" "&amp;DF$9</f>
        <v>D0 14 64</v>
      </c>
      <c r="DG30" s="93" t="str">
        <f t="shared" si="39"/>
        <v>D0 14 65</v>
      </c>
      <c r="DH30" s="93" t="str">
        <f t="shared" si="39"/>
        <v>D0 14 66</v>
      </c>
      <c r="DI30" s="93" t="str">
        <f t="shared" si="39"/>
        <v>D0 14 67</v>
      </c>
      <c r="DJ30" s="93" t="str">
        <f t="shared" si="39"/>
        <v>D0 14 68</v>
      </c>
      <c r="DK30" s="93" t="str">
        <f t="shared" si="39"/>
        <v>D0 14 69</v>
      </c>
      <c r="DL30" s="93" t="str">
        <f t="shared" si="39"/>
        <v>D0 14 6A</v>
      </c>
      <c r="DM30" s="93" t="str">
        <f t="shared" si="39"/>
        <v>D0 14 6B</v>
      </c>
      <c r="DN30" s="93" t="str">
        <f t="shared" si="39"/>
        <v>D0 14 6C</v>
      </c>
      <c r="DO30" s="93" t="str">
        <f t="shared" si="39"/>
        <v>D0 14 6D</v>
      </c>
      <c r="DP30" s="93" t="str">
        <f t="shared" ref="DP30:DY39" si="40">$H30&amp;" "&amp;$I30&amp;" "&amp;DP$9</f>
        <v>D0 14 6E</v>
      </c>
      <c r="DQ30" s="93" t="str">
        <f t="shared" si="40"/>
        <v>D0 14 6F</v>
      </c>
      <c r="DR30" s="93" t="str">
        <f t="shared" si="40"/>
        <v>D0 14 70</v>
      </c>
      <c r="DS30" s="93" t="str">
        <f t="shared" si="40"/>
        <v>D0 14 71</v>
      </c>
      <c r="DT30" s="93" t="str">
        <f t="shared" si="40"/>
        <v>D0 14 72</v>
      </c>
      <c r="DU30" s="93" t="str">
        <f t="shared" si="40"/>
        <v>D0 14 73</v>
      </c>
      <c r="DV30" s="93" t="str">
        <f t="shared" si="40"/>
        <v>D0 14 74</v>
      </c>
      <c r="DW30" s="93" t="str">
        <f t="shared" si="40"/>
        <v>D0 14 75</v>
      </c>
      <c r="DX30" s="93" t="str">
        <f t="shared" si="40"/>
        <v>D0 14 76</v>
      </c>
      <c r="DY30" s="93" t="str">
        <f t="shared" si="40"/>
        <v>D0 14 77</v>
      </c>
      <c r="DZ30" s="93" t="str">
        <f t="shared" ref="DZ30:EG39" si="41">$H30&amp;" "&amp;$I30&amp;" "&amp;DZ$9</f>
        <v>D0 14 78</v>
      </c>
      <c r="EA30" s="93" t="str">
        <f t="shared" si="41"/>
        <v>D0 14 79</v>
      </c>
      <c r="EB30" s="93" t="str">
        <f t="shared" si="41"/>
        <v>D0 14 7A</v>
      </c>
      <c r="EC30" s="93" t="str">
        <f t="shared" si="41"/>
        <v>D0 14 7B</v>
      </c>
      <c r="ED30" s="93" t="str">
        <f t="shared" si="41"/>
        <v>D0 14 7C</v>
      </c>
      <c r="EE30" s="93" t="str">
        <f t="shared" si="41"/>
        <v>D0 14 7D</v>
      </c>
      <c r="EF30" s="93" t="str">
        <f t="shared" si="41"/>
        <v>D0 14 7E</v>
      </c>
      <c r="EG30" s="94" t="str">
        <f t="shared" si="41"/>
        <v>D0 14 7F</v>
      </c>
    </row>
    <row r="31" spans="1:137" ht="18.649999999999999" customHeight="1">
      <c r="A31" s="8" t="str">
        <f t="shared" si="15"/>
        <v>D0</v>
      </c>
      <c r="B31" s="8" t="s">
        <v>484</v>
      </c>
      <c r="C31" s="8" t="str">
        <f t="shared" si="0"/>
        <v>7F</v>
      </c>
      <c r="G31">
        <v>21</v>
      </c>
      <c r="H31" s="95" t="str">
        <f t="shared" si="14"/>
        <v>D0</v>
      </c>
      <c r="I31" s="95" t="s">
        <v>484</v>
      </c>
      <c r="J31" s="95" t="str">
        <f t="shared" si="29"/>
        <v>D0 15 00</v>
      </c>
      <c r="K31" s="95" t="str">
        <f t="shared" si="29"/>
        <v>D0 15 01</v>
      </c>
      <c r="L31" s="95" t="str">
        <f t="shared" si="29"/>
        <v>D0 15 02</v>
      </c>
      <c r="M31" s="95" t="str">
        <f t="shared" si="29"/>
        <v>D0 15 03</v>
      </c>
      <c r="N31" s="95" t="str">
        <f t="shared" si="29"/>
        <v>D0 15 04</v>
      </c>
      <c r="O31" s="95" t="str">
        <f t="shared" si="29"/>
        <v>D0 15 05</v>
      </c>
      <c r="P31" s="95" t="str">
        <f t="shared" si="29"/>
        <v>D0 15 06</v>
      </c>
      <c r="Q31" s="95" t="str">
        <f t="shared" si="29"/>
        <v>D0 15 07</v>
      </c>
      <c r="R31" s="95" t="str">
        <f t="shared" si="29"/>
        <v>D0 15 08</v>
      </c>
      <c r="S31" s="95" t="str">
        <f t="shared" si="29"/>
        <v>D0 15 09</v>
      </c>
      <c r="T31" s="95" t="str">
        <f t="shared" si="30"/>
        <v>D0 15 0A</v>
      </c>
      <c r="U31" s="95" t="str">
        <f t="shared" si="30"/>
        <v>D0 15 0B</v>
      </c>
      <c r="V31" s="95" t="str">
        <f t="shared" si="30"/>
        <v>D0 15 0C</v>
      </c>
      <c r="W31" s="95" t="str">
        <f t="shared" si="30"/>
        <v>D0 15 0D</v>
      </c>
      <c r="X31" s="95" t="str">
        <f t="shared" si="30"/>
        <v>D0 15 0E</v>
      </c>
      <c r="Y31" s="95" t="str">
        <f t="shared" si="30"/>
        <v>D0 15 0F</v>
      </c>
      <c r="Z31" s="95" t="str">
        <f t="shared" si="30"/>
        <v>D0 15 10</v>
      </c>
      <c r="AA31" s="95" t="str">
        <f t="shared" si="30"/>
        <v>D0 15 11</v>
      </c>
      <c r="AB31" s="95" t="str">
        <f t="shared" si="30"/>
        <v>D0 15 12</v>
      </c>
      <c r="AC31" s="95" t="str">
        <f t="shared" si="30"/>
        <v>D0 15 13</v>
      </c>
      <c r="AD31" s="95" t="str">
        <f t="shared" si="31"/>
        <v>D0 15 14</v>
      </c>
      <c r="AE31" s="95" t="str">
        <f t="shared" si="31"/>
        <v>D0 15 15</v>
      </c>
      <c r="AF31" s="95" t="str">
        <f t="shared" si="31"/>
        <v>D0 15 16</v>
      </c>
      <c r="AG31" s="95" t="str">
        <f t="shared" si="31"/>
        <v>D0 15 17</v>
      </c>
      <c r="AH31" s="95" t="str">
        <f t="shared" si="31"/>
        <v>D0 15 18</v>
      </c>
      <c r="AI31" s="95" t="str">
        <f t="shared" si="31"/>
        <v>D0 15 19</v>
      </c>
      <c r="AJ31" s="95" t="str">
        <f t="shared" si="31"/>
        <v>D0 15 1A</v>
      </c>
      <c r="AK31" s="95" t="str">
        <f t="shared" si="31"/>
        <v>D0 15 1B</v>
      </c>
      <c r="AL31" s="95" t="str">
        <f t="shared" si="31"/>
        <v>D0 15 1C</v>
      </c>
      <c r="AM31" s="95" t="str">
        <f t="shared" si="31"/>
        <v>D0 15 1D</v>
      </c>
      <c r="AN31" s="95" t="str">
        <f t="shared" si="32"/>
        <v>D0 15 1E</v>
      </c>
      <c r="AO31" s="95" t="str">
        <f t="shared" si="32"/>
        <v>D0 15 1F</v>
      </c>
      <c r="AP31" s="95" t="str">
        <f t="shared" si="32"/>
        <v>D0 15 20</v>
      </c>
      <c r="AQ31" s="95" t="str">
        <f t="shared" si="32"/>
        <v>D0 15 21</v>
      </c>
      <c r="AR31" s="95" t="str">
        <f t="shared" si="32"/>
        <v>D0 15 22</v>
      </c>
      <c r="AS31" s="95" t="str">
        <f t="shared" si="32"/>
        <v>D0 15 23</v>
      </c>
      <c r="AT31" s="95" t="str">
        <f t="shared" si="32"/>
        <v>D0 15 24</v>
      </c>
      <c r="AU31" s="95" t="str">
        <f t="shared" si="32"/>
        <v>D0 15 25</v>
      </c>
      <c r="AV31" s="95" t="str">
        <f t="shared" si="32"/>
        <v>D0 15 26</v>
      </c>
      <c r="AW31" s="95" t="str">
        <f t="shared" si="32"/>
        <v>D0 15 27</v>
      </c>
      <c r="AX31" s="95" t="str">
        <f t="shared" si="33"/>
        <v>D0 15 28</v>
      </c>
      <c r="AY31" s="95" t="str">
        <f t="shared" si="33"/>
        <v>D0 15 29</v>
      </c>
      <c r="AZ31" s="95" t="str">
        <f t="shared" si="33"/>
        <v>D0 15 2A</v>
      </c>
      <c r="BA31" s="95" t="str">
        <f t="shared" si="33"/>
        <v>D0 15 2B</v>
      </c>
      <c r="BB31" s="95" t="str">
        <f t="shared" si="33"/>
        <v>D0 15 2C</v>
      </c>
      <c r="BC31" s="95" t="str">
        <f t="shared" si="33"/>
        <v>D0 15 2D</v>
      </c>
      <c r="BD31" s="95" t="str">
        <f t="shared" si="33"/>
        <v>D0 15 2E</v>
      </c>
      <c r="BE31" s="95" t="str">
        <f t="shared" si="33"/>
        <v>D0 15 2F</v>
      </c>
      <c r="BF31" s="95" t="str">
        <f t="shared" si="33"/>
        <v>D0 15 30</v>
      </c>
      <c r="BG31" s="95" t="str">
        <f t="shared" si="33"/>
        <v>D0 15 31</v>
      </c>
      <c r="BH31" s="95" t="str">
        <f t="shared" si="34"/>
        <v>D0 15 32</v>
      </c>
      <c r="BI31" s="95" t="str">
        <f t="shared" si="34"/>
        <v>D0 15 33</v>
      </c>
      <c r="BJ31" s="95" t="str">
        <f t="shared" si="34"/>
        <v>D0 15 34</v>
      </c>
      <c r="BK31" s="95" t="str">
        <f t="shared" si="34"/>
        <v>D0 15 35</v>
      </c>
      <c r="BL31" s="95" t="str">
        <f t="shared" si="34"/>
        <v>D0 15 36</v>
      </c>
      <c r="BM31" s="95" t="str">
        <f t="shared" si="34"/>
        <v>D0 15 37</v>
      </c>
      <c r="BN31" s="95" t="str">
        <f t="shared" si="34"/>
        <v>D0 15 38</v>
      </c>
      <c r="BO31" s="95" t="str">
        <f t="shared" si="34"/>
        <v>D0 15 39</v>
      </c>
      <c r="BP31" s="95" t="str">
        <f t="shared" si="34"/>
        <v>D0 15 3A</v>
      </c>
      <c r="BQ31" s="95" t="str">
        <f t="shared" si="34"/>
        <v>D0 15 3B</v>
      </c>
      <c r="BR31" s="95" t="str">
        <f t="shared" si="35"/>
        <v>D0 15 3C</v>
      </c>
      <c r="BS31" s="95" t="str">
        <f t="shared" si="35"/>
        <v>D0 15 3D</v>
      </c>
      <c r="BT31" s="95" t="str">
        <f t="shared" si="35"/>
        <v>D0 15 3E</v>
      </c>
      <c r="BU31" s="95" t="str">
        <f t="shared" si="35"/>
        <v>D0 15 3F</v>
      </c>
      <c r="BV31" s="95" t="str">
        <f t="shared" si="35"/>
        <v>D0 15 40</v>
      </c>
      <c r="BW31" s="95" t="str">
        <f t="shared" si="35"/>
        <v>D0 15 41</v>
      </c>
      <c r="BX31" s="95" t="str">
        <f t="shared" si="35"/>
        <v>D0 15 42</v>
      </c>
      <c r="BY31" s="95" t="str">
        <f t="shared" si="35"/>
        <v>D0 15 43</v>
      </c>
      <c r="BZ31" s="95" t="str">
        <f t="shared" si="35"/>
        <v>D0 15 44</v>
      </c>
      <c r="CA31" s="95" t="str">
        <f t="shared" si="35"/>
        <v>D0 15 45</v>
      </c>
      <c r="CB31" s="95" t="str">
        <f t="shared" si="36"/>
        <v>D0 15 46</v>
      </c>
      <c r="CC31" s="95" t="str">
        <f t="shared" si="36"/>
        <v>D0 15 47</v>
      </c>
      <c r="CD31" s="95" t="str">
        <f t="shared" si="36"/>
        <v>D0 15 48</v>
      </c>
      <c r="CE31" s="95" t="str">
        <f t="shared" si="36"/>
        <v>D0 15 49</v>
      </c>
      <c r="CF31" s="95" t="str">
        <f t="shared" si="36"/>
        <v>D0 15 4A</v>
      </c>
      <c r="CG31" s="95" t="str">
        <f t="shared" si="36"/>
        <v>D0 15 4B</v>
      </c>
      <c r="CH31" s="95" t="str">
        <f t="shared" si="36"/>
        <v>D0 15 4C</v>
      </c>
      <c r="CI31" s="95" t="str">
        <f t="shared" si="36"/>
        <v>D0 15 4D</v>
      </c>
      <c r="CJ31" s="95" t="str">
        <f t="shared" si="36"/>
        <v>D0 15 4E</v>
      </c>
      <c r="CK31" s="95" t="str">
        <f t="shared" si="36"/>
        <v>D0 15 4F</v>
      </c>
      <c r="CL31" s="95" t="str">
        <f t="shared" si="37"/>
        <v>D0 15 50</v>
      </c>
      <c r="CM31" s="95" t="str">
        <f t="shared" si="37"/>
        <v>D0 15 51</v>
      </c>
      <c r="CN31" s="95" t="str">
        <f t="shared" si="37"/>
        <v>D0 15 52</v>
      </c>
      <c r="CO31" s="95" t="str">
        <f t="shared" si="37"/>
        <v>D0 15 53</v>
      </c>
      <c r="CP31" s="95" t="str">
        <f t="shared" si="37"/>
        <v>D0 15 54</v>
      </c>
      <c r="CQ31" s="95" t="str">
        <f t="shared" si="37"/>
        <v>D0 15 55</v>
      </c>
      <c r="CR31" s="95" t="str">
        <f t="shared" si="37"/>
        <v>D0 15 56</v>
      </c>
      <c r="CS31" s="95" t="str">
        <f t="shared" si="37"/>
        <v>D0 15 57</v>
      </c>
      <c r="CT31" s="95" t="str">
        <f t="shared" si="37"/>
        <v>D0 15 58</v>
      </c>
      <c r="CU31" s="95" t="str">
        <f t="shared" si="37"/>
        <v>D0 15 59</v>
      </c>
      <c r="CV31" s="95" t="str">
        <f t="shared" si="38"/>
        <v>D0 15 5A</v>
      </c>
      <c r="CW31" s="95" t="str">
        <f t="shared" si="38"/>
        <v>D0 15 5B</v>
      </c>
      <c r="CX31" s="95" t="str">
        <f t="shared" si="38"/>
        <v>D0 15 5C</v>
      </c>
      <c r="CY31" s="95" t="str">
        <f t="shared" si="38"/>
        <v>D0 15 5D</v>
      </c>
      <c r="CZ31" s="95" t="str">
        <f t="shared" si="38"/>
        <v>D0 15 5E</v>
      </c>
      <c r="DA31" s="95" t="str">
        <f t="shared" si="38"/>
        <v>D0 15 5F</v>
      </c>
      <c r="DB31" s="95" t="str">
        <f t="shared" si="38"/>
        <v>D0 15 60</v>
      </c>
      <c r="DC31" s="95" t="str">
        <f t="shared" si="38"/>
        <v>D0 15 61</v>
      </c>
      <c r="DD31" s="95" t="str">
        <f t="shared" si="38"/>
        <v>D0 15 62</v>
      </c>
      <c r="DE31" s="95" t="str">
        <f t="shared" si="38"/>
        <v>D0 15 63</v>
      </c>
      <c r="DF31" s="95" t="str">
        <f t="shared" si="39"/>
        <v>D0 15 64</v>
      </c>
      <c r="DG31" s="95" t="str">
        <f t="shared" si="39"/>
        <v>D0 15 65</v>
      </c>
      <c r="DH31" s="95" t="str">
        <f t="shared" si="39"/>
        <v>D0 15 66</v>
      </c>
      <c r="DI31" s="95" t="str">
        <f t="shared" si="39"/>
        <v>D0 15 67</v>
      </c>
      <c r="DJ31" s="95" t="str">
        <f t="shared" si="39"/>
        <v>D0 15 68</v>
      </c>
      <c r="DK31" s="95" t="str">
        <f t="shared" si="39"/>
        <v>D0 15 69</v>
      </c>
      <c r="DL31" s="95" t="str">
        <f t="shared" si="39"/>
        <v>D0 15 6A</v>
      </c>
      <c r="DM31" s="95" t="str">
        <f t="shared" si="39"/>
        <v>D0 15 6B</v>
      </c>
      <c r="DN31" s="95" t="str">
        <f t="shared" si="39"/>
        <v>D0 15 6C</v>
      </c>
      <c r="DO31" s="95" t="str">
        <f t="shared" si="39"/>
        <v>D0 15 6D</v>
      </c>
      <c r="DP31" s="95" t="str">
        <f t="shared" si="40"/>
        <v>D0 15 6E</v>
      </c>
      <c r="DQ31" s="95" t="str">
        <f t="shared" si="40"/>
        <v>D0 15 6F</v>
      </c>
      <c r="DR31" s="95" t="str">
        <f t="shared" si="40"/>
        <v>D0 15 70</v>
      </c>
      <c r="DS31" s="95" t="str">
        <f t="shared" si="40"/>
        <v>D0 15 71</v>
      </c>
      <c r="DT31" s="95" t="str">
        <f t="shared" si="40"/>
        <v>D0 15 72</v>
      </c>
      <c r="DU31" s="95" t="str">
        <f t="shared" si="40"/>
        <v>D0 15 73</v>
      </c>
      <c r="DV31" s="95" t="str">
        <f t="shared" si="40"/>
        <v>D0 15 74</v>
      </c>
      <c r="DW31" s="95" t="str">
        <f t="shared" si="40"/>
        <v>D0 15 75</v>
      </c>
      <c r="DX31" s="95" t="str">
        <f t="shared" si="40"/>
        <v>D0 15 76</v>
      </c>
      <c r="DY31" s="95" t="str">
        <f t="shared" si="40"/>
        <v>D0 15 77</v>
      </c>
      <c r="DZ31" s="95" t="str">
        <f t="shared" si="41"/>
        <v>D0 15 78</v>
      </c>
      <c r="EA31" s="95" t="str">
        <f t="shared" si="41"/>
        <v>D0 15 79</v>
      </c>
      <c r="EB31" s="95" t="str">
        <f t="shared" si="41"/>
        <v>D0 15 7A</v>
      </c>
      <c r="EC31" s="95" t="str">
        <f t="shared" si="41"/>
        <v>D0 15 7B</v>
      </c>
      <c r="ED31" s="95" t="str">
        <f t="shared" si="41"/>
        <v>D0 15 7C</v>
      </c>
      <c r="EE31" s="95" t="str">
        <f t="shared" si="41"/>
        <v>D0 15 7D</v>
      </c>
      <c r="EF31" s="95" t="str">
        <f t="shared" si="41"/>
        <v>D0 15 7E</v>
      </c>
      <c r="EG31" s="96" t="str">
        <f t="shared" si="41"/>
        <v>D0 15 7F</v>
      </c>
    </row>
    <row r="32" spans="1:137" ht="18.649999999999999" customHeight="1">
      <c r="A32" s="8" t="str">
        <f t="shared" si="15"/>
        <v>D0</v>
      </c>
      <c r="B32" s="8" t="s">
        <v>489</v>
      </c>
      <c r="C32" s="8" t="str">
        <f t="shared" si="0"/>
        <v>7F</v>
      </c>
      <c r="G32" s="21">
        <v>22</v>
      </c>
      <c r="H32" s="93" t="str">
        <f t="shared" si="14"/>
        <v>D0</v>
      </c>
      <c r="I32" s="93" t="s">
        <v>489</v>
      </c>
      <c r="J32" s="93" t="str">
        <f t="shared" si="29"/>
        <v>D0 16 00</v>
      </c>
      <c r="K32" s="93" t="str">
        <f t="shared" si="29"/>
        <v>D0 16 01</v>
      </c>
      <c r="L32" s="93" t="str">
        <f t="shared" si="29"/>
        <v>D0 16 02</v>
      </c>
      <c r="M32" s="93" t="str">
        <f t="shared" si="29"/>
        <v>D0 16 03</v>
      </c>
      <c r="N32" s="93" t="str">
        <f t="shared" si="29"/>
        <v>D0 16 04</v>
      </c>
      <c r="O32" s="93" t="str">
        <f t="shared" si="29"/>
        <v>D0 16 05</v>
      </c>
      <c r="P32" s="93" t="str">
        <f t="shared" si="29"/>
        <v>D0 16 06</v>
      </c>
      <c r="Q32" s="93" t="str">
        <f t="shared" si="29"/>
        <v>D0 16 07</v>
      </c>
      <c r="R32" s="93" t="str">
        <f t="shared" si="29"/>
        <v>D0 16 08</v>
      </c>
      <c r="S32" s="93" t="str">
        <f t="shared" si="29"/>
        <v>D0 16 09</v>
      </c>
      <c r="T32" s="93" t="str">
        <f t="shared" si="30"/>
        <v>D0 16 0A</v>
      </c>
      <c r="U32" s="93" t="str">
        <f t="shared" si="30"/>
        <v>D0 16 0B</v>
      </c>
      <c r="V32" s="93" t="str">
        <f t="shared" si="30"/>
        <v>D0 16 0C</v>
      </c>
      <c r="W32" s="93" t="str">
        <f t="shared" si="30"/>
        <v>D0 16 0D</v>
      </c>
      <c r="X32" s="93" t="str">
        <f t="shared" si="30"/>
        <v>D0 16 0E</v>
      </c>
      <c r="Y32" s="93" t="str">
        <f t="shared" si="30"/>
        <v>D0 16 0F</v>
      </c>
      <c r="Z32" s="93" t="str">
        <f t="shared" si="30"/>
        <v>D0 16 10</v>
      </c>
      <c r="AA32" s="93" t="str">
        <f t="shared" si="30"/>
        <v>D0 16 11</v>
      </c>
      <c r="AB32" s="93" t="str">
        <f t="shared" si="30"/>
        <v>D0 16 12</v>
      </c>
      <c r="AC32" s="93" t="str">
        <f t="shared" si="30"/>
        <v>D0 16 13</v>
      </c>
      <c r="AD32" s="93" t="str">
        <f t="shared" si="31"/>
        <v>D0 16 14</v>
      </c>
      <c r="AE32" s="93" t="str">
        <f t="shared" si="31"/>
        <v>D0 16 15</v>
      </c>
      <c r="AF32" s="93" t="str">
        <f t="shared" si="31"/>
        <v>D0 16 16</v>
      </c>
      <c r="AG32" s="93" t="str">
        <f t="shared" si="31"/>
        <v>D0 16 17</v>
      </c>
      <c r="AH32" s="93" t="str">
        <f t="shared" si="31"/>
        <v>D0 16 18</v>
      </c>
      <c r="AI32" s="93" t="str">
        <f t="shared" si="31"/>
        <v>D0 16 19</v>
      </c>
      <c r="AJ32" s="93" t="str">
        <f t="shared" si="31"/>
        <v>D0 16 1A</v>
      </c>
      <c r="AK32" s="93" t="str">
        <f t="shared" si="31"/>
        <v>D0 16 1B</v>
      </c>
      <c r="AL32" s="93" t="str">
        <f t="shared" si="31"/>
        <v>D0 16 1C</v>
      </c>
      <c r="AM32" s="93" t="str">
        <f t="shared" si="31"/>
        <v>D0 16 1D</v>
      </c>
      <c r="AN32" s="93" t="str">
        <f t="shared" si="32"/>
        <v>D0 16 1E</v>
      </c>
      <c r="AO32" s="93" t="str">
        <f t="shared" si="32"/>
        <v>D0 16 1F</v>
      </c>
      <c r="AP32" s="93" t="str">
        <f t="shared" si="32"/>
        <v>D0 16 20</v>
      </c>
      <c r="AQ32" s="93" t="str">
        <f t="shared" si="32"/>
        <v>D0 16 21</v>
      </c>
      <c r="AR32" s="93" t="str">
        <f t="shared" si="32"/>
        <v>D0 16 22</v>
      </c>
      <c r="AS32" s="93" t="str">
        <f t="shared" si="32"/>
        <v>D0 16 23</v>
      </c>
      <c r="AT32" s="93" t="str">
        <f t="shared" si="32"/>
        <v>D0 16 24</v>
      </c>
      <c r="AU32" s="93" t="str">
        <f t="shared" si="32"/>
        <v>D0 16 25</v>
      </c>
      <c r="AV32" s="93" t="str">
        <f t="shared" si="32"/>
        <v>D0 16 26</v>
      </c>
      <c r="AW32" s="93" t="str">
        <f t="shared" si="32"/>
        <v>D0 16 27</v>
      </c>
      <c r="AX32" s="93" t="str">
        <f t="shared" si="33"/>
        <v>D0 16 28</v>
      </c>
      <c r="AY32" s="93" t="str">
        <f t="shared" si="33"/>
        <v>D0 16 29</v>
      </c>
      <c r="AZ32" s="93" t="str">
        <f t="shared" si="33"/>
        <v>D0 16 2A</v>
      </c>
      <c r="BA32" s="93" t="str">
        <f t="shared" si="33"/>
        <v>D0 16 2B</v>
      </c>
      <c r="BB32" s="93" t="str">
        <f t="shared" si="33"/>
        <v>D0 16 2C</v>
      </c>
      <c r="BC32" s="93" t="str">
        <f t="shared" si="33"/>
        <v>D0 16 2D</v>
      </c>
      <c r="BD32" s="93" t="str">
        <f t="shared" si="33"/>
        <v>D0 16 2E</v>
      </c>
      <c r="BE32" s="93" t="str">
        <f t="shared" si="33"/>
        <v>D0 16 2F</v>
      </c>
      <c r="BF32" s="93" t="str">
        <f t="shared" si="33"/>
        <v>D0 16 30</v>
      </c>
      <c r="BG32" s="93" t="str">
        <f t="shared" si="33"/>
        <v>D0 16 31</v>
      </c>
      <c r="BH32" s="93" t="str">
        <f t="shared" si="34"/>
        <v>D0 16 32</v>
      </c>
      <c r="BI32" s="93" t="str">
        <f t="shared" si="34"/>
        <v>D0 16 33</v>
      </c>
      <c r="BJ32" s="93" t="str">
        <f t="shared" si="34"/>
        <v>D0 16 34</v>
      </c>
      <c r="BK32" s="93" t="str">
        <f t="shared" si="34"/>
        <v>D0 16 35</v>
      </c>
      <c r="BL32" s="93" t="str">
        <f t="shared" si="34"/>
        <v>D0 16 36</v>
      </c>
      <c r="BM32" s="93" t="str">
        <f t="shared" si="34"/>
        <v>D0 16 37</v>
      </c>
      <c r="BN32" s="93" t="str">
        <f t="shared" si="34"/>
        <v>D0 16 38</v>
      </c>
      <c r="BO32" s="93" t="str">
        <f t="shared" si="34"/>
        <v>D0 16 39</v>
      </c>
      <c r="BP32" s="93" t="str">
        <f t="shared" si="34"/>
        <v>D0 16 3A</v>
      </c>
      <c r="BQ32" s="93" t="str">
        <f t="shared" si="34"/>
        <v>D0 16 3B</v>
      </c>
      <c r="BR32" s="93" t="str">
        <f t="shared" si="35"/>
        <v>D0 16 3C</v>
      </c>
      <c r="BS32" s="93" t="str">
        <f t="shared" si="35"/>
        <v>D0 16 3D</v>
      </c>
      <c r="BT32" s="93" t="str">
        <f t="shared" si="35"/>
        <v>D0 16 3E</v>
      </c>
      <c r="BU32" s="93" t="str">
        <f t="shared" si="35"/>
        <v>D0 16 3F</v>
      </c>
      <c r="BV32" s="93" t="str">
        <f t="shared" si="35"/>
        <v>D0 16 40</v>
      </c>
      <c r="BW32" s="93" t="str">
        <f t="shared" si="35"/>
        <v>D0 16 41</v>
      </c>
      <c r="BX32" s="93" t="str">
        <f t="shared" si="35"/>
        <v>D0 16 42</v>
      </c>
      <c r="BY32" s="93" t="str">
        <f t="shared" si="35"/>
        <v>D0 16 43</v>
      </c>
      <c r="BZ32" s="93" t="str">
        <f t="shared" si="35"/>
        <v>D0 16 44</v>
      </c>
      <c r="CA32" s="93" t="str">
        <f t="shared" si="35"/>
        <v>D0 16 45</v>
      </c>
      <c r="CB32" s="93" t="str">
        <f t="shared" si="36"/>
        <v>D0 16 46</v>
      </c>
      <c r="CC32" s="93" t="str">
        <f t="shared" si="36"/>
        <v>D0 16 47</v>
      </c>
      <c r="CD32" s="93" t="str">
        <f t="shared" si="36"/>
        <v>D0 16 48</v>
      </c>
      <c r="CE32" s="93" t="str">
        <f t="shared" si="36"/>
        <v>D0 16 49</v>
      </c>
      <c r="CF32" s="93" t="str">
        <f t="shared" si="36"/>
        <v>D0 16 4A</v>
      </c>
      <c r="CG32" s="93" t="str">
        <f t="shared" si="36"/>
        <v>D0 16 4B</v>
      </c>
      <c r="CH32" s="93" t="str">
        <f t="shared" si="36"/>
        <v>D0 16 4C</v>
      </c>
      <c r="CI32" s="93" t="str">
        <f t="shared" si="36"/>
        <v>D0 16 4D</v>
      </c>
      <c r="CJ32" s="93" t="str">
        <f t="shared" si="36"/>
        <v>D0 16 4E</v>
      </c>
      <c r="CK32" s="93" t="str">
        <f t="shared" si="36"/>
        <v>D0 16 4F</v>
      </c>
      <c r="CL32" s="93" t="str">
        <f t="shared" si="37"/>
        <v>D0 16 50</v>
      </c>
      <c r="CM32" s="93" t="str">
        <f t="shared" si="37"/>
        <v>D0 16 51</v>
      </c>
      <c r="CN32" s="93" t="str">
        <f t="shared" si="37"/>
        <v>D0 16 52</v>
      </c>
      <c r="CO32" s="93" t="str">
        <f t="shared" si="37"/>
        <v>D0 16 53</v>
      </c>
      <c r="CP32" s="93" t="str">
        <f t="shared" si="37"/>
        <v>D0 16 54</v>
      </c>
      <c r="CQ32" s="93" t="str">
        <f t="shared" si="37"/>
        <v>D0 16 55</v>
      </c>
      <c r="CR32" s="93" t="str">
        <f t="shared" si="37"/>
        <v>D0 16 56</v>
      </c>
      <c r="CS32" s="93" t="str">
        <f t="shared" si="37"/>
        <v>D0 16 57</v>
      </c>
      <c r="CT32" s="93" t="str">
        <f t="shared" si="37"/>
        <v>D0 16 58</v>
      </c>
      <c r="CU32" s="93" t="str">
        <f t="shared" si="37"/>
        <v>D0 16 59</v>
      </c>
      <c r="CV32" s="93" t="str">
        <f t="shared" si="38"/>
        <v>D0 16 5A</v>
      </c>
      <c r="CW32" s="93" t="str">
        <f t="shared" si="38"/>
        <v>D0 16 5B</v>
      </c>
      <c r="CX32" s="93" t="str">
        <f t="shared" si="38"/>
        <v>D0 16 5C</v>
      </c>
      <c r="CY32" s="93" t="str">
        <f t="shared" si="38"/>
        <v>D0 16 5D</v>
      </c>
      <c r="CZ32" s="93" t="str">
        <f t="shared" si="38"/>
        <v>D0 16 5E</v>
      </c>
      <c r="DA32" s="93" t="str">
        <f t="shared" si="38"/>
        <v>D0 16 5F</v>
      </c>
      <c r="DB32" s="93" t="str">
        <f t="shared" si="38"/>
        <v>D0 16 60</v>
      </c>
      <c r="DC32" s="93" t="str">
        <f t="shared" si="38"/>
        <v>D0 16 61</v>
      </c>
      <c r="DD32" s="93" t="str">
        <f t="shared" si="38"/>
        <v>D0 16 62</v>
      </c>
      <c r="DE32" s="93" t="str">
        <f t="shared" si="38"/>
        <v>D0 16 63</v>
      </c>
      <c r="DF32" s="93" t="str">
        <f t="shared" si="39"/>
        <v>D0 16 64</v>
      </c>
      <c r="DG32" s="93" t="str">
        <f t="shared" si="39"/>
        <v>D0 16 65</v>
      </c>
      <c r="DH32" s="93" t="str">
        <f t="shared" si="39"/>
        <v>D0 16 66</v>
      </c>
      <c r="DI32" s="93" t="str">
        <f t="shared" si="39"/>
        <v>D0 16 67</v>
      </c>
      <c r="DJ32" s="93" t="str">
        <f t="shared" si="39"/>
        <v>D0 16 68</v>
      </c>
      <c r="DK32" s="93" t="str">
        <f t="shared" si="39"/>
        <v>D0 16 69</v>
      </c>
      <c r="DL32" s="93" t="str">
        <f t="shared" si="39"/>
        <v>D0 16 6A</v>
      </c>
      <c r="DM32" s="93" t="str">
        <f t="shared" si="39"/>
        <v>D0 16 6B</v>
      </c>
      <c r="DN32" s="93" t="str">
        <f t="shared" si="39"/>
        <v>D0 16 6C</v>
      </c>
      <c r="DO32" s="93" t="str">
        <f t="shared" si="39"/>
        <v>D0 16 6D</v>
      </c>
      <c r="DP32" s="93" t="str">
        <f t="shared" si="40"/>
        <v>D0 16 6E</v>
      </c>
      <c r="DQ32" s="93" t="str">
        <f t="shared" si="40"/>
        <v>D0 16 6F</v>
      </c>
      <c r="DR32" s="93" t="str">
        <f t="shared" si="40"/>
        <v>D0 16 70</v>
      </c>
      <c r="DS32" s="93" t="str">
        <f t="shared" si="40"/>
        <v>D0 16 71</v>
      </c>
      <c r="DT32" s="93" t="str">
        <f t="shared" si="40"/>
        <v>D0 16 72</v>
      </c>
      <c r="DU32" s="93" t="str">
        <f t="shared" si="40"/>
        <v>D0 16 73</v>
      </c>
      <c r="DV32" s="93" t="str">
        <f t="shared" si="40"/>
        <v>D0 16 74</v>
      </c>
      <c r="DW32" s="93" t="str">
        <f t="shared" si="40"/>
        <v>D0 16 75</v>
      </c>
      <c r="DX32" s="93" t="str">
        <f t="shared" si="40"/>
        <v>D0 16 76</v>
      </c>
      <c r="DY32" s="93" t="str">
        <f t="shared" si="40"/>
        <v>D0 16 77</v>
      </c>
      <c r="DZ32" s="93" t="str">
        <f t="shared" si="41"/>
        <v>D0 16 78</v>
      </c>
      <c r="EA32" s="93" t="str">
        <f t="shared" si="41"/>
        <v>D0 16 79</v>
      </c>
      <c r="EB32" s="93" t="str">
        <f t="shared" si="41"/>
        <v>D0 16 7A</v>
      </c>
      <c r="EC32" s="93" t="str">
        <f t="shared" si="41"/>
        <v>D0 16 7B</v>
      </c>
      <c r="ED32" s="93" t="str">
        <f t="shared" si="41"/>
        <v>D0 16 7C</v>
      </c>
      <c r="EE32" s="93" t="str">
        <f t="shared" si="41"/>
        <v>D0 16 7D</v>
      </c>
      <c r="EF32" s="93" t="str">
        <f t="shared" si="41"/>
        <v>D0 16 7E</v>
      </c>
      <c r="EG32" s="94" t="str">
        <f t="shared" si="41"/>
        <v>D0 16 7F</v>
      </c>
    </row>
    <row r="33" spans="1:137" ht="18.649999999999999" customHeight="1">
      <c r="A33" s="8" t="str">
        <f t="shared" si="15"/>
        <v>D0</v>
      </c>
      <c r="B33" s="8" t="s">
        <v>494</v>
      </c>
      <c r="C33" s="8" t="str">
        <f t="shared" si="0"/>
        <v>7F</v>
      </c>
      <c r="G33">
        <v>23</v>
      </c>
      <c r="H33" s="95" t="str">
        <f t="shared" si="14"/>
        <v>D0</v>
      </c>
      <c r="I33" s="95" t="s">
        <v>494</v>
      </c>
      <c r="J33" s="95" t="str">
        <f t="shared" si="29"/>
        <v>D0 17 00</v>
      </c>
      <c r="K33" s="95" t="str">
        <f t="shared" si="29"/>
        <v>D0 17 01</v>
      </c>
      <c r="L33" s="95" t="str">
        <f t="shared" si="29"/>
        <v>D0 17 02</v>
      </c>
      <c r="M33" s="95" t="str">
        <f t="shared" si="29"/>
        <v>D0 17 03</v>
      </c>
      <c r="N33" s="95" t="str">
        <f t="shared" si="29"/>
        <v>D0 17 04</v>
      </c>
      <c r="O33" s="95" t="str">
        <f t="shared" si="29"/>
        <v>D0 17 05</v>
      </c>
      <c r="P33" s="95" t="str">
        <f t="shared" si="29"/>
        <v>D0 17 06</v>
      </c>
      <c r="Q33" s="95" t="str">
        <f t="shared" si="29"/>
        <v>D0 17 07</v>
      </c>
      <c r="R33" s="95" t="str">
        <f t="shared" si="29"/>
        <v>D0 17 08</v>
      </c>
      <c r="S33" s="95" t="str">
        <f t="shared" si="29"/>
        <v>D0 17 09</v>
      </c>
      <c r="T33" s="95" t="str">
        <f t="shared" si="30"/>
        <v>D0 17 0A</v>
      </c>
      <c r="U33" s="95" t="str">
        <f t="shared" si="30"/>
        <v>D0 17 0B</v>
      </c>
      <c r="V33" s="95" t="str">
        <f t="shared" si="30"/>
        <v>D0 17 0C</v>
      </c>
      <c r="W33" s="95" t="str">
        <f t="shared" si="30"/>
        <v>D0 17 0D</v>
      </c>
      <c r="X33" s="95" t="str">
        <f t="shared" si="30"/>
        <v>D0 17 0E</v>
      </c>
      <c r="Y33" s="95" t="str">
        <f t="shared" si="30"/>
        <v>D0 17 0F</v>
      </c>
      <c r="Z33" s="95" t="str">
        <f t="shared" si="30"/>
        <v>D0 17 10</v>
      </c>
      <c r="AA33" s="95" t="str">
        <f t="shared" si="30"/>
        <v>D0 17 11</v>
      </c>
      <c r="AB33" s="95" t="str">
        <f t="shared" si="30"/>
        <v>D0 17 12</v>
      </c>
      <c r="AC33" s="95" t="str">
        <f t="shared" si="30"/>
        <v>D0 17 13</v>
      </c>
      <c r="AD33" s="95" t="str">
        <f t="shared" si="31"/>
        <v>D0 17 14</v>
      </c>
      <c r="AE33" s="95" t="str">
        <f t="shared" si="31"/>
        <v>D0 17 15</v>
      </c>
      <c r="AF33" s="95" t="str">
        <f t="shared" si="31"/>
        <v>D0 17 16</v>
      </c>
      <c r="AG33" s="95" t="str">
        <f t="shared" si="31"/>
        <v>D0 17 17</v>
      </c>
      <c r="AH33" s="95" t="str">
        <f t="shared" si="31"/>
        <v>D0 17 18</v>
      </c>
      <c r="AI33" s="95" t="str">
        <f t="shared" si="31"/>
        <v>D0 17 19</v>
      </c>
      <c r="AJ33" s="95" t="str">
        <f t="shared" si="31"/>
        <v>D0 17 1A</v>
      </c>
      <c r="AK33" s="95" t="str">
        <f t="shared" si="31"/>
        <v>D0 17 1B</v>
      </c>
      <c r="AL33" s="95" t="str">
        <f t="shared" si="31"/>
        <v>D0 17 1C</v>
      </c>
      <c r="AM33" s="95" t="str">
        <f t="shared" si="31"/>
        <v>D0 17 1D</v>
      </c>
      <c r="AN33" s="95" t="str">
        <f t="shared" si="32"/>
        <v>D0 17 1E</v>
      </c>
      <c r="AO33" s="95" t="str">
        <f t="shared" si="32"/>
        <v>D0 17 1F</v>
      </c>
      <c r="AP33" s="95" t="str">
        <f t="shared" si="32"/>
        <v>D0 17 20</v>
      </c>
      <c r="AQ33" s="95" t="str">
        <f t="shared" si="32"/>
        <v>D0 17 21</v>
      </c>
      <c r="AR33" s="95" t="str">
        <f t="shared" si="32"/>
        <v>D0 17 22</v>
      </c>
      <c r="AS33" s="95" t="str">
        <f t="shared" si="32"/>
        <v>D0 17 23</v>
      </c>
      <c r="AT33" s="95" t="str">
        <f t="shared" si="32"/>
        <v>D0 17 24</v>
      </c>
      <c r="AU33" s="95" t="str">
        <f t="shared" si="32"/>
        <v>D0 17 25</v>
      </c>
      <c r="AV33" s="95" t="str">
        <f t="shared" si="32"/>
        <v>D0 17 26</v>
      </c>
      <c r="AW33" s="95" t="str">
        <f t="shared" si="32"/>
        <v>D0 17 27</v>
      </c>
      <c r="AX33" s="95" t="str">
        <f t="shared" si="33"/>
        <v>D0 17 28</v>
      </c>
      <c r="AY33" s="95" t="str">
        <f t="shared" si="33"/>
        <v>D0 17 29</v>
      </c>
      <c r="AZ33" s="95" t="str">
        <f t="shared" si="33"/>
        <v>D0 17 2A</v>
      </c>
      <c r="BA33" s="95" t="str">
        <f t="shared" si="33"/>
        <v>D0 17 2B</v>
      </c>
      <c r="BB33" s="95" t="str">
        <f t="shared" si="33"/>
        <v>D0 17 2C</v>
      </c>
      <c r="BC33" s="95" t="str">
        <f t="shared" si="33"/>
        <v>D0 17 2D</v>
      </c>
      <c r="BD33" s="95" t="str">
        <f t="shared" si="33"/>
        <v>D0 17 2E</v>
      </c>
      <c r="BE33" s="95" t="str">
        <f t="shared" si="33"/>
        <v>D0 17 2F</v>
      </c>
      <c r="BF33" s="95" t="str">
        <f t="shared" si="33"/>
        <v>D0 17 30</v>
      </c>
      <c r="BG33" s="95" t="str">
        <f t="shared" si="33"/>
        <v>D0 17 31</v>
      </c>
      <c r="BH33" s="95" t="str">
        <f t="shared" si="34"/>
        <v>D0 17 32</v>
      </c>
      <c r="BI33" s="95" t="str">
        <f t="shared" si="34"/>
        <v>D0 17 33</v>
      </c>
      <c r="BJ33" s="95" t="str">
        <f t="shared" si="34"/>
        <v>D0 17 34</v>
      </c>
      <c r="BK33" s="95" t="str">
        <f t="shared" si="34"/>
        <v>D0 17 35</v>
      </c>
      <c r="BL33" s="95" t="str">
        <f t="shared" si="34"/>
        <v>D0 17 36</v>
      </c>
      <c r="BM33" s="95" t="str">
        <f t="shared" si="34"/>
        <v>D0 17 37</v>
      </c>
      <c r="BN33" s="95" t="str">
        <f t="shared" si="34"/>
        <v>D0 17 38</v>
      </c>
      <c r="BO33" s="95" t="str">
        <f t="shared" si="34"/>
        <v>D0 17 39</v>
      </c>
      <c r="BP33" s="95" t="str">
        <f t="shared" si="34"/>
        <v>D0 17 3A</v>
      </c>
      <c r="BQ33" s="95" t="str">
        <f t="shared" si="34"/>
        <v>D0 17 3B</v>
      </c>
      <c r="BR33" s="95" t="str">
        <f t="shared" si="35"/>
        <v>D0 17 3C</v>
      </c>
      <c r="BS33" s="95" t="str">
        <f t="shared" si="35"/>
        <v>D0 17 3D</v>
      </c>
      <c r="BT33" s="95" t="str">
        <f t="shared" si="35"/>
        <v>D0 17 3E</v>
      </c>
      <c r="BU33" s="95" t="str">
        <f t="shared" si="35"/>
        <v>D0 17 3F</v>
      </c>
      <c r="BV33" s="95" t="str">
        <f t="shared" si="35"/>
        <v>D0 17 40</v>
      </c>
      <c r="BW33" s="95" t="str">
        <f t="shared" si="35"/>
        <v>D0 17 41</v>
      </c>
      <c r="BX33" s="95" t="str">
        <f t="shared" si="35"/>
        <v>D0 17 42</v>
      </c>
      <c r="BY33" s="95" t="str">
        <f t="shared" si="35"/>
        <v>D0 17 43</v>
      </c>
      <c r="BZ33" s="95" t="str">
        <f t="shared" si="35"/>
        <v>D0 17 44</v>
      </c>
      <c r="CA33" s="95" t="str">
        <f t="shared" si="35"/>
        <v>D0 17 45</v>
      </c>
      <c r="CB33" s="95" t="str">
        <f t="shared" si="36"/>
        <v>D0 17 46</v>
      </c>
      <c r="CC33" s="95" t="str">
        <f t="shared" si="36"/>
        <v>D0 17 47</v>
      </c>
      <c r="CD33" s="95" t="str">
        <f t="shared" si="36"/>
        <v>D0 17 48</v>
      </c>
      <c r="CE33" s="95" t="str">
        <f t="shared" si="36"/>
        <v>D0 17 49</v>
      </c>
      <c r="CF33" s="95" t="str">
        <f t="shared" si="36"/>
        <v>D0 17 4A</v>
      </c>
      <c r="CG33" s="95" t="str">
        <f t="shared" si="36"/>
        <v>D0 17 4B</v>
      </c>
      <c r="CH33" s="95" t="str">
        <f t="shared" si="36"/>
        <v>D0 17 4C</v>
      </c>
      <c r="CI33" s="95" t="str">
        <f t="shared" si="36"/>
        <v>D0 17 4D</v>
      </c>
      <c r="CJ33" s="95" t="str">
        <f t="shared" si="36"/>
        <v>D0 17 4E</v>
      </c>
      <c r="CK33" s="95" t="str">
        <f t="shared" si="36"/>
        <v>D0 17 4F</v>
      </c>
      <c r="CL33" s="95" t="str">
        <f t="shared" si="37"/>
        <v>D0 17 50</v>
      </c>
      <c r="CM33" s="95" t="str">
        <f t="shared" si="37"/>
        <v>D0 17 51</v>
      </c>
      <c r="CN33" s="95" t="str">
        <f t="shared" si="37"/>
        <v>D0 17 52</v>
      </c>
      <c r="CO33" s="95" t="str">
        <f t="shared" si="37"/>
        <v>D0 17 53</v>
      </c>
      <c r="CP33" s="95" t="str">
        <f t="shared" si="37"/>
        <v>D0 17 54</v>
      </c>
      <c r="CQ33" s="95" t="str">
        <f t="shared" si="37"/>
        <v>D0 17 55</v>
      </c>
      <c r="CR33" s="95" t="str">
        <f t="shared" si="37"/>
        <v>D0 17 56</v>
      </c>
      <c r="CS33" s="95" t="str">
        <f t="shared" si="37"/>
        <v>D0 17 57</v>
      </c>
      <c r="CT33" s="95" t="str">
        <f t="shared" si="37"/>
        <v>D0 17 58</v>
      </c>
      <c r="CU33" s="95" t="str">
        <f t="shared" si="37"/>
        <v>D0 17 59</v>
      </c>
      <c r="CV33" s="95" t="str">
        <f t="shared" si="38"/>
        <v>D0 17 5A</v>
      </c>
      <c r="CW33" s="95" t="str">
        <f t="shared" si="38"/>
        <v>D0 17 5B</v>
      </c>
      <c r="CX33" s="95" t="str">
        <f t="shared" si="38"/>
        <v>D0 17 5C</v>
      </c>
      <c r="CY33" s="95" t="str">
        <f t="shared" si="38"/>
        <v>D0 17 5D</v>
      </c>
      <c r="CZ33" s="95" t="str">
        <f t="shared" si="38"/>
        <v>D0 17 5E</v>
      </c>
      <c r="DA33" s="95" t="str">
        <f t="shared" si="38"/>
        <v>D0 17 5F</v>
      </c>
      <c r="DB33" s="95" t="str">
        <f t="shared" si="38"/>
        <v>D0 17 60</v>
      </c>
      <c r="DC33" s="95" t="str">
        <f t="shared" si="38"/>
        <v>D0 17 61</v>
      </c>
      <c r="DD33" s="95" t="str">
        <f t="shared" si="38"/>
        <v>D0 17 62</v>
      </c>
      <c r="DE33" s="95" t="str">
        <f t="shared" si="38"/>
        <v>D0 17 63</v>
      </c>
      <c r="DF33" s="95" t="str">
        <f t="shared" si="39"/>
        <v>D0 17 64</v>
      </c>
      <c r="DG33" s="95" t="str">
        <f t="shared" si="39"/>
        <v>D0 17 65</v>
      </c>
      <c r="DH33" s="95" t="str">
        <f t="shared" si="39"/>
        <v>D0 17 66</v>
      </c>
      <c r="DI33" s="95" t="str">
        <f t="shared" si="39"/>
        <v>D0 17 67</v>
      </c>
      <c r="DJ33" s="95" t="str">
        <f t="shared" si="39"/>
        <v>D0 17 68</v>
      </c>
      <c r="DK33" s="95" t="str">
        <f t="shared" si="39"/>
        <v>D0 17 69</v>
      </c>
      <c r="DL33" s="95" t="str">
        <f t="shared" si="39"/>
        <v>D0 17 6A</v>
      </c>
      <c r="DM33" s="95" t="str">
        <f t="shared" si="39"/>
        <v>D0 17 6B</v>
      </c>
      <c r="DN33" s="95" t="str">
        <f t="shared" si="39"/>
        <v>D0 17 6C</v>
      </c>
      <c r="DO33" s="95" t="str">
        <f t="shared" si="39"/>
        <v>D0 17 6D</v>
      </c>
      <c r="DP33" s="95" t="str">
        <f t="shared" si="40"/>
        <v>D0 17 6E</v>
      </c>
      <c r="DQ33" s="95" t="str">
        <f t="shared" si="40"/>
        <v>D0 17 6F</v>
      </c>
      <c r="DR33" s="95" t="str">
        <f t="shared" si="40"/>
        <v>D0 17 70</v>
      </c>
      <c r="DS33" s="95" t="str">
        <f t="shared" si="40"/>
        <v>D0 17 71</v>
      </c>
      <c r="DT33" s="95" t="str">
        <f t="shared" si="40"/>
        <v>D0 17 72</v>
      </c>
      <c r="DU33" s="95" t="str">
        <f t="shared" si="40"/>
        <v>D0 17 73</v>
      </c>
      <c r="DV33" s="95" t="str">
        <f t="shared" si="40"/>
        <v>D0 17 74</v>
      </c>
      <c r="DW33" s="95" t="str">
        <f t="shared" si="40"/>
        <v>D0 17 75</v>
      </c>
      <c r="DX33" s="95" t="str">
        <f t="shared" si="40"/>
        <v>D0 17 76</v>
      </c>
      <c r="DY33" s="95" t="str">
        <f t="shared" si="40"/>
        <v>D0 17 77</v>
      </c>
      <c r="DZ33" s="95" t="str">
        <f t="shared" si="41"/>
        <v>D0 17 78</v>
      </c>
      <c r="EA33" s="95" t="str">
        <f t="shared" si="41"/>
        <v>D0 17 79</v>
      </c>
      <c r="EB33" s="95" t="str">
        <f t="shared" si="41"/>
        <v>D0 17 7A</v>
      </c>
      <c r="EC33" s="95" t="str">
        <f t="shared" si="41"/>
        <v>D0 17 7B</v>
      </c>
      <c r="ED33" s="95" t="str">
        <f t="shared" si="41"/>
        <v>D0 17 7C</v>
      </c>
      <c r="EE33" s="95" t="str">
        <f t="shared" si="41"/>
        <v>D0 17 7D</v>
      </c>
      <c r="EF33" s="95" t="str">
        <f t="shared" si="41"/>
        <v>D0 17 7E</v>
      </c>
      <c r="EG33" s="96" t="str">
        <f t="shared" si="41"/>
        <v>D0 17 7F</v>
      </c>
    </row>
    <row r="34" spans="1:137" ht="18.649999999999999" customHeight="1">
      <c r="A34" s="8" t="str">
        <f t="shared" si="15"/>
        <v>D0</v>
      </c>
      <c r="B34" s="8" t="s">
        <v>755</v>
      </c>
      <c r="C34" s="8" t="str">
        <f t="shared" si="0"/>
        <v>7F</v>
      </c>
      <c r="G34" s="21">
        <v>24</v>
      </c>
      <c r="H34" s="93" t="str">
        <f t="shared" si="14"/>
        <v>D0</v>
      </c>
      <c r="I34" s="93" t="s">
        <v>755</v>
      </c>
      <c r="J34" s="93" t="str">
        <f t="shared" si="29"/>
        <v>D0 18 00</v>
      </c>
      <c r="K34" s="93" t="str">
        <f t="shared" si="29"/>
        <v>D0 18 01</v>
      </c>
      <c r="L34" s="93" t="str">
        <f t="shared" si="29"/>
        <v>D0 18 02</v>
      </c>
      <c r="M34" s="93" t="str">
        <f t="shared" si="29"/>
        <v>D0 18 03</v>
      </c>
      <c r="N34" s="93" t="str">
        <f t="shared" si="29"/>
        <v>D0 18 04</v>
      </c>
      <c r="O34" s="93" t="str">
        <f t="shared" si="29"/>
        <v>D0 18 05</v>
      </c>
      <c r="P34" s="93" t="str">
        <f t="shared" si="29"/>
        <v>D0 18 06</v>
      </c>
      <c r="Q34" s="93" t="str">
        <f t="shared" si="29"/>
        <v>D0 18 07</v>
      </c>
      <c r="R34" s="93" t="str">
        <f t="shared" si="29"/>
        <v>D0 18 08</v>
      </c>
      <c r="S34" s="93" t="str">
        <f t="shared" si="29"/>
        <v>D0 18 09</v>
      </c>
      <c r="T34" s="93" t="str">
        <f t="shared" si="30"/>
        <v>D0 18 0A</v>
      </c>
      <c r="U34" s="93" t="str">
        <f t="shared" si="30"/>
        <v>D0 18 0B</v>
      </c>
      <c r="V34" s="93" t="str">
        <f t="shared" si="30"/>
        <v>D0 18 0C</v>
      </c>
      <c r="W34" s="93" t="str">
        <f t="shared" si="30"/>
        <v>D0 18 0D</v>
      </c>
      <c r="X34" s="93" t="str">
        <f t="shared" si="30"/>
        <v>D0 18 0E</v>
      </c>
      <c r="Y34" s="93" t="str">
        <f t="shared" si="30"/>
        <v>D0 18 0F</v>
      </c>
      <c r="Z34" s="93" t="str">
        <f t="shared" si="30"/>
        <v>D0 18 10</v>
      </c>
      <c r="AA34" s="93" t="str">
        <f t="shared" si="30"/>
        <v>D0 18 11</v>
      </c>
      <c r="AB34" s="93" t="str">
        <f t="shared" si="30"/>
        <v>D0 18 12</v>
      </c>
      <c r="AC34" s="93" t="str">
        <f t="shared" si="30"/>
        <v>D0 18 13</v>
      </c>
      <c r="AD34" s="93" t="str">
        <f t="shared" si="31"/>
        <v>D0 18 14</v>
      </c>
      <c r="AE34" s="93" t="str">
        <f t="shared" si="31"/>
        <v>D0 18 15</v>
      </c>
      <c r="AF34" s="93" t="str">
        <f t="shared" si="31"/>
        <v>D0 18 16</v>
      </c>
      <c r="AG34" s="93" t="str">
        <f t="shared" si="31"/>
        <v>D0 18 17</v>
      </c>
      <c r="AH34" s="93" t="str">
        <f t="shared" si="31"/>
        <v>D0 18 18</v>
      </c>
      <c r="AI34" s="93" t="str">
        <f t="shared" si="31"/>
        <v>D0 18 19</v>
      </c>
      <c r="AJ34" s="93" t="str">
        <f t="shared" si="31"/>
        <v>D0 18 1A</v>
      </c>
      <c r="AK34" s="93" t="str">
        <f t="shared" si="31"/>
        <v>D0 18 1B</v>
      </c>
      <c r="AL34" s="93" t="str">
        <f t="shared" si="31"/>
        <v>D0 18 1C</v>
      </c>
      <c r="AM34" s="93" t="str">
        <f t="shared" si="31"/>
        <v>D0 18 1D</v>
      </c>
      <c r="AN34" s="93" t="str">
        <f t="shared" si="32"/>
        <v>D0 18 1E</v>
      </c>
      <c r="AO34" s="93" t="str">
        <f t="shared" si="32"/>
        <v>D0 18 1F</v>
      </c>
      <c r="AP34" s="93" t="str">
        <f t="shared" si="32"/>
        <v>D0 18 20</v>
      </c>
      <c r="AQ34" s="93" t="str">
        <f t="shared" si="32"/>
        <v>D0 18 21</v>
      </c>
      <c r="AR34" s="93" t="str">
        <f t="shared" si="32"/>
        <v>D0 18 22</v>
      </c>
      <c r="AS34" s="93" t="str">
        <f t="shared" si="32"/>
        <v>D0 18 23</v>
      </c>
      <c r="AT34" s="93" t="str">
        <f t="shared" si="32"/>
        <v>D0 18 24</v>
      </c>
      <c r="AU34" s="93" t="str">
        <f t="shared" si="32"/>
        <v>D0 18 25</v>
      </c>
      <c r="AV34" s="93" t="str">
        <f t="shared" si="32"/>
        <v>D0 18 26</v>
      </c>
      <c r="AW34" s="93" t="str">
        <f t="shared" si="32"/>
        <v>D0 18 27</v>
      </c>
      <c r="AX34" s="93" t="str">
        <f t="shared" si="33"/>
        <v>D0 18 28</v>
      </c>
      <c r="AY34" s="93" t="str">
        <f t="shared" si="33"/>
        <v>D0 18 29</v>
      </c>
      <c r="AZ34" s="93" t="str">
        <f t="shared" si="33"/>
        <v>D0 18 2A</v>
      </c>
      <c r="BA34" s="93" t="str">
        <f t="shared" si="33"/>
        <v>D0 18 2B</v>
      </c>
      <c r="BB34" s="93" t="str">
        <f t="shared" si="33"/>
        <v>D0 18 2C</v>
      </c>
      <c r="BC34" s="93" t="str">
        <f t="shared" si="33"/>
        <v>D0 18 2D</v>
      </c>
      <c r="BD34" s="93" t="str">
        <f t="shared" si="33"/>
        <v>D0 18 2E</v>
      </c>
      <c r="BE34" s="93" t="str">
        <f t="shared" si="33"/>
        <v>D0 18 2F</v>
      </c>
      <c r="BF34" s="93" t="str">
        <f t="shared" si="33"/>
        <v>D0 18 30</v>
      </c>
      <c r="BG34" s="93" t="str">
        <f t="shared" si="33"/>
        <v>D0 18 31</v>
      </c>
      <c r="BH34" s="93" t="str">
        <f t="shared" si="34"/>
        <v>D0 18 32</v>
      </c>
      <c r="BI34" s="93" t="str">
        <f t="shared" si="34"/>
        <v>D0 18 33</v>
      </c>
      <c r="BJ34" s="93" t="str">
        <f t="shared" si="34"/>
        <v>D0 18 34</v>
      </c>
      <c r="BK34" s="93" t="str">
        <f t="shared" si="34"/>
        <v>D0 18 35</v>
      </c>
      <c r="BL34" s="93" t="str">
        <f t="shared" si="34"/>
        <v>D0 18 36</v>
      </c>
      <c r="BM34" s="93" t="str">
        <f t="shared" si="34"/>
        <v>D0 18 37</v>
      </c>
      <c r="BN34" s="93" t="str">
        <f t="shared" si="34"/>
        <v>D0 18 38</v>
      </c>
      <c r="BO34" s="93" t="str">
        <f t="shared" si="34"/>
        <v>D0 18 39</v>
      </c>
      <c r="BP34" s="93" t="str">
        <f t="shared" si="34"/>
        <v>D0 18 3A</v>
      </c>
      <c r="BQ34" s="93" t="str">
        <f t="shared" si="34"/>
        <v>D0 18 3B</v>
      </c>
      <c r="BR34" s="93" t="str">
        <f t="shared" si="35"/>
        <v>D0 18 3C</v>
      </c>
      <c r="BS34" s="93" t="str">
        <f t="shared" si="35"/>
        <v>D0 18 3D</v>
      </c>
      <c r="BT34" s="93" t="str">
        <f t="shared" si="35"/>
        <v>D0 18 3E</v>
      </c>
      <c r="BU34" s="93" t="str">
        <f t="shared" si="35"/>
        <v>D0 18 3F</v>
      </c>
      <c r="BV34" s="93" t="str">
        <f t="shared" si="35"/>
        <v>D0 18 40</v>
      </c>
      <c r="BW34" s="93" t="str">
        <f t="shared" si="35"/>
        <v>D0 18 41</v>
      </c>
      <c r="BX34" s="93" t="str">
        <f t="shared" si="35"/>
        <v>D0 18 42</v>
      </c>
      <c r="BY34" s="93" t="str">
        <f t="shared" si="35"/>
        <v>D0 18 43</v>
      </c>
      <c r="BZ34" s="93" t="str">
        <f t="shared" si="35"/>
        <v>D0 18 44</v>
      </c>
      <c r="CA34" s="93" t="str">
        <f t="shared" si="35"/>
        <v>D0 18 45</v>
      </c>
      <c r="CB34" s="93" t="str">
        <f t="shared" si="36"/>
        <v>D0 18 46</v>
      </c>
      <c r="CC34" s="93" t="str">
        <f t="shared" si="36"/>
        <v>D0 18 47</v>
      </c>
      <c r="CD34" s="93" t="str">
        <f t="shared" si="36"/>
        <v>D0 18 48</v>
      </c>
      <c r="CE34" s="93" t="str">
        <f t="shared" si="36"/>
        <v>D0 18 49</v>
      </c>
      <c r="CF34" s="93" t="str">
        <f t="shared" si="36"/>
        <v>D0 18 4A</v>
      </c>
      <c r="CG34" s="93" t="str">
        <f t="shared" si="36"/>
        <v>D0 18 4B</v>
      </c>
      <c r="CH34" s="93" t="str">
        <f t="shared" si="36"/>
        <v>D0 18 4C</v>
      </c>
      <c r="CI34" s="93" t="str">
        <f t="shared" si="36"/>
        <v>D0 18 4D</v>
      </c>
      <c r="CJ34" s="93" t="str">
        <f t="shared" si="36"/>
        <v>D0 18 4E</v>
      </c>
      <c r="CK34" s="93" t="str">
        <f t="shared" si="36"/>
        <v>D0 18 4F</v>
      </c>
      <c r="CL34" s="93" t="str">
        <f t="shared" si="37"/>
        <v>D0 18 50</v>
      </c>
      <c r="CM34" s="93" t="str">
        <f t="shared" si="37"/>
        <v>D0 18 51</v>
      </c>
      <c r="CN34" s="93" t="str">
        <f t="shared" si="37"/>
        <v>D0 18 52</v>
      </c>
      <c r="CO34" s="93" t="str">
        <f t="shared" si="37"/>
        <v>D0 18 53</v>
      </c>
      <c r="CP34" s="93" t="str">
        <f t="shared" si="37"/>
        <v>D0 18 54</v>
      </c>
      <c r="CQ34" s="93" t="str">
        <f t="shared" si="37"/>
        <v>D0 18 55</v>
      </c>
      <c r="CR34" s="93" t="str">
        <f t="shared" si="37"/>
        <v>D0 18 56</v>
      </c>
      <c r="CS34" s="93" t="str">
        <f t="shared" si="37"/>
        <v>D0 18 57</v>
      </c>
      <c r="CT34" s="93" t="str">
        <f t="shared" si="37"/>
        <v>D0 18 58</v>
      </c>
      <c r="CU34" s="93" t="str">
        <f t="shared" si="37"/>
        <v>D0 18 59</v>
      </c>
      <c r="CV34" s="93" t="str">
        <f t="shared" si="38"/>
        <v>D0 18 5A</v>
      </c>
      <c r="CW34" s="93" t="str">
        <f t="shared" si="38"/>
        <v>D0 18 5B</v>
      </c>
      <c r="CX34" s="93" t="str">
        <f t="shared" si="38"/>
        <v>D0 18 5C</v>
      </c>
      <c r="CY34" s="93" t="str">
        <f t="shared" si="38"/>
        <v>D0 18 5D</v>
      </c>
      <c r="CZ34" s="93" t="str">
        <f t="shared" si="38"/>
        <v>D0 18 5E</v>
      </c>
      <c r="DA34" s="93" t="str">
        <f t="shared" si="38"/>
        <v>D0 18 5F</v>
      </c>
      <c r="DB34" s="93" t="str">
        <f t="shared" si="38"/>
        <v>D0 18 60</v>
      </c>
      <c r="DC34" s="93" t="str">
        <f t="shared" si="38"/>
        <v>D0 18 61</v>
      </c>
      <c r="DD34" s="93" t="str">
        <f t="shared" si="38"/>
        <v>D0 18 62</v>
      </c>
      <c r="DE34" s="93" t="str">
        <f t="shared" si="38"/>
        <v>D0 18 63</v>
      </c>
      <c r="DF34" s="93" t="str">
        <f t="shared" si="39"/>
        <v>D0 18 64</v>
      </c>
      <c r="DG34" s="93" t="str">
        <f t="shared" si="39"/>
        <v>D0 18 65</v>
      </c>
      <c r="DH34" s="93" t="str">
        <f t="shared" si="39"/>
        <v>D0 18 66</v>
      </c>
      <c r="DI34" s="93" t="str">
        <f t="shared" si="39"/>
        <v>D0 18 67</v>
      </c>
      <c r="DJ34" s="93" t="str">
        <f t="shared" si="39"/>
        <v>D0 18 68</v>
      </c>
      <c r="DK34" s="93" t="str">
        <f t="shared" si="39"/>
        <v>D0 18 69</v>
      </c>
      <c r="DL34" s="93" t="str">
        <f t="shared" si="39"/>
        <v>D0 18 6A</v>
      </c>
      <c r="DM34" s="93" t="str">
        <f t="shared" si="39"/>
        <v>D0 18 6B</v>
      </c>
      <c r="DN34" s="93" t="str">
        <f t="shared" si="39"/>
        <v>D0 18 6C</v>
      </c>
      <c r="DO34" s="93" t="str">
        <f t="shared" si="39"/>
        <v>D0 18 6D</v>
      </c>
      <c r="DP34" s="93" t="str">
        <f t="shared" si="40"/>
        <v>D0 18 6E</v>
      </c>
      <c r="DQ34" s="93" t="str">
        <f t="shared" si="40"/>
        <v>D0 18 6F</v>
      </c>
      <c r="DR34" s="93" t="str">
        <f t="shared" si="40"/>
        <v>D0 18 70</v>
      </c>
      <c r="DS34" s="93" t="str">
        <f t="shared" si="40"/>
        <v>D0 18 71</v>
      </c>
      <c r="DT34" s="93" t="str">
        <f t="shared" si="40"/>
        <v>D0 18 72</v>
      </c>
      <c r="DU34" s="93" t="str">
        <f t="shared" si="40"/>
        <v>D0 18 73</v>
      </c>
      <c r="DV34" s="93" t="str">
        <f t="shared" si="40"/>
        <v>D0 18 74</v>
      </c>
      <c r="DW34" s="93" t="str">
        <f t="shared" si="40"/>
        <v>D0 18 75</v>
      </c>
      <c r="DX34" s="93" t="str">
        <f t="shared" si="40"/>
        <v>D0 18 76</v>
      </c>
      <c r="DY34" s="93" t="str">
        <f t="shared" si="40"/>
        <v>D0 18 77</v>
      </c>
      <c r="DZ34" s="93" t="str">
        <f t="shared" si="41"/>
        <v>D0 18 78</v>
      </c>
      <c r="EA34" s="93" t="str">
        <f t="shared" si="41"/>
        <v>D0 18 79</v>
      </c>
      <c r="EB34" s="93" t="str">
        <f t="shared" si="41"/>
        <v>D0 18 7A</v>
      </c>
      <c r="EC34" s="93" t="str">
        <f t="shared" si="41"/>
        <v>D0 18 7B</v>
      </c>
      <c r="ED34" s="93" t="str">
        <f t="shared" si="41"/>
        <v>D0 18 7C</v>
      </c>
      <c r="EE34" s="93" t="str">
        <f t="shared" si="41"/>
        <v>D0 18 7D</v>
      </c>
      <c r="EF34" s="93" t="str">
        <f t="shared" si="41"/>
        <v>D0 18 7E</v>
      </c>
      <c r="EG34" s="94" t="str">
        <f t="shared" si="41"/>
        <v>D0 18 7F</v>
      </c>
    </row>
    <row r="35" spans="1:137" ht="18.649999999999999" customHeight="1">
      <c r="A35" s="8" t="str">
        <f t="shared" si="15"/>
        <v>D0</v>
      </c>
      <c r="B35" s="8" t="s">
        <v>756</v>
      </c>
      <c r="C35" s="8" t="str">
        <f t="shared" si="0"/>
        <v>7F</v>
      </c>
      <c r="G35" s="21">
        <v>25</v>
      </c>
      <c r="H35" s="95" t="str">
        <f t="shared" si="14"/>
        <v>D0</v>
      </c>
      <c r="I35" s="95" t="s">
        <v>756</v>
      </c>
      <c r="J35" s="95" t="str">
        <f t="shared" si="29"/>
        <v>D0 19 00</v>
      </c>
      <c r="K35" s="95" t="str">
        <f t="shared" si="29"/>
        <v>D0 19 01</v>
      </c>
      <c r="L35" s="95" t="str">
        <f t="shared" si="29"/>
        <v>D0 19 02</v>
      </c>
      <c r="M35" s="95" t="str">
        <f t="shared" si="29"/>
        <v>D0 19 03</v>
      </c>
      <c r="N35" s="95" t="str">
        <f t="shared" si="29"/>
        <v>D0 19 04</v>
      </c>
      <c r="O35" s="95" t="str">
        <f t="shared" si="29"/>
        <v>D0 19 05</v>
      </c>
      <c r="P35" s="95" t="str">
        <f t="shared" si="29"/>
        <v>D0 19 06</v>
      </c>
      <c r="Q35" s="95" t="str">
        <f t="shared" si="29"/>
        <v>D0 19 07</v>
      </c>
      <c r="R35" s="95" t="str">
        <f t="shared" si="29"/>
        <v>D0 19 08</v>
      </c>
      <c r="S35" s="95" t="str">
        <f t="shared" si="29"/>
        <v>D0 19 09</v>
      </c>
      <c r="T35" s="95" t="str">
        <f t="shared" si="30"/>
        <v>D0 19 0A</v>
      </c>
      <c r="U35" s="95" t="str">
        <f t="shared" si="30"/>
        <v>D0 19 0B</v>
      </c>
      <c r="V35" s="95" t="str">
        <f t="shared" si="30"/>
        <v>D0 19 0C</v>
      </c>
      <c r="W35" s="95" t="str">
        <f t="shared" si="30"/>
        <v>D0 19 0D</v>
      </c>
      <c r="X35" s="95" t="str">
        <f t="shared" si="30"/>
        <v>D0 19 0E</v>
      </c>
      <c r="Y35" s="95" t="str">
        <f t="shared" si="30"/>
        <v>D0 19 0F</v>
      </c>
      <c r="Z35" s="95" t="str">
        <f t="shared" si="30"/>
        <v>D0 19 10</v>
      </c>
      <c r="AA35" s="95" t="str">
        <f t="shared" si="30"/>
        <v>D0 19 11</v>
      </c>
      <c r="AB35" s="95" t="str">
        <f t="shared" si="30"/>
        <v>D0 19 12</v>
      </c>
      <c r="AC35" s="95" t="str">
        <f t="shared" si="30"/>
        <v>D0 19 13</v>
      </c>
      <c r="AD35" s="95" t="str">
        <f t="shared" si="31"/>
        <v>D0 19 14</v>
      </c>
      <c r="AE35" s="95" t="str">
        <f t="shared" si="31"/>
        <v>D0 19 15</v>
      </c>
      <c r="AF35" s="95" t="str">
        <f t="shared" si="31"/>
        <v>D0 19 16</v>
      </c>
      <c r="AG35" s="95" t="str">
        <f t="shared" si="31"/>
        <v>D0 19 17</v>
      </c>
      <c r="AH35" s="95" t="str">
        <f t="shared" si="31"/>
        <v>D0 19 18</v>
      </c>
      <c r="AI35" s="95" t="str">
        <f t="shared" si="31"/>
        <v>D0 19 19</v>
      </c>
      <c r="AJ35" s="95" t="str">
        <f t="shared" si="31"/>
        <v>D0 19 1A</v>
      </c>
      <c r="AK35" s="95" t="str">
        <f t="shared" si="31"/>
        <v>D0 19 1B</v>
      </c>
      <c r="AL35" s="95" t="str">
        <f t="shared" si="31"/>
        <v>D0 19 1C</v>
      </c>
      <c r="AM35" s="95" t="str">
        <f t="shared" si="31"/>
        <v>D0 19 1D</v>
      </c>
      <c r="AN35" s="95" t="str">
        <f t="shared" si="32"/>
        <v>D0 19 1E</v>
      </c>
      <c r="AO35" s="95" t="str">
        <f t="shared" si="32"/>
        <v>D0 19 1F</v>
      </c>
      <c r="AP35" s="95" t="str">
        <f t="shared" si="32"/>
        <v>D0 19 20</v>
      </c>
      <c r="AQ35" s="95" t="str">
        <f t="shared" si="32"/>
        <v>D0 19 21</v>
      </c>
      <c r="AR35" s="95" t="str">
        <f t="shared" si="32"/>
        <v>D0 19 22</v>
      </c>
      <c r="AS35" s="95" t="str">
        <f t="shared" si="32"/>
        <v>D0 19 23</v>
      </c>
      <c r="AT35" s="95" t="str">
        <f t="shared" si="32"/>
        <v>D0 19 24</v>
      </c>
      <c r="AU35" s="95" t="str">
        <f t="shared" si="32"/>
        <v>D0 19 25</v>
      </c>
      <c r="AV35" s="95" t="str">
        <f t="shared" si="32"/>
        <v>D0 19 26</v>
      </c>
      <c r="AW35" s="95" t="str">
        <f t="shared" si="32"/>
        <v>D0 19 27</v>
      </c>
      <c r="AX35" s="95" t="str">
        <f t="shared" si="33"/>
        <v>D0 19 28</v>
      </c>
      <c r="AY35" s="95" t="str">
        <f t="shared" si="33"/>
        <v>D0 19 29</v>
      </c>
      <c r="AZ35" s="95" t="str">
        <f t="shared" si="33"/>
        <v>D0 19 2A</v>
      </c>
      <c r="BA35" s="95" t="str">
        <f t="shared" si="33"/>
        <v>D0 19 2B</v>
      </c>
      <c r="BB35" s="95" t="str">
        <f t="shared" si="33"/>
        <v>D0 19 2C</v>
      </c>
      <c r="BC35" s="95" t="str">
        <f t="shared" si="33"/>
        <v>D0 19 2D</v>
      </c>
      <c r="BD35" s="95" t="str">
        <f t="shared" si="33"/>
        <v>D0 19 2E</v>
      </c>
      <c r="BE35" s="95" t="str">
        <f t="shared" si="33"/>
        <v>D0 19 2F</v>
      </c>
      <c r="BF35" s="95" t="str">
        <f t="shared" si="33"/>
        <v>D0 19 30</v>
      </c>
      <c r="BG35" s="95" t="str">
        <f t="shared" si="33"/>
        <v>D0 19 31</v>
      </c>
      <c r="BH35" s="95" t="str">
        <f t="shared" si="34"/>
        <v>D0 19 32</v>
      </c>
      <c r="BI35" s="95" t="str">
        <f t="shared" si="34"/>
        <v>D0 19 33</v>
      </c>
      <c r="BJ35" s="95" t="str">
        <f t="shared" si="34"/>
        <v>D0 19 34</v>
      </c>
      <c r="BK35" s="95" t="str">
        <f t="shared" si="34"/>
        <v>D0 19 35</v>
      </c>
      <c r="BL35" s="95" t="str">
        <f t="shared" si="34"/>
        <v>D0 19 36</v>
      </c>
      <c r="BM35" s="95" t="str">
        <f t="shared" si="34"/>
        <v>D0 19 37</v>
      </c>
      <c r="BN35" s="95" t="str">
        <f t="shared" si="34"/>
        <v>D0 19 38</v>
      </c>
      <c r="BO35" s="95" t="str">
        <f t="shared" si="34"/>
        <v>D0 19 39</v>
      </c>
      <c r="BP35" s="95" t="str">
        <f t="shared" si="34"/>
        <v>D0 19 3A</v>
      </c>
      <c r="BQ35" s="95" t="str">
        <f t="shared" si="34"/>
        <v>D0 19 3B</v>
      </c>
      <c r="BR35" s="95" t="str">
        <f t="shared" si="35"/>
        <v>D0 19 3C</v>
      </c>
      <c r="BS35" s="95" t="str">
        <f t="shared" si="35"/>
        <v>D0 19 3D</v>
      </c>
      <c r="BT35" s="95" t="str">
        <f t="shared" si="35"/>
        <v>D0 19 3E</v>
      </c>
      <c r="BU35" s="95" t="str">
        <f t="shared" si="35"/>
        <v>D0 19 3F</v>
      </c>
      <c r="BV35" s="95" t="str">
        <f t="shared" si="35"/>
        <v>D0 19 40</v>
      </c>
      <c r="BW35" s="95" t="str">
        <f t="shared" si="35"/>
        <v>D0 19 41</v>
      </c>
      <c r="BX35" s="95" t="str">
        <f t="shared" si="35"/>
        <v>D0 19 42</v>
      </c>
      <c r="BY35" s="95" t="str">
        <f t="shared" si="35"/>
        <v>D0 19 43</v>
      </c>
      <c r="BZ35" s="95" t="str">
        <f t="shared" si="35"/>
        <v>D0 19 44</v>
      </c>
      <c r="CA35" s="95" t="str">
        <f t="shared" si="35"/>
        <v>D0 19 45</v>
      </c>
      <c r="CB35" s="95" t="str">
        <f t="shared" si="36"/>
        <v>D0 19 46</v>
      </c>
      <c r="CC35" s="95" t="str">
        <f t="shared" si="36"/>
        <v>D0 19 47</v>
      </c>
      <c r="CD35" s="95" t="str">
        <f t="shared" si="36"/>
        <v>D0 19 48</v>
      </c>
      <c r="CE35" s="95" t="str">
        <f t="shared" si="36"/>
        <v>D0 19 49</v>
      </c>
      <c r="CF35" s="95" t="str">
        <f t="shared" si="36"/>
        <v>D0 19 4A</v>
      </c>
      <c r="CG35" s="95" t="str">
        <f t="shared" si="36"/>
        <v>D0 19 4B</v>
      </c>
      <c r="CH35" s="95" t="str">
        <f t="shared" si="36"/>
        <v>D0 19 4C</v>
      </c>
      <c r="CI35" s="95" t="str">
        <f t="shared" si="36"/>
        <v>D0 19 4D</v>
      </c>
      <c r="CJ35" s="95" t="str">
        <f t="shared" si="36"/>
        <v>D0 19 4E</v>
      </c>
      <c r="CK35" s="95" t="str">
        <f t="shared" si="36"/>
        <v>D0 19 4F</v>
      </c>
      <c r="CL35" s="95" t="str">
        <f t="shared" si="37"/>
        <v>D0 19 50</v>
      </c>
      <c r="CM35" s="95" t="str">
        <f t="shared" si="37"/>
        <v>D0 19 51</v>
      </c>
      <c r="CN35" s="95" t="str">
        <f t="shared" si="37"/>
        <v>D0 19 52</v>
      </c>
      <c r="CO35" s="95" t="str">
        <f t="shared" si="37"/>
        <v>D0 19 53</v>
      </c>
      <c r="CP35" s="95" t="str">
        <f t="shared" si="37"/>
        <v>D0 19 54</v>
      </c>
      <c r="CQ35" s="95" t="str">
        <f t="shared" si="37"/>
        <v>D0 19 55</v>
      </c>
      <c r="CR35" s="95" t="str">
        <f t="shared" si="37"/>
        <v>D0 19 56</v>
      </c>
      <c r="CS35" s="95" t="str">
        <f t="shared" si="37"/>
        <v>D0 19 57</v>
      </c>
      <c r="CT35" s="95" t="str">
        <f t="shared" si="37"/>
        <v>D0 19 58</v>
      </c>
      <c r="CU35" s="95" t="str">
        <f t="shared" si="37"/>
        <v>D0 19 59</v>
      </c>
      <c r="CV35" s="95" t="str">
        <f t="shared" si="38"/>
        <v>D0 19 5A</v>
      </c>
      <c r="CW35" s="95" t="str">
        <f t="shared" si="38"/>
        <v>D0 19 5B</v>
      </c>
      <c r="CX35" s="95" t="str">
        <f t="shared" si="38"/>
        <v>D0 19 5C</v>
      </c>
      <c r="CY35" s="95" t="str">
        <f t="shared" si="38"/>
        <v>D0 19 5D</v>
      </c>
      <c r="CZ35" s="95" t="str">
        <f t="shared" si="38"/>
        <v>D0 19 5E</v>
      </c>
      <c r="DA35" s="95" t="str">
        <f t="shared" si="38"/>
        <v>D0 19 5F</v>
      </c>
      <c r="DB35" s="95" t="str">
        <f t="shared" si="38"/>
        <v>D0 19 60</v>
      </c>
      <c r="DC35" s="95" t="str">
        <f t="shared" si="38"/>
        <v>D0 19 61</v>
      </c>
      <c r="DD35" s="95" t="str">
        <f t="shared" si="38"/>
        <v>D0 19 62</v>
      </c>
      <c r="DE35" s="95" t="str">
        <f t="shared" si="38"/>
        <v>D0 19 63</v>
      </c>
      <c r="DF35" s="95" t="str">
        <f t="shared" si="39"/>
        <v>D0 19 64</v>
      </c>
      <c r="DG35" s="95" t="str">
        <f t="shared" si="39"/>
        <v>D0 19 65</v>
      </c>
      <c r="DH35" s="95" t="str">
        <f t="shared" si="39"/>
        <v>D0 19 66</v>
      </c>
      <c r="DI35" s="95" t="str">
        <f t="shared" si="39"/>
        <v>D0 19 67</v>
      </c>
      <c r="DJ35" s="95" t="str">
        <f t="shared" si="39"/>
        <v>D0 19 68</v>
      </c>
      <c r="DK35" s="95" t="str">
        <f t="shared" si="39"/>
        <v>D0 19 69</v>
      </c>
      <c r="DL35" s="95" t="str">
        <f t="shared" si="39"/>
        <v>D0 19 6A</v>
      </c>
      <c r="DM35" s="95" t="str">
        <f t="shared" si="39"/>
        <v>D0 19 6B</v>
      </c>
      <c r="DN35" s="95" t="str">
        <f t="shared" si="39"/>
        <v>D0 19 6C</v>
      </c>
      <c r="DO35" s="95" t="str">
        <f t="shared" si="39"/>
        <v>D0 19 6D</v>
      </c>
      <c r="DP35" s="95" t="str">
        <f t="shared" si="40"/>
        <v>D0 19 6E</v>
      </c>
      <c r="DQ35" s="95" t="str">
        <f t="shared" si="40"/>
        <v>D0 19 6F</v>
      </c>
      <c r="DR35" s="95" t="str">
        <f t="shared" si="40"/>
        <v>D0 19 70</v>
      </c>
      <c r="DS35" s="95" t="str">
        <f t="shared" si="40"/>
        <v>D0 19 71</v>
      </c>
      <c r="DT35" s="95" t="str">
        <f t="shared" si="40"/>
        <v>D0 19 72</v>
      </c>
      <c r="DU35" s="95" t="str">
        <f t="shared" si="40"/>
        <v>D0 19 73</v>
      </c>
      <c r="DV35" s="95" t="str">
        <f t="shared" si="40"/>
        <v>D0 19 74</v>
      </c>
      <c r="DW35" s="95" t="str">
        <f t="shared" si="40"/>
        <v>D0 19 75</v>
      </c>
      <c r="DX35" s="95" t="str">
        <f t="shared" si="40"/>
        <v>D0 19 76</v>
      </c>
      <c r="DY35" s="95" t="str">
        <f t="shared" si="40"/>
        <v>D0 19 77</v>
      </c>
      <c r="DZ35" s="95" t="str">
        <f t="shared" si="41"/>
        <v>D0 19 78</v>
      </c>
      <c r="EA35" s="95" t="str">
        <f t="shared" si="41"/>
        <v>D0 19 79</v>
      </c>
      <c r="EB35" s="95" t="str">
        <f t="shared" si="41"/>
        <v>D0 19 7A</v>
      </c>
      <c r="EC35" s="95" t="str">
        <f t="shared" si="41"/>
        <v>D0 19 7B</v>
      </c>
      <c r="ED35" s="95" t="str">
        <f t="shared" si="41"/>
        <v>D0 19 7C</v>
      </c>
      <c r="EE35" s="95" t="str">
        <f t="shared" si="41"/>
        <v>D0 19 7D</v>
      </c>
      <c r="EF35" s="95" t="str">
        <f t="shared" si="41"/>
        <v>D0 19 7E</v>
      </c>
      <c r="EG35" s="96" t="str">
        <f t="shared" si="41"/>
        <v>D0 19 7F</v>
      </c>
    </row>
    <row r="36" spans="1:137" ht="18.649999999999999" customHeight="1">
      <c r="A36" s="8" t="str">
        <f t="shared" si="15"/>
        <v>D0</v>
      </c>
      <c r="B36" s="8" t="s">
        <v>757</v>
      </c>
      <c r="C36" s="8" t="str">
        <f t="shared" si="0"/>
        <v>7F</v>
      </c>
      <c r="G36">
        <v>26</v>
      </c>
      <c r="H36" s="93" t="str">
        <f t="shared" si="14"/>
        <v>D0</v>
      </c>
      <c r="I36" s="93" t="s">
        <v>757</v>
      </c>
      <c r="J36" s="93" t="str">
        <f t="shared" si="29"/>
        <v>D0 1A 00</v>
      </c>
      <c r="K36" s="93" t="str">
        <f t="shared" si="29"/>
        <v>D0 1A 01</v>
      </c>
      <c r="L36" s="93" t="str">
        <f t="shared" si="29"/>
        <v>D0 1A 02</v>
      </c>
      <c r="M36" s="93" t="str">
        <f t="shared" si="29"/>
        <v>D0 1A 03</v>
      </c>
      <c r="N36" s="93" t="str">
        <f t="shared" si="29"/>
        <v>D0 1A 04</v>
      </c>
      <c r="O36" s="93" t="str">
        <f t="shared" si="29"/>
        <v>D0 1A 05</v>
      </c>
      <c r="P36" s="93" t="str">
        <f t="shared" si="29"/>
        <v>D0 1A 06</v>
      </c>
      <c r="Q36" s="93" t="str">
        <f t="shared" si="29"/>
        <v>D0 1A 07</v>
      </c>
      <c r="R36" s="93" t="str">
        <f t="shared" si="29"/>
        <v>D0 1A 08</v>
      </c>
      <c r="S36" s="93" t="str">
        <f t="shared" si="29"/>
        <v>D0 1A 09</v>
      </c>
      <c r="T36" s="93" t="str">
        <f t="shared" si="30"/>
        <v>D0 1A 0A</v>
      </c>
      <c r="U36" s="93" t="str">
        <f t="shared" si="30"/>
        <v>D0 1A 0B</v>
      </c>
      <c r="V36" s="93" t="str">
        <f t="shared" si="30"/>
        <v>D0 1A 0C</v>
      </c>
      <c r="W36" s="93" t="str">
        <f t="shared" si="30"/>
        <v>D0 1A 0D</v>
      </c>
      <c r="X36" s="93" t="str">
        <f t="shared" si="30"/>
        <v>D0 1A 0E</v>
      </c>
      <c r="Y36" s="93" t="str">
        <f t="shared" si="30"/>
        <v>D0 1A 0F</v>
      </c>
      <c r="Z36" s="93" t="str">
        <f t="shared" si="30"/>
        <v>D0 1A 10</v>
      </c>
      <c r="AA36" s="93" t="str">
        <f t="shared" si="30"/>
        <v>D0 1A 11</v>
      </c>
      <c r="AB36" s="93" t="str">
        <f t="shared" si="30"/>
        <v>D0 1A 12</v>
      </c>
      <c r="AC36" s="93" t="str">
        <f t="shared" si="30"/>
        <v>D0 1A 13</v>
      </c>
      <c r="AD36" s="93" t="str">
        <f t="shared" si="31"/>
        <v>D0 1A 14</v>
      </c>
      <c r="AE36" s="93" t="str">
        <f t="shared" si="31"/>
        <v>D0 1A 15</v>
      </c>
      <c r="AF36" s="93" t="str">
        <f t="shared" si="31"/>
        <v>D0 1A 16</v>
      </c>
      <c r="AG36" s="93" t="str">
        <f t="shared" si="31"/>
        <v>D0 1A 17</v>
      </c>
      <c r="AH36" s="93" t="str">
        <f t="shared" si="31"/>
        <v>D0 1A 18</v>
      </c>
      <c r="AI36" s="93" t="str">
        <f t="shared" si="31"/>
        <v>D0 1A 19</v>
      </c>
      <c r="AJ36" s="93" t="str">
        <f t="shared" si="31"/>
        <v>D0 1A 1A</v>
      </c>
      <c r="AK36" s="93" t="str">
        <f t="shared" si="31"/>
        <v>D0 1A 1B</v>
      </c>
      <c r="AL36" s="93" t="str">
        <f t="shared" si="31"/>
        <v>D0 1A 1C</v>
      </c>
      <c r="AM36" s="93" t="str">
        <f t="shared" si="31"/>
        <v>D0 1A 1D</v>
      </c>
      <c r="AN36" s="93" t="str">
        <f t="shared" si="32"/>
        <v>D0 1A 1E</v>
      </c>
      <c r="AO36" s="93" t="str">
        <f t="shared" si="32"/>
        <v>D0 1A 1F</v>
      </c>
      <c r="AP36" s="93" t="str">
        <f t="shared" si="32"/>
        <v>D0 1A 20</v>
      </c>
      <c r="AQ36" s="93" t="str">
        <f t="shared" si="32"/>
        <v>D0 1A 21</v>
      </c>
      <c r="AR36" s="93" t="str">
        <f t="shared" si="32"/>
        <v>D0 1A 22</v>
      </c>
      <c r="AS36" s="93" t="str">
        <f t="shared" si="32"/>
        <v>D0 1A 23</v>
      </c>
      <c r="AT36" s="93" t="str">
        <f t="shared" si="32"/>
        <v>D0 1A 24</v>
      </c>
      <c r="AU36" s="93" t="str">
        <f t="shared" si="32"/>
        <v>D0 1A 25</v>
      </c>
      <c r="AV36" s="93" t="str">
        <f t="shared" si="32"/>
        <v>D0 1A 26</v>
      </c>
      <c r="AW36" s="93" t="str">
        <f t="shared" si="32"/>
        <v>D0 1A 27</v>
      </c>
      <c r="AX36" s="93" t="str">
        <f t="shared" si="33"/>
        <v>D0 1A 28</v>
      </c>
      <c r="AY36" s="93" t="str">
        <f t="shared" si="33"/>
        <v>D0 1A 29</v>
      </c>
      <c r="AZ36" s="93" t="str">
        <f t="shared" si="33"/>
        <v>D0 1A 2A</v>
      </c>
      <c r="BA36" s="93" t="str">
        <f t="shared" si="33"/>
        <v>D0 1A 2B</v>
      </c>
      <c r="BB36" s="93" t="str">
        <f t="shared" si="33"/>
        <v>D0 1A 2C</v>
      </c>
      <c r="BC36" s="93" t="str">
        <f t="shared" si="33"/>
        <v>D0 1A 2D</v>
      </c>
      <c r="BD36" s="93" t="str">
        <f t="shared" si="33"/>
        <v>D0 1A 2E</v>
      </c>
      <c r="BE36" s="93" t="str">
        <f t="shared" si="33"/>
        <v>D0 1A 2F</v>
      </c>
      <c r="BF36" s="93" t="str">
        <f t="shared" si="33"/>
        <v>D0 1A 30</v>
      </c>
      <c r="BG36" s="93" t="str">
        <f t="shared" si="33"/>
        <v>D0 1A 31</v>
      </c>
      <c r="BH36" s="93" t="str">
        <f t="shared" si="34"/>
        <v>D0 1A 32</v>
      </c>
      <c r="BI36" s="93" t="str">
        <f t="shared" si="34"/>
        <v>D0 1A 33</v>
      </c>
      <c r="BJ36" s="93" t="str">
        <f t="shared" si="34"/>
        <v>D0 1A 34</v>
      </c>
      <c r="BK36" s="93" t="str">
        <f t="shared" si="34"/>
        <v>D0 1A 35</v>
      </c>
      <c r="BL36" s="93" t="str">
        <f t="shared" si="34"/>
        <v>D0 1A 36</v>
      </c>
      <c r="BM36" s="93" t="str">
        <f t="shared" si="34"/>
        <v>D0 1A 37</v>
      </c>
      <c r="BN36" s="93" t="str">
        <f t="shared" si="34"/>
        <v>D0 1A 38</v>
      </c>
      <c r="BO36" s="93" t="str">
        <f t="shared" si="34"/>
        <v>D0 1A 39</v>
      </c>
      <c r="BP36" s="93" t="str">
        <f t="shared" si="34"/>
        <v>D0 1A 3A</v>
      </c>
      <c r="BQ36" s="93" t="str">
        <f t="shared" si="34"/>
        <v>D0 1A 3B</v>
      </c>
      <c r="BR36" s="93" t="str">
        <f t="shared" si="35"/>
        <v>D0 1A 3C</v>
      </c>
      <c r="BS36" s="93" t="str">
        <f t="shared" si="35"/>
        <v>D0 1A 3D</v>
      </c>
      <c r="BT36" s="93" t="str">
        <f t="shared" si="35"/>
        <v>D0 1A 3E</v>
      </c>
      <c r="BU36" s="93" t="str">
        <f t="shared" si="35"/>
        <v>D0 1A 3F</v>
      </c>
      <c r="BV36" s="93" t="str">
        <f t="shared" si="35"/>
        <v>D0 1A 40</v>
      </c>
      <c r="BW36" s="93" t="str">
        <f t="shared" si="35"/>
        <v>D0 1A 41</v>
      </c>
      <c r="BX36" s="93" t="str">
        <f t="shared" si="35"/>
        <v>D0 1A 42</v>
      </c>
      <c r="BY36" s="93" t="str">
        <f t="shared" si="35"/>
        <v>D0 1A 43</v>
      </c>
      <c r="BZ36" s="93" t="str">
        <f t="shared" si="35"/>
        <v>D0 1A 44</v>
      </c>
      <c r="CA36" s="93" t="str">
        <f t="shared" si="35"/>
        <v>D0 1A 45</v>
      </c>
      <c r="CB36" s="93" t="str">
        <f t="shared" si="36"/>
        <v>D0 1A 46</v>
      </c>
      <c r="CC36" s="93" t="str">
        <f t="shared" si="36"/>
        <v>D0 1A 47</v>
      </c>
      <c r="CD36" s="93" t="str">
        <f t="shared" si="36"/>
        <v>D0 1A 48</v>
      </c>
      <c r="CE36" s="93" t="str">
        <f t="shared" si="36"/>
        <v>D0 1A 49</v>
      </c>
      <c r="CF36" s="93" t="str">
        <f t="shared" si="36"/>
        <v>D0 1A 4A</v>
      </c>
      <c r="CG36" s="93" t="str">
        <f t="shared" si="36"/>
        <v>D0 1A 4B</v>
      </c>
      <c r="CH36" s="93" t="str">
        <f t="shared" si="36"/>
        <v>D0 1A 4C</v>
      </c>
      <c r="CI36" s="93" t="str">
        <f t="shared" si="36"/>
        <v>D0 1A 4D</v>
      </c>
      <c r="CJ36" s="93" t="str">
        <f t="shared" si="36"/>
        <v>D0 1A 4E</v>
      </c>
      <c r="CK36" s="93" t="str">
        <f t="shared" si="36"/>
        <v>D0 1A 4F</v>
      </c>
      <c r="CL36" s="93" t="str">
        <f t="shared" si="37"/>
        <v>D0 1A 50</v>
      </c>
      <c r="CM36" s="93" t="str">
        <f t="shared" si="37"/>
        <v>D0 1A 51</v>
      </c>
      <c r="CN36" s="93" t="str">
        <f t="shared" si="37"/>
        <v>D0 1A 52</v>
      </c>
      <c r="CO36" s="93" t="str">
        <f t="shared" si="37"/>
        <v>D0 1A 53</v>
      </c>
      <c r="CP36" s="93" t="str">
        <f t="shared" si="37"/>
        <v>D0 1A 54</v>
      </c>
      <c r="CQ36" s="93" t="str">
        <f t="shared" si="37"/>
        <v>D0 1A 55</v>
      </c>
      <c r="CR36" s="93" t="str">
        <f t="shared" si="37"/>
        <v>D0 1A 56</v>
      </c>
      <c r="CS36" s="93" t="str">
        <f t="shared" si="37"/>
        <v>D0 1A 57</v>
      </c>
      <c r="CT36" s="93" t="str">
        <f t="shared" si="37"/>
        <v>D0 1A 58</v>
      </c>
      <c r="CU36" s="93" t="str">
        <f t="shared" si="37"/>
        <v>D0 1A 59</v>
      </c>
      <c r="CV36" s="93" t="str">
        <f t="shared" si="38"/>
        <v>D0 1A 5A</v>
      </c>
      <c r="CW36" s="93" t="str">
        <f t="shared" si="38"/>
        <v>D0 1A 5B</v>
      </c>
      <c r="CX36" s="93" t="str">
        <f t="shared" si="38"/>
        <v>D0 1A 5C</v>
      </c>
      <c r="CY36" s="93" t="str">
        <f t="shared" si="38"/>
        <v>D0 1A 5D</v>
      </c>
      <c r="CZ36" s="93" t="str">
        <f t="shared" si="38"/>
        <v>D0 1A 5E</v>
      </c>
      <c r="DA36" s="93" t="str">
        <f t="shared" si="38"/>
        <v>D0 1A 5F</v>
      </c>
      <c r="DB36" s="93" t="str">
        <f t="shared" si="38"/>
        <v>D0 1A 60</v>
      </c>
      <c r="DC36" s="93" t="str">
        <f t="shared" si="38"/>
        <v>D0 1A 61</v>
      </c>
      <c r="DD36" s="93" t="str">
        <f t="shared" si="38"/>
        <v>D0 1A 62</v>
      </c>
      <c r="DE36" s="93" t="str">
        <f t="shared" si="38"/>
        <v>D0 1A 63</v>
      </c>
      <c r="DF36" s="93" t="str">
        <f t="shared" si="39"/>
        <v>D0 1A 64</v>
      </c>
      <c r="DG36" s="93" t="str">
        <f t="shared" si="39"/>
        <v>D0 1A 65</v>
      </c>
      <c r="DH36" s="93" t="str">
        <f t="shared" si="39"/>
        <v>D0 1A 66</v>
      </c>
      <c r="DI36" s="93" t="str">
        <f t="shared" si="39"/>
        <v>D0 1A 67</v>
      </c>
      <c r="DJ36" s="93" t="str">
        <f t="shared" si="39"/>
        <v>D0 1A 68</v>
      </c>
      <c r="DK36" s="93" t="str">
        <f t="shared" si="39"/>
        <v>D0 1A 69</v>
      </c>
      <c r="DL36" s="93" t="str">
        <f t="shared" si="39"/>
        <v>D0 1A 6A</v>
      </c>
      <c r="DM36" s="93" t="str">
        <f t="shared" si="39"/>
        <v>D0 1A 6B</v>
      </c>
      <c r="DN36" s="93" t="str">
        <f t="shared" si="39"/>
        <v>D0 1A 6C</v>
      </c>
      <c r="DO36" s="93" t="str">
        <f t="shared" si="39"/>
        <v>D0 1A 6D</v>
      </c>
      <c r="DP36" s="93" t="str">
        <f t="shared" si="40"/>
        <v>D0 1A 6E</v>
      </c>
      <c r="DQ36" s="93" t="str">
        <f t="shared" si="40"/>
        <v>D0 1A 6F</v>
      </c>
      <c r="DR36" s="93" t="str">
        <f t="shared" si="40"/>
        <v>D0 1A 70</v>
      </c>
      <c r="DS36" s="93" t="str">
        <f t="shared" si="40"/>
        <v>D0 1A 71</v>
      </c>
      <c r="DT36" s="93" t="str">
        <f t="shared" si="40"/>
        <v>D0 1A 72</v>
      </c>
      <c r="DU36" s="93" t="str">
        <f t="shared" si="40"/>
        <v>D0 1A 73</v>
      </c>
      <c r="DV36" s="93" t="str">
        <f t="shared" si="40"/>
        <v>D0 1A 74</v>
      </c>
      <c r="DW36" s="93" t="str">
        <f t="shared" si="40"/>
        <v>D0 1A 75</v>
      </c>
      <c r="DX36" s="93" t="str">
        <f t="shared" si="40"/>
        <v>D0 1A 76</v>
      </c>
      <c r="DY36" s="93" t="str">
        <f t="shared" si="40"/>
        <v>D0 1A 77</v>
      </c>
      <c r="DZ36" s="93" t="str">
        <f t="shared" si="41"/>
        <v>D0 1A 78</v>
      </c>
      <c r="EA36" s="93" t="str">
        <f t="shared" si="41"/>
        <v>D0 1A 79</v>
      </c>
      <c r="EB36" s="93" t="str">
        <f t="shared" si="41"/>
        <v>D0 1A 7A</v>
      </c>
      <c r="EC36" s="93" t="str">
        <f t="shared" si="41"/>
        <v>D0 1A 7B</v>
      </c>
      <c r="ED36" s="93" t="str">
        <f t="shared" si="41"/>
        <v>D0 1A 7C</v>
      </c>
      <c r="EE36" s="93" t="str">
        <f t="shared" si="41"/>
        <v>D0 1A 7D</v>
      </c>
      <c r="EF36" s="93" t="str">
        <f t="shared" si="41"/>
        <v>D0 1A 7E</v>
      </c>
      <c r="EG36" s="94" t="str">
        <f t="shared" si="41"/>
        <v>D0 1A 7F</v>
      </c>
    </row>
    <row r="37" spans="1:137" ht="18.649999999999999" customHeight="1">
      <c r="A37" s="8" t="str">
        <f t="shared" si="15"/>
        <v>D0</v>
      </c>
      <c r="B37" s="8" t="s">
        <v>758</v>
      </c>
      <c r="C37" s="8" t="str">
        <f t="shared" si="0"/>
        <v>7F</v>
      </c>
      <c r="G37" s="21">
        <v>27</v>
      </c>
      <c r="H37" s="95" t="str">
        <f t="shared" si="14"/>
        <v>D0</v>
      </c>
      <c r="I37" s="95" t="s">
        <v>758</v>
      </c>
      <c r="J37" s="95" t="str">
        <f t="shared" si="29"/>
        <v>D0 1B 00</v>
      </c>
      <c r="K37" s="95" t="str">
        <f t="shared" si="29"/>
        <v>D0 1B 01</v>
      </c>
      <c r="L37" s="95" t="str">
        <f t="shared" si="29"/>
        <v>D0 1B 02</v>
      </c>
      <c r="M37" s="95" t="str">
        <f t="shared" si="29"/>
        <v>D0 1B 03</v>
      </c>
      <c r="N37" s="95" t="str">
        <f t="shared" si="29"/>
        <v>D0 1B 04</v>
      </c>
      <c r="O37" s="95" t="str">
        <f t="shared" si="29"/>
        <v>D0 1B 05</v>
      </c>
      <c r="P37" s="95" t="str">
        <f t="shared" si="29"/>
        <v>D0 1B 06</v>
      </c>
      <c r="Q37" s="95" t="str">
        <f t="shared" si="29"/>
        <v>D0 1B 07</v>
      </c>
      <c r="R37" s="95" t="str">
        <f t="shared" si="29"/>
        <v>D0 1B 08</v>
      </c>
      <c r="S37" s="95" t="str">
        <f t="shared" si="29"/>
        <v>D0 1B 09</v>
      </c>
      <c r="T37" s="95" t="str">
        <f t="shared" si="30"/>
        <v>D0 1B 0A</v>
      </c>
      <c r="U37" s="95" t="str">
        <f t="shared" si="30"/>
        <v>D0 1B 0B</v>
      </c>
      <c r="V37" s="95" t="str">
        <f t="shared" si="30"/>
        <v>D0 1B 0C</v>
      </c>
      <c r="W37" s="95" t="str">
        <f t="shared" si="30"/>
        <v>D0 1B 0D</v>
      </c>
      <c r="X37" s="95" t="str">
        <f t="shared" si="30"/>
        <v>D0 1B 0E</v>
      </c>
      <c r="Y37" s="95" t="str">
        <f t="shared" si="30"/>
        <v>D0 1B 0F</v>
      </c>
      <c r="Z37" s="95" t="str">
        <f t="shared" si="30"/>
        <v>D0 1B 10</v>
      </c>
      <c r="AA37" s="95" t="str">
        <f t="shared" si="30"/>
        <v>D0 1B 11</v>
      </c>
      <c r="AB37" s="95" t="str">
        <f t="shared" si="30"/>
        <v>D0 1B 12</v>
      </c>
      <c r="AC37" s="95" t="str">
        <f t="shared" si="30"/>
        <v>D0 1B 13</v>
      </c>
      <c r="AD37" s="95" t="str">
        <f t="shared" si="31"/>
        <v>D0 1B 14</v>
      </c>
      <c r="AE37" s="95" t="str">
        <f t="shared" si="31"/>
        <v>D0 1B 15</v>
      </c>
      <c r="AF37" s="95" t="str">
        <f t="shared" si="31"/>
        <v>D0 1B 16</v>
      </c>
      <c r="AG37" s="95" t="str">
        <f t="shared" si="31"/>
        <v>D0 1B 17</v>
      </c>
      <c r="AH37" s="95" t="str">
        <f t="shared" si="31"/>
        <v>D0 1B 18</v>
      </c>
      <c r="AI37" s="95" t="str">
        <f t="shared" si="31"/>
        <v>D0 1B 19</v>
      </c>
      <c r="AJ37" s="95" t="str">
        <f t="shared" si="31"/>
        <v>D0 1B 1A</v>
      </c>
      <c r="AK37" s="95" t="str">
        <f t="shared" si="31"/>
        <v>D0 1B 1B</v>
      </c>
      <c r="AL37" s="95" t="str">
        <f t="shared" si="31"/>
        <v>D0 1B 1C</v>
      </c>
      <c r="AM37" s="95" t="str">
        <f t="shared" si="31"/>
        <v>D0 1B 1D</v>
      </c>
      <c r="AN37" s="95" t="str">
        <f t="shared" si="32"/>
        <v>D0 1B 1E</v>
      </c>
      <c r="AO37" s="95" t="str">
        <f t="shared" si="32"/>
        <v>D0 1B 1F</v>
      </c>
      <c r="AP37" s="95" t="str">
        <f t="shared" si="32"/>
        <v>D0 1B 20</v>
      </c>
      <c r="AQ37" s="95" t="str">
        <f t="shared" si="32"/>
        <v>D0 1B 21</v>
      </c>
      <c r="AR37" s="95" t="str">
        <f t="shared" si="32"/>
        <v>D0 1B 22</v>
      </c>
      <c r="AS37" s="95" t="str">
        <f t="shared" si="32"/>
        <v>D0 1B 23</v>
      </c>
      <c r="AT37" s="95" t="str">
        <f t="shared" si="32"/>
        <v>D0 1B 24</v>
      </c>
      <c r="AU37" s="95" t="str">
        <f t="shared" si="32"/>
        <v>D0 1B 25</v>
      </c>
      <c r="AV37" s="95" t="str">
        <f t="shared" si="32"/>
        <v>D0 1B 26</v>
      </c>
      <c r="AW37" s="95" t="str">
        <f t="shared" si="32"/>
        <v>D0 1B 27</v>
      </c>
      <c r="AX37" s="95" t="str">
        <f t="shared" si="33"/>
        <v>D0 1B 28</v>
      </c>
      <c r="AY37" s="95" t="str">
        <f t="shared" si="33"/>
        <v>D0 1B 29</v>
      </c>
      <c r="AZ37" s="95" t="str">
        <f t="shared" si="33"/>
        <v>D0 1B 2A</v>
      </c>
      <c r="BA37" s="95" t="str">
        <f t="shared" si="33"/>
        <v>D0 1B 2B</v>
      </c>
      <c r="BB37" s="95" t="str">
        <f t="shared" si="33"/>
        <v>D0 1B 2C</v>
      </c>
      <c r="BC37" s="95" t="str">
        <f t="shared" si="33"/>
        <v>D0 1B 2D</v>
      </c>
      <c r="BD37" s="95" t="str">
        <f t="shared" si="33"/>
        <v>D0 1B 2E</v>
      </c>
      <c r="BE37" s="95" t="str">
        <f t="shared" si="33"/>
        <v>D0 1B 2F</v>
      </c>
      <c r="BF37" s="95" t="str">
        <f t="shared" si="33"/>
        <v>D0 1B 30</v>
      </c>
      <c r="BG37" s="95" t="str">
        <f t="shared" si="33"/>
        <v>D0 1B 31</v>
      </c>
      <c r="BH37" s="95" t="str">
        <f t="shared" si="34"/>
        <v>D0 1B 32</v>
      </c>
      <c r="BI37" s="95" t="str">
        <f t="shared" si="34"/>
        <v>D0 1B 33</v>
      </c>
      <c r="BJ37" s="95" t="str">
        <f t="shared" si="34"/>
        <v>D0 1B 34</v>
      </c>
      <c r="BK37" s="95" t="str">
        <f t="shared" si="34"/>
        <v>D0 1B 35</v>
      </c>
      <c r="BL37" s="95" t="str">
        <f t="shared" si="34"/>
        <v>D0 1B 36</v>
      </c>
      <c r="BM37" s="95" t="str">
        <f t="shared" si="34"/>
        <v>D0 1B 37</v>
      </c>
      <c r="BN37" s="95" t="str">
        <f t="shared" si="34"/>
        <v>D0 1B 38</v>
      </c>
      <c r="BO37" s="95" t="str">
        <f t="shared" si="34"/>
        <v>D0 1B 39</v>
      </c>
      <c r="BP37" s="95" t="str">
        <f t="shared" si="34"/>
        <v>D0 1B 3A</v>
      </c>
      <c r="BQ37" s="95" t="str">
        <f t="shared" si="34"/>
        <v>D0 1B 3B</v>
      </c>
      <c r="BR37" s="95" t="str">
        <f t="shared" si="35"/>
        <v>D0 1B 3C</v>
      </c>
      <c r="BS37" s="95" t="str">
        <f t="shared" si="35"/>
        <v>D0 1B 3D</v>
      </c>
      <c r="BT37" s="95" t="str">
        <f t="shared" si="35"/>
        <v>D0 1B 3E</v>
      </c>
      <c r="BU37" s="95" t="str">
        <f t="shared" si="35"/>
        <v>D0 1B 3F</v>
      </c>
      <c r="BV37" s="95" t="str">
        <f t="shared" si="35"/>
        <v>D0 1B 40</v>
      </c>
      <c r="BW37" s="95" t="str">
        <f t="shared" si="35"/>
        <v>D0 1B 41</v>
      </c>
      <c r="BX37" s="95" t="str">
        <f t="shared" si="35"/>
        <v>D0 1B 42</v>
      </c>
      <c r="BY37" s="95" t="str">
        <f t="shared" si="35"/>
        <v>D0 1B 43</v>
      </c>
      <c r="BZ37" s="95" t="str">
        <f t="shared" si="35"/>
        <v>D0 1B 44</v>
      </c>
      <c r="CA37" s="95" t="str">
        <f t="shared" si="35"/>
        <v>D0 1B 45</v>
      </c>
      <c r="CB37" s="95" t="str">
        <f t="shared" si="36"/>
        <v>D0 1B 46</v>
      </c>
      <c r="CC37" s="95" t="str">
        <f t="shared" si="36"/>
        <v>D0 1B 47</v>
      </c>
      <c r="CD37" s="95" t="str">
        <f t="shared" si="36"/>
        <v>D0 1B 48</v>
      </c>
      <c r="CE37" s="95" t="str">
        <f t="shared" si="36"/>
        <v>D0 1B 49</v>
      </c>
      <c r="CF37" s="95" t="str">
        <f t="shared" si="36"/>
        <v>D0 1B 4A</v>
      </c>
      <c r="CG37" s="95" t="str">
        <f t="shared" si="36"/>
        <v>D0 1B 4B</v>
      </c>
      <c r="CH37" s="95" t="str">
        <f t="shared" si="36"/>
        <v>D0 1B 4C</v>
      </c>
      <c r="CI37" s="95" t="str">
        <f t="shared" si="36"/>
        <v>D0 1B 4D</v>
      </c>
      <c r="CJ37" s="95" t="str">
        <f t="shared" si="36"/>
        <v>D0 1B 4E</v>
      </c>
      <c r="CK37" s="95" t="str">
        <f t="shared" si="36"/>
        <v>D0 1B 4F</v>
      </c>
      <c r="CL37" s="95" t="str">
        <f t="shared" si="37"/>
        <v>D0 1B 50</v>
      </c>
      <c r="CM37" s="95" t="str">
        <f t="shared" si="37"/>
        <v>D0 1B 51</v>
      </c>
      <c r="CN37" s="95" t="str">
        <f t="shared" si="37"/>
        <v>D0 1B 52</v>
      </c>
      <c r="CO37" s="95" t="str">
        <f t="shared" si="37"/>
        <v>D0 1B 53</v>
      </c>
      <c r="CP37" s="95" t="str">
        <f t="shared" si="37"/>
        <v>D0 1B 54</v>
      </c>
      <c r="CQ37" s="95" t="str">
        <f t="shared" si="37"/>
        <v>D0 1B 55</v>
      </c>
      <c r="CR37" s="95" t="str">
        <f t="shared" si="37"/>
        <v>D0 1B 56</v>
      </c>
      <c r="CS37" s="95" t="str">
        <f t="shared" si="37"/>
        <v>D0 1B 57</v>
      </c>
      <c r="CT37" s="95" t="str">
        <f t="shared" si="37"/>
        <v>D0 1B 58</v>
      </c>
      <c r="CU37" s="95" t="str">
        <f t="shared" si="37"/>
        <v>D0 1B 59</v>
      </c>
      <c r="CV37" s="95" t="str">
        <f t="shared" si="38"/>
        <v>D0 1B 5A</v>
      </c>
      <c r="CW37" s="95" t="str">
        <f t="shared" si="38"/>
        <v>D0 1B 5B</v>
      </c>
      <c r="CX37" s="95" t="str">
        <f t="shared" si="38"/>
        <v>D0 1B 5C</v>
      </c>
      <c r="CY37" s="95" t="str">
        <f t="shared" si="38"/>
        <v>D0 1B 5D</v>
      </c>
      <c r="CZ37" s="95" t="str">
        <f t="shared" si="38"/>
        <v>D0 1B 5E</v>
      </c>
      <c r="DA37" s="95" t="str">
        <f t="shared" si="38"/>
        <v>D0 1B 5F</v>
      </c>
      <c r="DB37" s="95" t="str">
        <f t="shared" si="38"/>
        <v>D0 1B 60</v>
      </c>
      <c r="DC37" s="95" t="str">
        <f t="shared" si="38"/>
        <v>D0 1B 61</v>
      </c>
      <c r="DD37" s="95" t="str">
        <f t="shared" si="38"/>
        <v>D0 1B 62</v>
      </c>
      <c r="DE37" s="95" t="str">
        <f t="shared" si="38"/>
        <v>D0 1B 63</v>
      </c>
      <c r="DF37" s="95" t="str">
        <f t="shared" si="39"/>
        <v>D0 1B 64</v>
      </c>
      <c r="DG37" s="95" t="str">
        <f t="shared" si="39"/>
        <v>D0 1B 65</v>
      </c>
      <c r="DH37" s="95" t="str">
        <f t="shared" si="39"/>
        <v>D0 1B 66</v>
      </c>
      <c r="DI37" s="95" t="str">
        <f t="shared" si="39"/>
        <v>D0 1B 67</v>
      </c>
      <c r="DJ37" s="95" t="str">
        <f t="shared" si="39"/>
        <v>D0 1B 68</v>
      </c>
      <c r="DK37" s="95" t="str">
        <f t="shared" si="39"/>
        <v>D0 1B 69</v>
      </c>
      <c r="DL37" s="95" t="str">
        <f t="shared" si="39"/>
        <v>D0 1B 6A</v>
      </c>
      <c r="DM37" s="95" t="str">
        <f t="shared" si="39"/>
        <v>D0 1B 6B</v>
      </c>
      <c r="DN37" s="95" t="str">
        <f t="shared" si="39"/>
        <v>D0 1B 6C</v>
      </c>
      <c r="DO37" s="95" t="str">
        <f t="shared" si="39"/>
        <v>D0 1B 6D</v>
      </c>
      <c r="DP37" s="95" t="str">
        <f t="shared" si="40"/>
        <v>D0 1B 6E</v>
      </c>
      <c r="DQ37" s="95" t="str">
        <f t="shared" si="40"/>
        <v>D0 1B 6F</v>
      </c>
      <c r="DR37" s="95" t="str">
        <f t="shared" si="40"/>
        <v>D0 1B 70</v>
      </c>
      <c r="DS37" s="95" t="str">
        <f t="shared" si="40"/>
        <v>D0 1B 71</v>
      </c>
      <c r="DT37" s="95" t="str">
        <f t="shared" si="40"/>
        <v>D0 1B 72</v>
      </c>
      <c r="DU37" s="95" t="str">
        <f t="shared" si="40"/>
        <v>D0 1B 73</v>
      </c>
      <c r="DV37" s="95" t="str">
        <f t="shared" si="40"/>
        <v>D0 1B 74</v>
      </c>
      <c r="DW37" s="95" t="str">
        <f t="shared" si="40"/>
        <v>D0 1B 75</v>
      </c>
      <c r="DX37" s="95" t="str">
        <f t="shared" si="40"/>
        <v>D0 1B 76</v>
      </c>
      <c r="DY37" s="95" t="str">
        <f t="shared" si="40"/>
        <v>D0 1B 77</v>
      </c>
      <c r="DZ37" s="95" t="str">
        <f t="shared" si="41"/>
        <v>D0 1B 78</v>
      </c>
      <c r="EA37" s="95" t="str">
        <f t="shared" si="41"/>
        <v>D0 1B 79</v>
      </c>
      <c r="EB37" s="95" t="str">
        <f t="shared" si="41"/>
        <v>D0 1B 7A</v>
      </c>
      <c r="EC37" s="95" t="str">
        <f t="shared" si="41"/>
        <v>D0 1B 7B</v>
      </c>
      <c r="ED37" s="95" t="str">
        <f t="shared" si="41"/>
        <v>D0 1B 7C</v>
      </c>
      <c r="EE37" s="95" t="str">
        <f t="shared" si="41"/>
        <v>D0 1B 7D</v>
      </c>
      <c r="EF37" s="95" t="str">
        <f t="shared" si="41"/>
        <v>D0 1B 7E</v>
      </c>
      <c r="EG37" s="96" t="str">
        <f t="shared" si="41"/>
        <v>D0 1B 7F</v>
      </c>
    </row>
    <row r="38" spans="1:137" ht="18.649999999999999" customHeight="1">
      <c r="A38" s="8" t="str">
        <f t="shared" si="15"/>
        <v>D0</v>
      </c>
      <c r="B38" s="8" t="s">
        <v>611</v>
      </c>
      <c r="C38" s="8" t="str">
        <f t="shared" si="0"/>
        <v>7F</v>
      </c>
      <c r="G38">
        <v>28</v>
      </c>
      <c r="H38" s="93" t="str">
        <f t="shared" si="14"/>
        <v>D0</v>
      </c>
      <c r="I38" s="93" t="s">
        <v>611</v>
      </c>
      <c r="J38" s="93" t="str">
        <f t="shared" si="29"/>
        <v>D0 1C 00</v>
      </c>
      <c r="K38" s="93" t="str">
        <f t="shared" si="29"/>
        <v>D0 1C 01</v>
      </c>
      <c r="L38" s="93" t="str">
        <f t="shared" si="29"/>
        <v>D0 1C 02</v>
      </c>
      <c r="M38" s="93" t="str">
        <f t="shared" si="29"/>
        <v>D0 1C 03</v>
      </c>
      <c r="N38" s="93" t="str">
        <f t="shared" si="29"/>
        <v>D0 1C 04</v>
      </c>
      <c r="O38" s="93" t="str">
        <f t="shared" si="29"/>
        <v>D0 1C 05</v>
      </c>
      <c r="P38" s="93" t="str">
        <f t="shared" si="29"/>
        <v>D0 1C 06</v>
      </c>
      <c r="Q38" s="93" t="str">
        <f t="shared" si="29"/>
        <v>D0 1C 07</v>
      </c>
      <c r="R38" s="93" t="str">
        <f t="shared" si="29"/>
        <v>D0 1C 08</v>
      </c>
      <c r="S38" s="93" t="str">
        <f t="shared" si="29"/>
        <v>D0 1C 09</v>
      </c>
      <c r="T38" s="93" t="str">
        <f t="shared" si="30"/>
        <v>D0 1C 0A</v>
      </c>
      <c r="U38" s="93" t="str">
        <f t="shared" si="30"/>
        <v>D0 1C 0B</v>
      </c>
      <c r="V38" s="93" t="str">
        <f t="shared" si="30"/>
        <v>D0 1C 0C</v>
      </c>
      <c r="W38" s="93" t="str">
        <f t="shared" si="30"/>
        <v>D0 1C 0D</v>
      </c>
      <c r="X38" s="93" t="str">
        <f t="shared" si="30"/>
        <v>D0 1C 0E</v>
      </c>
      <c r="Y38" s="93" t="str">
        <f t="shared" si="30"/>
        <v>D0 1C 0F</v>
      </c>
      <c r="Z38" s="93" t="str">
        <f t="shared" si="30"/>
        <v>D0 1C 10</v>
      </c>
      <c r="AA38" s="93" t="str">
        <f t="shared" si="30"/>
        <v>D0 1C 11</v>
      </c>
      <c r="AB38" s="93" t="str">
        <f t="shared" si="30"/>
        <v>D0 1C 12</v>
      </c>
      <c r="AC38" s="93" t="str">
        <f t="shared" si="30"/>
        <v>D0 1C 13</v>
      </c>
      <c r="AD38" s="93" t="str">
        <f t="shared" si="31"/>
        <v>D0 1C 14</v>
      </c>
      <c r="AE38" s="93" t="str">
        <f t="shared" si="31"/>
        <v>D0 1C 15</v>
      </c>
      <c r="AF38" s="93" t="str">
        <f t="shared" si="31"/>
        <v>D0 1C 16</v>
      </c>
      <c r="AG38" s="93" t="str">
        <f t="shared" si="31"/>
        <v>D0 1C 17</v>
      </c>
      <c r="AH38" s="93" t="str">
        <f t="shared" si="31"/>
        <v>D0 1C 18</v>
      </c>
      <c r="AI38" s="93" t="str">
        <f t="shared" si="31"/>
        <v>D0 1C 19</v>
      </c>
      <c r="AJ38" s="93" t="str">
        <f t="shared" si="31"/>
        <v>D0 1C 1A</v>
      </c>
      <c r="AK38" s="93" t="str">
        <f t="shared" si="31"/>
        <v>D0 1C 1B</v>
      </c>
      <c r="AL38" s="93" t="str">
        <f t="shared" si="31"/>
        <v>D0 1C 1C</v>
      </c>
      <c r="AM38" s="93" t="str">
        <f t="shared" si="31"/>
        <v>D0 1C 1D</v>
      </c>
      <c r="AN38" s="93" t="str">
        <f t="shared" si="32"/>
        <v>D0 1C 1E</v>
      </c>
      <c r="AO38" s="93" t="str">
        <f t="shared" si="32"/>
        <v>D0 1C 1F</v>
      </c>
      <c r="AP38" s="93" t="str">
        <f t="shared" si="32"/>
        <v>D0 1C 20</v>
      </c>
      <c r="AQ38" s="93" t="str">
        <f t="shared" si="32"/>
        <v>D0 1C 21</v>
      </c>
      <c r="AR38" s="93" t="str">
        <f t="shared" si="32"/>
        <v>D0 1C 22</v>
      </c>
      <c r="AS38" s="93" t="str">
        <f t="shared" si="32"/>
        <v>D0 1C 23</v>
      </c>
      <c r="AT38" s="93" t="str">
        <f t="shared" si="32"/>
        <v>D0 1C 24</v>
      </c>
      <c r="AU38" s="93" t="str">
        <f t="shared" si="32"/>
        <v>D0 1C 25</v>
      </c>
      <c r="AV38" s="93" t="str">
        <f t="shared" si="32"/>
        <v>D0 1C 26</v>
      </c>
      <c r="AW38" s="93" t="str">
        <f t="shared" si="32"/>
        <v>D0 1C 27</v>
      </c>
      <c r="AX38" s="93" t="str">
        <f t="shared" si="33"/>
        <v>D0 1C 28</v>
      </c>
      <c r="AY38" s="93" t="str">
        <f t="shared" si="33"/>
        <v>D0 1C 29</v>
      </c>
      <c r="AZ38" s="93" t="str">
        <f t="shared" si="33"/>
        <v>D0 1C 2A</v>
      </c>
      <c r="BA38" s="93" t="str">
        <f t="shared" si="33"/>
        <v>D0 1C 2B</v>
      </c>
      <c r="BB38" s="93" t="str">
        <f t="shared" si="33"/>
        <v>D0 1C 2C</v>
      </c>
      <c r="BC38" s="93" t="str">
        <f t="shared" si="33"/>
        <v>D0 1C 2D</v>
      </c>
      <c r="BD38" s="93" t="str">
        <f t="shared" si="33"/>
        <v>D0 1C 2E</v>
      </c>
      <c r="BE38" s="93" t="str">
        <f t="shared" si="33"/>
        <v>D0 1C 2F</v>
      </c>
      <c r="BF38" s="93" t="str">
        <f t="shared" si="33"/>
        <v>D0 1C 30</v>
      </c>
      <c r="BG38" s="93" t="str">
        <f t="shared" si="33"/>
        <v>D0 1C 31</v>
      </c>
      <c r="BH38" s="93" t="str">
        <f t="shared" si="34"/>
        <v>D0 1C 32</v>
      </c>
      <c r="BI38" s="93" t="str">
        <f t="shared" si="34"/>
        <v>D0 1C 33</v>
      </c>
      <c r="BJ38" s="93" t="str">
        <f t="shared" si="34"/>
        <v>D0 1C 34</v>
      </c>
      <c r="BK38" s="93" t="str">
        <f t="shared" si="34"/>
        <v>D0 1C 35</v>
      </c>
      <c r="BL38" s="93" t="str">
        <f t="shared" si="34"/>
        <v>D0 1C 36</v>
      </c>
      <c r="BM38" s="93" t="str">
        <f t="shared" si="34"/>
        <v>D0 1C 37</v>
      </c>
      <c r="BN38" s="93" t="str">
        <f t="shared" si="34"/>
        <v>D0 1C 38</v>
      </c>
      <c r="BO38" s="93" t="str">
        <f t="shared" si="34"/>
        <v>D0 1C 39</v>
      </c>
      <c r="BP38" s="93" t="str">
        <f t="shared" si="34"/>
        <v>D0 1C 3A</v>
      </c>
      <c r="BQ38" s="93" t="str">
        <f t="shared" si="34"/>
        <v>D0 1C 3B</v>
      </c>
      <c r="BR38" s="93" t="str">
        <f t="shared" si="35"/>
        <v>D0 1C 3C</v>
      </c>
      <c r="BS38" s="93" t="str">
        <f t="shared" si="35"/>
        <v>D0 1C 3D</v>
      </c>
      <c r="BT38" s="93" t="str">
        <f t="shared" si="35"/>
        <v>D0 1C 3E</v>
      </c>
      <c r="BU38" s="93" t="str">
        <f t="shared" si="35"/>
        <v>D0 1C 3F</v>
      </c>
      <c r="BV38" s="93" t="str">
        <f t="shared" si="35"/>
        <v>D0 1C 40</v>
      </c>
      <c r="BW38" s="93" t="str">
        <f t="shared" si="35"/>
        <v>D0 1C 41</v>
      </c>
      <c r="BX38" s="93" t="str">
        <f t="shared" si="35"/>
        <v>D0 1C 42</v>
      </c>
      <c r="BY38" s="93" t="str">
        <f t="shared" si="35"/>
        <v>D0 1C 43</v>
      </c>
      <c r="BZ38" s="93" t="str">
        <f t="shared" si="35"/>
        <v>D0 1C 44</v>
      </c>
      <c r="CA38" s="93" t="str">
        <f t="shared" si="35"/>
        <v>D0 1C 45</v>
      </c>
      <c r="CB38" s="93" t="str">
        <f t="shared" si="36"/>
        <v>D0 1C 46</v>
      </c>
      <c r="CC38" s="93" t="str">
        <f t="shared" si="36"/>
        <v>D0 1C 47</v>
      </c>
      <c r="CD38" s="93" t="str">
        <f t="shared" si="36"/>
        <v>D0 1C 48</v>
      </c>
      <c r="CE38" s="93" t="str">
        <f t="shared" si="36"/>
        <v>D0 1C 49</v>
      </c>
      <c r="CF38" s="93" t="str">
        <f t="shared" si="36"/>
        <v>D0 1C 4A</v>
      </c>
      <c r="CG38" s="93" t="str">
        <f t="shared" si="36"/>
        <v>D0 1C 4B</v>
      </c>
      <c r="CH38" s="93" t="str">
        <f t="shared" si="36"/>
        <v>D0 1C 4C</v>
      </c>
      <c r="CI38" s="93" t="str">
        <f t="shared" si="36"/>
        <v>D0 1C 4D</v>
      </c>
      <c r="CJ38" s="93" t="str">
        <f t="shared" si="36"/>
        <v>D0 1C 4E</v>
      </c>
      <c r="CK38" s="93" t="str">
        <f t="shared" si="36"/>
        <v>D0 1C 4F</v>
      </c>
      <c r="CL38" s="93" t="str">
        <f t="shared" si="37"/>
        <v>D0 1C 50</v>
      </c>
      <c r="CM38" s="93" t="str">
        <f t="shared" si="37"/>
        <v>D0 1C 51</v>
      </c>
      <c r="CN38" s="93" t="str">
        <f t="shared" si="37"/>
        <v>D0 1C 52</v>
      </c>
      <c r="CO38" s="93" t="str">
        <f t="shared" si="37"/>
        <v>D0 1C 53</v>
      </c>
      <c r="CP38" s="93" t="str">
        <f t="shared" si="37"/>
        <v>D0 1C 54</v>
      </c>
      <c r="CQ38" s="93" t="str">
        <f t="shared" si="37"/>
        <v>D0 1C 55</v>
      </c>
      <c r="CR38" s="93" t="str">
        <f t="shared" si="37"/>
        <v>D0 1C 56</v>
      </c>
      <c r="CS38" s="93" t="str">
        <f t="shared" si="37"/>
        <v>D0 1C 57</v>
      </c>
      <c r="CT38" s="93" t="str">
        <f t="shared" si="37"/>
        <v>D0 1C 58</v>
      </c>
      <c r="CU38" s="93" t="str">
        <f t="shared" si="37"/>
        <v>D0 1C 59</v>
      </c>
      <c r="CV38" s="93" t="str">
        <f t="shared" si="38"/>
        <v>D0 1C 5A</v>
      </c>
      <c r="CW38" s="93" t="str">
        <f t="shared" si="38"/>
        <v>D0 1C 5B</v>
      </c>
      <c r="CX38" s="93" t="str">
        <f t="shared" si="38"/>
        <v>D0 1C 5C</v>
      </c>
      <c r="CY38" s="93" t="str">
        <f t="shared" si="38"/>
        <v>D0 1C 5D</v>
      </c>
      <c r="CZ38" s="93" t="str">
        <f t="shared" si="38"/>
        <v>D0 1C 5E</v>
      </c>
      <c r="DA38" s="93" t="str">
        <f t="shared" si="38"/>
        <v>D0 1C 5F</v>
      </c>
      <c r="DB38" s="93" t="str">
        <f t="shared" si="38"/>
        <v>D0 1C 60</v>
      </c>
      <c r="DC38" s="93" t="str">
        <f t="shared" si="38"/>
        <v>D0 1C 61</v>
      </c>
      <c r="DD38" s="93" t="str">
        <f t="shared" si="38"/>
        <v>D0 1C 62</v>
      </c>
      <c r="DE38" s="93" t="str">
        <f t="shared" si="38"/>
        <v>D0 1C 63</v>
      </c>
      <c r="DF38" s="93" t="str">
        <f t="shared" si="39"/>
        <v>D0 1C 64</v>
      </c>
      <c r="DG38" s="93" t="str">
        <f t="shared" si="39"/>
        <v>D0 1C 65</v>
      </c>
      <c r="DH38" s="93" t="str">
        <f t="shared" si="39"/>
        <v>D0 1C 66</v>
      </c>
      <c r="DI38" s="93" t="str">
        <f t="shared" si="39"/>
        <v>D0 1C 67</v>
      </c>
      <c r="DJ38" s="93" t="str">
        <f t="shared" si="39"/>
        <v>D0 1C 68</v>
      </c>
      <c r="DK38" s="93" t="str">
        <f t="shared" si="39"/>
        <v>D0 1C 69</v>
      </c>
      <c r="DL38" s="93" t="str">
        <f t="shared" si="39"/>
        <v>D0 1C 6A</v>
      </c>
      <c r="DM38" s="93" t="str">
        <f t="shared" si="39"/>
        <v>D0 1C 6B</v>
      </c>
      <c r="DN38" s="93" t="str">
        <f t="shared" si="39"/>
        <v>D0 1C 6C</v>
      </c>
      <c r="DO38" s="93" t="str">
        <f t="shared" si="39"/>
        <v>D0 1C 6D</v>
      </c>
      <c r="DP38" s="93" t="str">
        <f t="shared" si="40"/>
        <v>D0 1C 6E</v>
      </c>
      <c r="DQ38" s="93" t="str">
        <f t="shared" si="40"/>
        <v>D0 1C 6F</v>
      </c>
      <c r="DR38" s="93" t="str">
        <f t="shared" si="40"/>
        <v>D0 1C 70</v>
      </c>
      <c r="DS38" s="93" t="str">
        <f t="shared" si="40"/>
        <v>D0 1C 71</v>
      </c>
      <c r="DT38" s="93" t="str">
        <f t="shared" si="40"/>
        <v>D0 1C 72</v>
      </c>
      <c r="DU38" s="93" t="str">
        <f t="shared" si="40"/>
        <v>D0 1C 73</v>
      </c>
      <c r="DV38" s="93" t="str">
        <f t="shared" si="40"/>
        <v>D0 1C 74</v>
      </c>
      <c r="DW38" s="93" t="str">
        <f t="shared" si="40"/>
        <v>D0 1C 75</v>
      </c>
      <c r="DX38" s="93" t="str">
        <f t="shared" si="40"/>
        <v>D0 1C 76</v>
      </c>
      <c r="DY38" s="93" t="str">
        <f t="shared" si="40"/>
        <v>D0 1C 77</v>
      </c>
      <c r="DZ38" s="93" t="str">
        <f t="shared" si="41"/>
        <v>D0 1C 78</v>
      </c>
      <c r="EA38" s="93" t="str">
        <f t="shared" si="41"/>
        <v>D0 1C 79</v>
      </c>
      <c r="EB38" s="93" t="str">
        <f t="shared" si="41"/>
        <v>D0 1C 7A</v>
      </c>
      <c r="EC38" s="93" t="str">
        <f t="shared" si="41"/>
        <v>D0 1C 7B</v>
      </c>
      <c r="ED38" s="93" t="str">
        <f t="shared" si="41"/>
        <v>D0 1C 7C</v>
      </c>
      <c r="EE38" s="93" t="str">
        <f t="shared" si="41"/>
        <v>D0 1C 7D</v>
      </c>
      <c r="EF38" s="93" t="str">
        <f t="shared" si="41"/>
        <v>D0 1C 7E</v>
      </c>
      <c r="EG38" s="94" t="str">
        <f t="shared" si="41"/>
        <v>D0 1C 7F</v>
      </c>
    </row>
    <row r="39" spans="1:137" ht="18.649999999999999" customHeight="1">
      <c r="A39" s="8" t="str">
        <f t="shared" si="15"/>
        <v>D0</v>
      </c>
      <c r="B39" s="8" t="s">
        <v>759</v>
      </c>
      <c r="C39" s="8" t="str">
        <f t="shared" si="0"/>
        <v>7F</v>
      </c>
      <c r="G39" s="21">
        <v>29</v>
      </c>
      <c r="H39" s="95" t="str">
        <f t="shared" si="14"/>
        <v>D0</v>
      </c>
      <c r="I39" s="95" t="s">
        <v>759</v>
      </c>
      <c r="J39" s="95" t="str">
        <f t="shared" si="29"/>
        <v>D0 1D 00</v>
      </c>
      <c r="K39" s="95" t="str">
        <f t="shared" si="29"/>
        <v>D0 1D 01</v>
      </c>
      <c r="L39" s="95" t="str">
        <f t="shared" si="29"/>
        <v>D0 1D 02</v>
      </c>
      <c r="M39" s="95" t="str">
        <f t="shared" si="29"/>
        <v>D0 1D 03</v>
      </c>
      <c r="N39" s="95" t="str">
        <f t="shared" si="29"/>
        <v>D0 1D 04</v>
      </c>
      <c r="O39" s="95" t="str">
        <f t="shared" si="29"/>
        <v>D0 1D 05</v>
      </c>
      <c r="P39" s="95" t="str">
        <f t="shared" si="29"/>
        <v>D0 1D 06</v>
      </c>
      <c r="Q39" s="95" t="str">
        <f t="shared" si="29"/>
        <v>D0 1D 07</v>
      </c>
      <c r="R39" s="95" t="str">
        <f t="shared" si="29"/>
        <v>D0 1D 08</v>
      </c>
      <c r="S39" s="95" t="str">
        <f t="shared" si="29"/>
        <v>D0 1D 09</v>
      </c>
      <c r="T39" s="95" t="str">
        <f t="shared" si="30"/>
        <v>D0 1D 0A</v>
      </c>
      <c r="U39" s="95" t="str">
        <f t="shared" si="30"/>
        <v>D0 1D 0B</v>
      </c>
      <c r="V39" s="95" t="str">
        <f t="shared" si="30"/>
        <v>D0 1D 0C</v>
      </c>
      <c r="W39" s="95" t="str">
        <f t="shared" si="30"/>
        <v>D0 1D 0D</v>
      </c>
      <c r="X39" s="95" t="str">
        <f t="shared" si="30"/>
        <v>D0 1D 0E</v>
      </c>
      <c r="Y39" s="95" t="str">
        <f t="shared" si="30"/>
        <v>D0 1D 0F</v>
      </c>
      <c r="Z39" s="95" t="str">
        <f t="shared" si="30"/>
        <v>D0 1D 10</v>
      </c>
      <c r="AA39" s="95" t="str">
        <f t="shared" si="30"/>
        <v>D0 1D 11</v>
      </c>
      <c r="AB39" s="95" t="str">
        <f t="shared" si="30"/>
        <v>D0 1D 12</v>
      </c>
      <c r="AC39" s="95" t="str">
        <f t="shared" si="30"/>
        <v>D0 1D 13</v>
      </c>
      <c r="AD39" s="95" t="str">
        <f t="shared" si="31"/>
        <v>D0 1D 14</v>
      </c>
      <c r="AE39" s="95" t="str">
        <f t="shared" si="31"/>
        <v>D0 1D 15</v>
      </c>
      <c r="AF39" s="95" t="str">
        <f t="shared" si="31"/>
        <v>D0 1D 16</v>
      </c>
      <c r="AG39" s="95" t="str">
        <f t="shared" si="31"/>
        <v>D0 1D 17</v>
      </c>
      <c r="AH39" s="95" t="str">
        <f t="shared" si="31"/>
        <v>D0 1D 18</v>
      </c>
      <c r="AI39" s="95" t="str">
        <f t="shared" si="31"/>
        <v>D0 1D 19</v>
      </c>
      <c r="AJ39" s="95" t="str">
        <f t="shared" si="31"/>
        <v>D0 1D 1A</v>
      </c>
      <c r="AK39" s="95" t="str">
        <f t="shared" si="31"/>
        <v>D0 1D 1B</v>
      </c>
      <c r="AL39" s="95" t="str">
        <f t="shared" si="31"/>
        <v>D0 1D 1C</v>
      </c>
      <c r="AM39" s="95" t="str">
        <f t="shared" si="31"/>
        <v>D0 1D 1D</v>
      </c>
      <c r="AN39" s="95" t="str">
        <f t="shared" si="32"/>
        <v>D0 1D 1E</v>
      </c>
      <c r="AO39" s="95" t="str">
        <f t="shared" si="32"/>
        <v>D0 1D 1F</v>
      </c>
      <c r="AP39" s="95" t="str">
        <f t="shared" si="32"/>
        <v>D0 1D 20</v>
      </c>
      <c r="AQ39" s="95" t="str">
        <f t="shared" si="32"/>
        <v>D0 1D 21</v>
      </c>
      <c r="AR39" s="95" t="str">
        <f t="shared" si="32"/>
        <v>D0 1D 22</v>
      </c>
      <c r="AS39" s="95" t="str">
        <f t="shared" si="32"/>
        <v>D0 1D 23</v>
      </c>
      <c r="AT39" s="95" t="str">
        <f t="shared" si="32"/>
        <v>D0 1D 24</v>
      </c>
      <c r="AU39" s="95" t="str">
        <f t="shared" si="32"/>
        <v>D0 1D 25</v>
      </c>
      <c r="AV39" s="95" t="str">
        <f t="shared" si="32"/>
        <v>D0 1D 26</v>
      </c>
      <c r="AW39" s="95" t="str">
        <f t="shared" si="32"/>
        <v>D0 1D 27</v>
      </c>
      <c r="AX39" s="95" t="str">
        <f t="shared" si="33"/>
        <v>D0 1D 28</v>
      </c>
      <c r="AY39" s="95" t="str">
        <f t="shared" si="33"/>
        <v>D0 1D 29</v>
      </c>
      <c r="AZ39" s="95" t="str">
        <f t="shared" si="33"/>
        <v>D0 1D 2A</v>
      </c>
      <c r="BA39" s="95" t="str">
        <f t="shared" si="33"/>
        <v>D0 1D 2B</v>
      </c>
      <c r="BB39" s="95" t="str">
        <f t="shared" si="33"/>
        <v>D0 1D 2C</v>
      </c>
      <c r="BC39" s="95" t="str">
        <f t="shared" si="33"/>
        <v>D0 1D 2D</v>
      </c>
      <c r="BD39" s="95" t="str">
        <f t="shared" si="33"/>
        <v>D0 1D 2E</v>
      </c>
      <c r="BE39" s="95" t="str">
        <f t="shared" si="33"/>
        <v>D0 1D 2F</v>
      </c>
      <c r="BF39" s="95" t="str">
        <f t="shared" si="33"/>
        <v>D0 1D 30</v>
      </c>
      <c r="BG39" s="95" t="str">
        <f t="shared" si="33"/>
        <v>D0 1D 31</v>
      </c>
      <c r="BH39" s="95" t="str">
        <f t="shared" si="34"/>
        <v>D0 1D 32</v>
      </c>
      <c r="BI39" s="95" t="str">
        <f t="shared" si="34"/>
        <v>D0 1D 33</v>
      </c>
      <c r="BJ39" s="95" t="str">
        <f t="shared" si="34"/>
        <v>D0 1D 34</v>
      </c>
      <c r="BK39" s="95" t="str">
        <f t="shared" si="34"/>
        <v>D0 1D 35</v>
      </c>
      <c r="BL39" s="95" t="str">
        <f t="shared" si="34"/>
        <v>D0 1D 36</v>
      </c>
      <c r="BM39" s="95" t="str">
        <f t="shared" si="34"/>
        <v>D0 1D 37</v>
      </c>
      <c r="BN39" s="95" t="str">
        <f t="shared" si="34"/>
        <v>D0 1D 38</v>
      </c>
      <c r="BO39" s="95" t="str">
        <f t="shared" si="34"/>
        <v>D0 1D 39</v>
      </c>
      <c r="BP39" s="95" t="str">
        <f t="shared" si="34"/>
        <v>D0 1D 3A</v>
      </c>
      <c r="BQ39" s="95" t="str">
        <f t="shared" si="34"/>
        <v>D0 1D 3B</v>
      </c>
      <c r="BR39" s="95" t="str">
        <f t="shared" si="35"/>
        <v>D0 1D 3C</v>
      </c>
      <c r="BS39" s="95" t="str">
        <f t="shared" si="35"/>
        <v>D0 1D 3D</v>
      </c>
      <c r="BT39" s="95" t="str">
        <f t="shared" si="35"/>
        <v>D0 1D 3E</v>
      </c>
      <c r="BU39" s="95" t="str">
        <f t="shared" si="35"/>
        <v>D0 1D 3F</v>
      </c>
      <c r="BV39" s="95" t="str">
        <f t="shared" si="35"/>
        <v>D0 1D 40</v>
      </c>
      <c r="BW39" s="95" t="str">
        <f t="shared" si="35"/>
        <v>D0 1D 41</v>
      </c>
      <c r="BX39" s="95" t="str">
        <f t="shared" si="35"/>
        <v>D0 1D 42</v>
      </c>
      <c r="BY39" s="95" t="str">
        <f t="shared" si="35"/>
        <v>D0 1D 43</v>
      </c>
      <c r="BZ39" s="95" t="str">
        <f t="shared" si="35"/>
        <v>D0 1D 44</v>
      </c>
      <c r="CA39" s="95" t="str">
        <f t="shared" si="35"/>
        <v>D0 1D 45</v>
      </c>
      <c r="CB39" s="95" t="str">
        <f t="shared" si="36"/>
        <v>D0 1D 46</v>
      </c>
      <c r="CC39" s="95" t="str">
        <f t="shared" si="36"/>
        <v>D0 1D 47</v>
      </c>
      <c r="CD39" s="95" t="str">
        <f t="shared" si="36"/>
        <v>D0 1D 48</v>
      </c>
      <c r="CE39" s="95" t="str">
        <f t="shared" si="36"/>
        <v>D0 1D 49</v>
      </c>
      <c r="CF39" s="95" t="str">
        <f t="shared" si="36"/>
        <v>D0 1D 4A</v>
      </c>
      <c r="CG39" s="95" t="str">
        <f t="shared" si="36"/>
        <v>D0 1D 4B</v>
      </c>
      <c r="CH39" s="95" t="str">
        <f t="shared" si="36"/>
        <v>D0 1D 4C</v>
      </c>
      <c r="CI39" s="95" t="str">
        <f t="shared" si="36"/>
        <v>D0 1D 4D</v>
      </c>
      <c r="CJ39" s="95" t="str">
        <f t="shared" si="36"/>
        <v>D0 1D 4E</v>
      </c>
      <c r="CK39" s="95" t="str">
        <f t="shared" si="36"/>
        <v>D0 1D 4F</v>
      </c>
      <c r="CL39" s="95" t="str">
        <f t="shared" si="37"/>
        <v>D0 1D 50</v>
      </c>
      <c r="CM39" s="95" t="str">
        <f t="shared" si="37"/>
        <v>D0 1D 51</v>
      </c>
      <c r="CN39" s="95" t="str">
        <f t="shared" si="37"/>
        <v>D0 1D 52</v>
      </c>
      <c r="CO39" s="95" t="str">
        <f t="shared" si="37"/>
        <v>D0 1D 53</v>
      </c>
      <c r="CP39" s="95" t="str">
        <f t="shared" si="37"/>
        <v>D0 1D 54</v>
      </c>
      <c r="CQ39" s="95" t="str">
        <f t="shared" si="37"/>
        <v>D0 1D 55</v>
      </c>
      <c r="CR39" s="95" t="str">
        <f t="shared" si="37"/>
        <v>D0 1D 56</v>
      </c>
      <c r="CS39" s="95" t="str">
        <f t="shared" si="37"/>
        <v>D0 1D 57</v>
      </c>
      <c r="CT39" s="95" t="str">
        <f t="shared" si="37"/>
        <v>D0 1D 58</v>
      </c>
      <c r="CU39" s="95" t="str">
        <f t="shared" si="37"/>
        <v>D0 1D 59</v>
      </c>
      <c r="CV39" s="95" t="str">
        <f t="shared" si="38"/>
        <v>D0 1D 5A</v>
      </c>
      <c r="CW39" s="95" t="str">
        <f t="shared" si="38"/>
        <v>D0 1D 5B</v>
      </c>
      <c r="CX39" s="95" t="str">
        <f t="shared" si="38"/>
        <v>D0 1D 5C</v>
      </c>
      <c r="CY39" s="95" t="str">
        <f t="shared" si="38"/>
        <v>D0 1D 5D</v>
      </c>
      <c r="CZ39" s="95" t="str">
        <f t="shared" si="38"/>
        <v>D0 1D 5E</v>
      </c>
      <c r="DA39" s="95" t="str">
        <f t="shared" si="38"/>
        <v>D0 1D 5F</v>
      </c>
      <c r="DB39" s="95" t="str">
        <f t="shared" si="38"/>
        <v>D0 1D 60</v>
      </c>
      <c r="DC39" s="95" t="str">
        <f t="shared" si="38"/>
        <v>D0 1D 61</v>
      </c>
      <c r="DD39" s="95" t="str">
        <f t="shared" si="38"/>
        <v>D0 1D 62</v>
      </c>
      <c r="DE39" s="95" t="str">
        <f t="shared" si="38"/>
        <v>D0 1D 63</v>
      </c>
      <c r="DF39" s="95" t="str">
        <f t="shared" si="39"/>
        <v>D0 1D 64</v>
      </c>
      <c r="DG39" s="95" t="str">
        <f t="shared" si="39"/>
        <v>D0 1D 65</v>
      </c>
      <c r="DH39" s="95" t="str">
        <f t="shared" si="39"/>
        <v>D0 1D 66</v>
      </c>
      <c r="DI39" s="95" t="str">
        <f t="shared" si="39"/>
        <v>D0 1D 67</v>
      </c>
      <c r="DJ39" s="95" t="str">
        <f t="shared" si="39"/>
        <v>D0 1D 68</v>
      </c>
      <c r="DK39" s="95" t="str">
        <f t="shared" si="39"/>
        <v>D0 1D 69</v>
      </c>
      <c r="DL39" s="95" t="str">
        <f t="shared" si="39"/>
        <v>D0 1D 6A</v>
      </c>
      <c r="DM39" s="95" t="str">
        <f t="shared" si="39"/>
        <v>D0 1D 6B</v>
      </c>
      <c r="DN39" s="95" t="str">
        <f t="shared" si="39"/>
        <v>D0 1D 6C</v>
      </c>
      <c r="DO39" s="95" t="str">
        <f t="shared" si="39"/>
        <v>D0 1D 6D</v>
      </c>
      <c r="DP39" s="95" t="str">
        <f t="shared" si="40"/>
        <v>D0 1D 6E</v>
      </c>
      <c r="DQ39" s="95" t="str">
        <f t="shared" si="40"/>
        <v>D0 1D 6F</v>
      </c>
      <c r="DR39" s="95" t="str">
        <f t="shared" si="40"/>
        <v>D0 1D 70</v>
      </c>
      <c r="DS39" s="95" t="str">
        <f t="shared" si="40"/>
        <v>D0 1D 71</v>
      </c>
      <c r="DT39" s="95" t="str">
        <f t="shared" si="40"/>
        <v>D0 1D 72</v>
      </c>
      <c r="DU39" s="95" t="str">
        <f t="shared" si="40"/>
        <v>D0 1D 73</v>
      </c>
      <c r="DV39" s="95" t="str">
        <f t="shared" si="40"/>
        <v>D0 1D 74</v>
      </c>
      <c r="DW39" s="95" t="str">
        <f t="shared" si="40"/>
        <v>D0 1D 75</v>
      </c>
      <c r="DX39" s="95" t="str">
        <f t="shared" si="40"/>
        <v>D0 1D 76</v>
      </c>
      <c r="DY39" s="95" t="str">
        <f t="shared" si="40"/>
        <v>D0 1D 77</v>
      </c>
      <c r="DZ39" s="95" t="str">
        <f t="shared" si="41"/>
        <v>D0 1D 78</v>
      </c>
      <c r="EA39" s="95" t="str">
        <f t="shared" si="41"/>
        <v>D0 1D 79</v>
      </c>
      <c r="EB39" s="95" t="str">
        <f t="shared" si="41"/>
        <v>D0 1D 7A</v>
      </c>
      <c r="EC39" s="95" t="str">
        <f t="shared" si="41"/>
        <v>D0 1D 7B</v>
      </c>
      <c r="ED39" s="95" t="str">
        <f t="shared" si="41"/>
        <v>D0 1D 7C</v>
      </c>
      <c r="EE39" s="95" t="str">
        <f t="shared" si="41"/>
        <v>D0 1D 7D</v>
      </c>
      <c r="EF39" s="95" t="str">
        <f t="shared" si="41"/>
        <v>D0 1D 7E</v>
      </c>
      <c r="EG39" s="96" t="str">
        <f t="shared" si="41"/>
        <v>D0 1D 7F</v>
      </c>
    </row>
    <row r="40" spans="1:137" ht="18.649999999999999" customHeight="1">
      <c r="A40" s="8" t="str">
        <f t="shared" si="15"/>
        <v>D0</v>
      </c>
      <c r="B40" s="8" t="s">
        <v>760</v>
      </c>
      <c r="C40" s="8" t="str">
        <f t="shared" si="0"/>
        <v>7F</v>
      </c>
      <c r="G40" s="21">
        <v>30</v>
      </c>
      <c r="H40" s="93" t="str">
        <f t="shared" si="14"/>
        <v>D0</v>
      </c>
      <c r="I40" s="93" t="s">
        <v>760</v>
      </c>
      <c r="J40" s="93" t="str">
        <f t="shared" ref="J40:S49" si="42">$H40&amp;" "&amp;$I40&amp;" "&amp;J$9</f>
        <v>D0 1E 00</v>
      </c>
      <c r="K40" s="93" t="str">
        <f t="shared" si="42"/>
        <v>D0 1E 01</v>
      </c>
      <c r="L40" s="93" t="str">
        <f t="shared" si="42"/>
        <v>D0 1E 02</v>
      </c>
      <c r="M40" s="93" t="str">
        <f t="shared" si="42"/>
        <v>D0 1E 03</v>
      </c>
      <c r="N40" s="93" t="str">
        <f t="shared" si="42"/>
        <v>D0 1E 04</v>
      </c>
      <c r="O40" s="93" t="str">
        <f t="shared" si="42"/>
        <v>D0 1E 05</v>
      </c>
      <c r="P40" s="93" t="str">
        <f t="shared" si="42"/>
        <v>D0 1E 06</v>
      </c>
      <c r="Q40" s="93" t="str">
        <f t="shared" si="42"/>
        <v>D0 1E 07</v>
      </c>
      <c r="R40" s="93" t="str">
        <f t="shared" si="42"/>
        <v>D0 1E 08</v>
      </c>
      <c r="S40" s="93" t="str">
        <f t="shared" si="42"/>
        <v>D0 1E 09</v>
      </c>
      <c r="T40" s="93" t="str">
        <f t="shared" ref="T40:AC49" si="43">$H40&amp;" "&amp;$I40&amp;" "&amp;T$9</f>
        <v>D0 1E 0A</v>
      </c>
      <c r="U40" s="93" t="str">
        <f t="shared" si="43"/>
        <v>D0 1E 0B</v>
      </c>
      <c r="V40" s="93" t="str">
        <f t="shared" si="43"/>
        <v>D0 1E 0C</v>
      </c>
      <c r="W40" s="93" t="str">
        <f t="shared" si="43"/>
        <v>D0 1E 0D</v>
      </c>
      <c r="X40" s="93" t="str">
        <f t="shared" si="43"/>
        <v>D0 1E 0E</v>
      </c>
      <c r="Y40" s="93" t="str">
        <f t="shared" si="43"/>
        <v>D0 1E 0F</v>
      </c>
      <c r="Z40" s="93" t="str">
        <f t="shared" si="43"/>
        <v>D0 1E 10</v>
      </c>
      <c r="AA40" s="93" t="str">
        <f t="shared" si="43"/>
        <v>D0 1E 11</v>
      </c>
      <c r="AB40" s="93" t="str">
        <f t="shared" si="43"/>
        <v>D0 1E 12</v>
      </c>
      <c r="AC40" s="93" t="str">
        <f t="shared" si="43"/>
        <v>D0 1E 13</v>
      </c>
      <c r="AD40" s="93" t="str">
        <f t="shared" ref="AD40:AM49" si="44">$H40&amp;" "&amp;$I40&amp;" "&amp;AD$9</f>
        <v>D0 1E 14</v>
      </c>
      <c r="AE40" s="93" t="str">
        <f t="shared" si="44"/>
        <v>D0 1E 15</v>
      </c>
      <c r="AF40" s="93" t="str">
        <f t="shared" si="44"/>
        <v>D0 1E 16</v>
      </c>
      <c r="AG40" s="93" t="str">
        <f t="shared" si="44"/>
        <v>D0 1E 17</v>
      </c>
      <c r="AH40" s="93" t="str">
        <f t="shared" si="44"/>
        <v>D0 1E 18</v>
      </c>
      <c r="AI40" s="93" t="str">
        <f t="shared" si="44"/>
        <v>D0 1E 19</v>
      </c>
      <c r="AJ40" s="93" t="str">
        <f t="shared" si="44"/>
        <v>D0 1E 1A</v>
      </c>
      <c r="AK40" s="93" t="str">
        <f t="shared" si="44"/>
        <v>D0 1E 1B</v>
      </c>
      <c r="AL40" s="93" t="str">
        <f t="shared" si="44"/>
        <v>D0 1E 1C</v>
      </c>
      <c r="AM40" s="93" t="str">
        <f t="shared" si="44"/>
        <v>D0 1E 1D</v>
      </c>
      <c r="AN40" s="93" t="str">
        <f t="shared" ref="AN40:AW49" si="45">$H40&amp;" "&amp;$I40&amp;" "&amp;AN$9</f>
        <v>D0 1E 1E</v>
      </c>
      <c r="AO40" s="93" t="str">
        <f t="shared" si="45"/>
        <v>D0 1E 1F</v>
      </c>
      <c r="AP40" s="93" t="str">
        <f t="shared" si="45"/>
        <v>D0 1E 20</v>
      </c>
      <c r="AQ40" s="93" t="str">
        <f t="shared" si="45"/>
        <v>D0 1E 21</v>
      </c>
      <c r="AR40" s="93" t="str">
        <f t="shared" si="45"/>
        <v>D0 1E 22</v>
      </c>
      <c r="AS40" s="93" t="str">
        <f t="shared" si="45"/>
        <v>D0 1E 23</v>
      </c>
      <c r="AT40" s="93" t="str">
        <f t="shared" si="45"/>
        <v>D0 1E 24</v>
      </c>
      <c r="AU40" s="93" t="str">
        <f t="shared" si="45"/>
        <v>D0 1E 25</v>
      </c>
      <c r="AV40" s="93" t="str">
        <f t="shared" si="45"/>
        <v>D0 1E 26</v>
      </c>
      <c r="AW40" s="93" t="str">
        <f t="shared" si="45"/>
        <v>D0 1E 27</v>
      </c>
      <c r="AX40" s="93" t="str">
        <f t="shared" ref="AX40:BG49" si="46">$H40&amp;" "&amp;$I40&amp;" "&amp;AX$9</f>
        <v>D0 1E 28</v>
      </c>
      <c r="AY40" s="93" t="str">
        <f t="shared" si="46"/>
        <v>D0 1E 29</v>
      </c>
      <c r="AZ40" s="93" t="str">
        <f t="shared" si="46"/>
        <v>D0 1E 2A</v>
      </c>
      <c r="BA40" s="93" t="str">
        <f t="shared" si="46"/>
        <v>D0 1E 2B</v>
      </c>
      <c r="BB40" s="93" t="str">
        <f t="shared" si="46"/>
        <v>D0 1E 2C</v>
      </c>
      <c r="BC40" s="93" t="str">
        <f t="shared" si="46"/>
        <v>D0 1E 2D</v>
      </c>
      <c r="BD40" s="93" t="str">
        <f t="shared" si="46"/>
        <v>D0 1E 2E</v>
      </c>
      <c r="BE40" s="93" t="str">
        <f t="shared" si="46"/>
        <v>D0 1E 2F</v>
      </c>
      <c r="BF40" s="93" t="str">
        <f t="shared" si="46"/>
        <v>D0 1E 30</v>
      </c>
      <c r="BG40" s="93" t="str">
        <f t="shared" si="46"/>
        <v>D0 1E 31</v>
      </c>
      <c r="BH40" s="93" t="str">
        <f t="shared" ref="BH40:BQ49" si="47">$H40&amp;" "&amp;$I40&amp;" "&amp;BH$9</f>
        <v>D0 1E 32</v>
      </c>
      <c r="BI40" s="93" t="str">
        <f t="shared" si="47"/>
        <v>D0 1E 33</v>
      </c>
      <c r="BJ40" s="93" t="str">
        <f t="shared" si="47"/>
        <v>D0 1E 34</v>
      </c>
      <c r="BK40" s="93" t="str">
        <f t="shared" si="47"/>
        <v>D0 1E 35</v>
      </c>
      <c r="BL40" s="93" t="str">
        <f t="shared" si="47"/>
        <v>D0 1E 36</v>
      </c>
      <c r="BM40" s="93" t="str">
        <f t="shared" si="47"/>
        <v>D0 1E 37</v>
      </c>
      <c r="BN40" s="93" t="str">
        <f t="shared" si="47"/>
        <v>D0 1E 38</v>
      </c>
      <c r="BO40" s="93" t="str">
        <f t="shared" si="47"/>
        <v>D0 1E 39</v>
      </c>
      <c r="BP40" s="93" t="str">
        <f t="shared" si="47"/>
        <v>D0 1E 3A</v>
      </c>
      <c r="BQ40" s="93" t="str">
        <f t="shared" si="47"/>
        <v>D0 1E 3B</v>
      </c>
      <c r="BR40" s="93" t="str">
        <f t="shared" ref="BR40:CA49" si="48">$H40&amp;" "&amp;$I40&amp;" "&amp;BR$9</f>
        <v>D0 1E 3C</v>
      </c>
      <c r="BS40" s="93" t="str">
        <f t="shared" si="48"/>
        <v>D0 1E 3D</v>
      </c>
      <c r="BT40" s="93" t="str">
        <f t="shared" si="48"/>
        <v>D0 1E 3E</v>
      </c>
      <c r="BU40" s="93" t="str">
        <f t="shared" si="48"/>
        <v>D0 1E 3F</v>
      </c>
      <c r="BV40" s="93" t="str">
        <f t="shared" si="48"/>
        <v>D0 1E 40</v>
      </c>
      <c r="BW40" s="93" t="str">
        <f t="shared" si="48"/>
        <v>D0 1E 41</v>
      </c>
      <c r="BX40" s="93" t="str">
        <f t="shared" si="48"/>
        <v>D0 1E 42</v>
      </c>
      <c r="BY40" s="93" t="str">
        <f t="shared" si="48"/>
        <v>D0 1E 43</v>
      </c>
      <c r="BZ40" s="93" t="str">
        <f t="shared" si="48"/>
        <v>D0 1E 44</v>
      </c>
      <c r="CA40" s="93" t="str">
        <f t="shared" si="48"/>
        <v>D0 1E 45</v>
      </c>
      <c r="CB40" s="93" t="str">
        <f t="shared" ref="CB40:CK49" si="49">$H40&amp;" "&amp;$I40&amp;" "&amp;CB$9</f>
        <v>D0 1E 46</v>
      </c>
      <c r="CC40" s="93" t="str">
        <f t="shared" si="49"/>
        <v>D0 1E 47</v>
      </c>
      <c r="CD40" s="93" t="str">
        <f t="shared" si="49"/>
        <v>D0 1E 48</v>
      </c>
      <c r="CE40" s="93" t="str">
        <f t="shared" si="49"/>
        <v>D0 1E 49</v>
      </c>
      <c r="CF40" s="93" t="str">
        <f t="shared" si="49"/>
        <v>D0 1E 4A</v>
      </c>
      <c r="CG40" s="93" t="str">
        <f t="shared" si="49"/>
        <v>D0 1E 4B</v>
      </c>
      <c r="CH40" s="93" t="str">
        <f t="shared" si="49"/>
        <v>D0 1E 4C</v>
      </c>
      <c r="CI40" s="93" t="str">
        <f t="shared" si="49"/>
        <v>D0 1E 4D</v>
      </c>
      <c r="CJ40" s="93" t="str">
        <f t="shared" si="49"/>
        <v>D0 1E 4E</v>
      </c>
      <c r="CK40" s="93" t="str">
        <f t="shared" si="49"/>
        <v>D0 1E 4F</v>
      </c>
      <c r="CL40" s="93" t="str">
        <f t="shared" ref="CL40:CU49" si="50">$H40&amp;" "&amp;$I40&amp;" "&amp;CL$9</f>
        <v>D0 1E 50</v>
      </c>
      <c r="CM40" s="93" t="str">
        <f t="shared" si="50"/>
        <v>D0 1E 51</v>
      </c>
      <c r="CN40" s="93" t="str">
        <f t="shared" si="50"/>
        <v>D0 1E 52</v>
      </c>
      <c r="CO40" s="93" t="str">
        <f t="shared" si="50"/>
        <v>D0 1E 53</v>
      </c>
      <c r="CP40" s="93" t="str">
        <f t="shared" si="50"/>
        <v>D0 1E 54</v>
      </c>
      <c r="CQ40" s="93" t="str">
        <f t="shared" si="50"/>
        <v>D0 1E 55</v>
      </c>
      <c r="CR40" s="93" t="str">
        <f t="shared" si="50"/>
        <v>D0 1E 56</v>
      </c>
      <c r="CS40" s="93" t="str">
        <f t="shared" si="50"/>
        <v>D0 1E 57</v>
      </c>
      <c r="CT40" s="93" t="str">
        <f t="shared" si="50"/>
        <v>D0 1E 58</v>
      </c>
      <c r="CU40" s="93" t="str">
        <f t="shared" si="50"/>
        <v>D0 1E 59</v>
      </c>
      <c r="CV40" s="93" t="str">
        <f t="shared" ref="CV40:DE49" si="51">$H40&amp;" "&amp;$I40&amp;" "&amp;CV$9</f>
        <v>D0 1E 5A</v>
      </c>
      <c r="CW40" s="93" t="str">
        <f t="shared" si="51"/>
        <v>D0 1E 5B</v>
      </c>
      <c r="CX40" s="93" t="str">
        <f t="shared" si="51"/>
        <v>D0 1E 5C</v>
      </c>
      <c r="CY40" s="93" t="str">
        <f t="shared" si="51"/>
        <v>D0 1E 5D</v>
      </c>
      <c r="CZ40" s="93" t="str">
        <f t="shared" si="51"/>
        <v>D0 1E 5E</v>
      </c>
      <c r="DA40" s="93" t="str">
        <f t="shared" si="51"/>
        <v>D0 1E 5F</v>
      </c>
      <c r="DB40" s="93" t="str">
        <f t="shared" si="51"/>
        <v>D0 1E 60</v>
      </c>
      <c r="DC40" s="93" t="str">
        <f t="shared" si="51"/>
        <v>D0 1E 61</v>
      </c>
      <c r="DD40" s="93" t="str">
        <f t="shared" si="51"/>
        <v>D0 1E 62</v>
      </c>
      <c r="DE40" s="93" t="str">
        <f t="shared" si="51"/>
        <v>D0 1E 63</v>
      </c>
      <c r="DF40" s="93" t="str">
        <f t="shared" ref="DF40:DO49" si="52">$H40&amp;" "&amp;$I40&amp;" "&amp;DF$9</f>
        <v>D0 1E 64</v>
      </c>
      <c r="DG40" s="93" t="str">
        <f t="shared" si="52"/>
        <v>D0 1E 65</v>
      </c>
      <c r="DH40" s="93" t="str">
        <f t="shared" si="52"/>
        <v>D0 1E 66</v>
      </c>
      <c r="DI40" s="93" t="str">
        <f t="shared" si="52"/>
        <v>D0 1E 67</v>
      </c>
      <c r="DJ40" s="93" t="str">
        <f t="shared" si="52"/>
        <v>D0 1E 68</v>
      </c>
      <c r="DK40" s="93" t="str">
        <f t="shared" si="52"/>
        <v>D0 1E 69</v>
      </c>
      <c r="DL40" s="93" t="str">
        <f t="shared" si="52"/>
        <v>D0 1E 6A</v>
      </c>
      <c r="DM40" s="93" t="str">
        <f t="shared" si="52"/>
        <v>D0 1E 6B</v>
      </c>
      <c r="DN40" s="93" t="str">
        <f t="shared" si="52"/>
        <v>D0 1E 6C</v>
      </c>
      <c r="DO40" s="93" t="str">
        <f t="shared" si="52"/>
        <v>D0 1E 6D</v>
      </c>
      <c r="DP40" s="93" t="str">
        <f t="shared" ref="DP40:DY49" si="53">$H40&amp;" "&amp;$I40&amp;" "&amp;DP$9</f>
        <v>D0 1E 6E</v>
      </c>
      <c r="DQ40" s="93" t="str">
        <f t="shared" si="53"/>
        <v>D0 1E 6F</v>
      </c>
      <c r="DR40" s="93" t="str">
        <f t="shared" si="53"/>
        <v>D0 1E 70</v>
      </c>
      <c r="DS40" s="93" t="str">
        <f t="shared" si="53"/>
        <v>D0 1E 71</v>
      </c>
      <c r="DT40" s="93" t="str">
        <f t="shared" si="53"/>
        <v>D0 1E 72</v>
      </c>
      <c r="DU40" s="93" t="str">
        <f t="shared" si="53"/>
        <v>D0 1E 73</v>
      </c>
      <c r="DV40" s="93" t="str">
        <f t="shared" si="53"/>
        <v>D0 1E 74</v>
      </c>
      <c r="DW40" s="93" t="str">
        <f t="shared" si="53"/>
        <v>D0 1E 75</v>
      </c>
      <c r="DX40" s="93" t="str">
        <f t="shared" si="53"/>
        <v>D0 1E 76</v>
      </c>
      <c r="DY40" s="93" t="str">
        <f t="shared" si="53"/>
        <v>D0 1E 77</v>
      </c>
      <c r="DZ40" s="93" t="str">
        <f t="shared" ref="DZ40:EG49" si="54">$H40&amp;" "&amp;$I40&amp;" "&amp;DZ$9</f>
        <v>D0 1E 78</v>
      </c>
      <c r="EA40" s="93" t="str">
        <f t="shared" si="54"/>
        <v>D0 1E 79</v>
      </c>
      <c r="EB40" s="93" t="str">
        <f t="shared" si="54"/>
        <v>D0 1E 7A</v>
      </c>
      <c r="EC40" s="93" t="str">
        <f t="shared" si="54"/>
        <v>D0 1E 7B</v>
      </c>
      <c r="ED40" s="93" t="str">
        <f t="shared" si="54"/>
        <v>D0 1E 7C</v>
      </c>
      <c r="EE40" s="93" t="str">
        <f t="shared" si="54"/>
        <v>D0 1E 7D</v>
      </c>
      <c r="EF40" s="93" t="str">
        <f t="shared" si="54"/>
        <v>D0 1E 7E</v>
      </c>
      <c r="EG40" s="94" t="str">
        <f t="shared" si="54"/>
        <v>D0 1E 7F</v>
      </c>
    </row>
    <row r="41" spans="1:137" ht="18.649999999999999" customHeight="1">
      <c r="A41" s="8" t="str">
        <f t="shared" si="15"/>
        <v>D0</v>
      </c>
      <c r="B41" s="8" t="s">
        <v>761</v>
      </c>
      <c r="C41" s="8" t="str">
        <f t="shared" si="0"/>
        <v>7F</v>
      </c>
      <c r="G41">
        <v>31</v>
      </c>
      <c r="H41" s="95" t="str">
        <f t="shared" si="14"/>
        <v>D0</v>
      </c>
      <c r="I41" s="95" t="s">
        <v>761</v>
      </c>
      <c r="J41" s="95" t="str">
        <f t="shared" si="42"/>
        <v>D0 1F 00</v>
      </c>
      <c r="K41" s="95" t="str">
        <f t="shared" si="42"/>
        <v>D0 1F 01</v>
      </c>
      <c r="L41" s="95" t="str">
        <f t="shared" si="42"/>
        <v>D0 1F 02</v>
      </c>
      <c r="M41" s="95" t="str">
        <f t="shared" si="42"/>
        <v>D0 1F 03</v>
      </c>
      <c r="N41" s="95" t="str">
        <f t="shared" si="42"/>
        <v>D0 1F 04</v>
      </c>
      <c r="O41" s="95" t="str">
        <f t="shared" si="42"/>
        <v>D0 1F 05</v>
      </c>
      <c r="P41" s="95" t="str">
        <f t="shared" si="42"/>
        <v>D0 1F 06</v>
      </c>
      <c r="Q41" s="95" t="str">
        <f t="shared" si="42"/>
        <v>D0 1F 07</v>
      </c>
      <c r="R41" s="95" t="str">
        <f t="shared" si="42"/>
        <v>D0 1F 08</v>
      </c>
      <c r="S41" s="95" t="str">
        <f t="shared" si="42"/>
        <v>D0 1F 09</v>
      </c>
      <c r="T41" s="95" t="str">
        <f t="shared" si="43"/>
        <v>D0 1F 0A</v>
      </c>
      <c r="U41" s="95" t="str">
        <f t="shared" si="43"/>
        <v>D0 1F 0B</v>
      </c>
      <c r="V41" s="95" t="str">
        <f t="shared" si="43"/>
        <v>D0 1F 0C</v>
      </c>
      <c r="W41" s="95" t="str">
        <f t="shared" si="43"/>
        <v>D0 1F 0D</v>
      </c>
      <c r="X41" s="95" t="str">
        <f t="shared" si="43"/>
        <v>D0 1F 0E</v>
      </c>
      <c r="Y41" s="95" t="str">
        <f t="shared" si="43"/>
        <v>D0 1F 0F</v>
      </c>
      <c r="Z41" s="95" t="str">
        <f t="shared" si="43"/>
        <v>D0 1F 10</v>
      </c>
      <c r="AA41" s="95" t="str">
        <f t="shared" si="43"/>
        <v>D0 1F 11</v>
      </c>
      <c r="AB41" s="95" t="str">
        <f t="shared" si="43"/>
        <v>D0 1F 12</v>
      </c>
      <c r="AC41" s="95" t="str">
        <f t="shared" si="43"/>
        <v>D0 1F 13</v>
      </c>
      <c r="AD41" s="95" t="str">
        <f t="shared" si="44"/>
        <v>D0 1F 14</v>
      </c>
      <c r="AE41" s="95" t="str">
        <f t="shared" si="44"/>
        <v>D0 1F 15</v>
      </c>
      <c r="AF41" s="95" t="str">
        <f t="shared" si="44"/>
        <v>D0 1F 16</v>
      </c>
      <c r="AG41" s="95" t="str">
        <f t="shared" si="44"/>
        <v>D0 1F 17</v>
      </c>
      <c r="AH41" s="95" t="str">
        <f t="shared" si="44"/>
        <v>D0 1F 18</v>
      </c>
      <c r="AI41" s="95" t="str">
        <f t="shared" si="44"/>
        <v>D0 1F 19</v>
      </c>
      <c r="AJ41" s="95" t="str">
        <f t="shared" si="44"/>
        <v>D0 1F 1A</v>
      </c>
      <c r="AK41" s="95" t="str">
        <f t="shared" si="44"/>
        <v>D0 1F 1B</v>
      </c>
      <c r="AL41" s="95" t="str">
        <f t="shared" si="44"/>
        <v>D0 1F 1C</v>
      </c>
      <c r="AM41" s="95" t="str">
        <f t="shared" si="44"/>
        <v>D0 1F 1D</v>
      </c>
      <c r="AN41" s="95" t="str">
        <f t="shared" si="45"/>
        <v>D0 1F 1E</v>
      </c>
      <c r="AO41" s="95" t="str">
        <f t="shared" si="45"/>
        <v>D0 1F 1F</v>
      </c>
      <c r="AP41" s="95" t="str">
        <f t="shared" si="45"/>
        <v>D0 1F 20</v>
      </c>
      <c r="AQ41" s="95" t="str">
        <f t="shared" si="45"/>
        <v>D0 1F 21</v>
      </c>
      <c r="AR41" s="95" t="str">
        <f t="shared" si="45"/>
        <v>D0 1F 22</v>
      </c>
      <c r="AS41" s="95" t="str">
        <f t="shared" si="45"/>
        <v>D0 1F 23</v>
      </c>
      <c r="AT41" s="95" t="str">
        <f t="shared" si="45"/>
        <v>D0 1F 24</v>
      </c>
      <c r="AU41" s="95" t="str">
        <f t="shared" si="45"/>
        <v>D0 1F 25</v>
      </c>
      <c r="AV41" s="95" t="str">
        <f t="shared" si="45"/>
        <v>D0 1F 26</v>
      </c>
      <c r="AW41" s="95" t="str">
        <f t="shared" si="45"/>
        <v>D0 1F 27</v>
      </c>
      <c r="AX41" s="95" t="str">
        <f t="shared" si="46"/>
        <v>D0 1F 28</v>
      </c>
      <c r="AY41" s="95" t="str">
        <f t="shared" si="46"/>
        <v>D0 1F 29</v>
      </c>
      <c r="AZ41" s="95" t="str">
        <f t="shared" si="46"/>
        <v>D0 1F 2A</v>
      </c>
      <c r="BA41" s="95" t="str">
        <f t="shared" si="46"/>
        <v>D0 1F 2B</v>
      </c>
      <c r="BB41" s="95" t="str">
        <f t="shared" si="46"/>
        <v>D0 1F 2C</v>
      </c>
      <c r="BC41" s="95" t="str">
        <f t="shared" si="46"/>
        <v>D0 1F 2D</v>
      </c>
      <c r="BD41" s="95" t="str">
        <f t="shared" si="46"/>
        <v>D0 1F 2E</v>
      </c>
      <c r="BE41" s="95" t="str">
        <f t="shared" si="46"/>
        <v>D0 1F 2F</v>
      </c>
      <c r="BF41" s="95" t="str">
        <f t="shared" si="46"/>
        <v>D0 1F 30</v>
      </c>
      <c r="BG41" s="95" t="str">
        <f t="shared" si="46"/>
        <v>D0 1F 31</v>
      </c>
      <c r="BH41" s="95" t="str">
        <f t="shared" si="47"/>
        <v>D0 1F 32</v>
      </c>
      <c r="BI41" s="95" t="str">
        <f t="shared" si="47"/>
        <v>D0 1F 33</v>
      </c>
      <c r="BJ41" s="95" t="str">
        <f t="shared" si="47"/>
        <v>D0 1F 34</v>
      </c>
      <c r="BK41" s="95" t="str">
        <f t="shared" si="47"/>
        <v>D0 1F 35</v>
      </c>
      <c r="BL41" s="95" t="str">
        <f t="shared" si="47"/>
        <v>D0 1F 36</v>
      </c>
      <c r="BM41" s="95" t="str">
        <f t="shared" si="47"/>
        <v>D0 1F 37</v>
      </c>
      <c r="BN41" s="95" t="str">
        <f t="shared" si="47"/>
        <v>D0 1F 38</v>
      </c>
      <c r="BO41" s="95" t="str">
        <f t="shared" si="47"/>
        <v>D0 1F 39</v>
      </c>
      <c r="BP41" s="95" t="str">
        <f t="shared" si="47"/>
        <v>D0 1F 3A</v>
      </c>
      <c r="BQ41" s="95" t="str">
        <f t="shared" si="47"/>
        <v>D0 1F 3B</v>
      </c>
      <c r="BR41" s="95" t="str">
        <f t="shared" si="48"/>
        <v>D0 1F 3C</v>
      </c>
      <c r="BS41" s="95" t="str">
        <f t="shared" si="48"/>
        <v>D0 1F 3D</v>
      </c>
      <c r="BT41" s="95" t="str">
        <f t="shared" si="48"/>
        <v>D0 1F 3E</v>
      </c>
      <c r="BU41" s="95" t="str">
        <f t="shared" si="48"/>
        <v>D0 1F 3F</v>
      </c>
      <c r="BV41" s="95" t="str">
        <f t="shared" si="48"/>
        <v>D0 1F 40</v>
      </c>
      <c r="BW41" s="95" t="str">
        <f t="shared" si="48"/>
        <v>D0 1F 41</v>
      </c>
      <c r="BX41" s="95" t="str">
        <f t="shared" si="48"/>
        <v>D0 1F 42</v>
      </c>
      <c r="BY41" s="95" t="str">
        <f t="shared" si="48"/>
        <v>D0 1F 43</v>
      </c>
      <c r="BZ41" s="95" t="str">
        <f t="shared" si="48"/>
        <v>D0 1F 44</v>
      </c>
      <c r="CA41" s="95" t="str">
        <f t="shared" si="48"/>
        <v>D0 1F 45</v>
      </c>
      <c r="CB41" s="95" t="str">
        <f t="shared" si="49"/>
        <v>D0 1F 46</v>
      </c>
      <c r="CC41" s="95" t="str">
        <f t="shared" si="49"/>
        <v>D0 1F 47</v>
      </c>
      <c r="CD41" s="95" t="str">
        <f t="shared" si="49"/>
        <v>D0 1F 48</v>
      </c>
      <c r="CE41" s="95" t="str">
        <f t="shared" si="49"/>
        <v>D0 1F 49</v>
      </c>
      <c r="CF41" s="95" t="str">
        <f t="shared" si="49"/>
        <v>D0 1F 4A</v>
      </c>
      <c r="CG41" s="95" t="str">
        <f t="shared" si="49"/>
        <v>D0 1F 4B</v>
      </c>
      <c r="CH41" s="95" t="str">
        <f t="shared" si="49"/>
        <v>D0 1F 4C</v>
      </c>
      <c r="CI41" s="95" t="str">
        <f t="shared" si="49"/>
        <v>D0 1F 4D</v>
      </c>
      <c r="CJ41" s="95" t="str">
        <f t="shared" si="49"/>
        <v>D0 1F 4E</v>
      </c>
      <c r="CK41" s="95" t="str">
        <f t="shared" si="49"/>
        <v>D0 1F 4F</v>
      </c>
      <c r="CL41" s="95" t="str">
        <f t="shared" si="50"/>
        <v>D0 1F 50</v>
      </c>
      <c r="CM41" s="95" t="str">
        <f t="shared" si="50"/>
        <v>D0 1F 51</v>
      </c>
      <c r="CN41" s="95" t="str">
        <f t="shared" si="50"/>
        <v>D0 1F 52</v>
      </c>
      <c r="CO41" s="95" t="str">
        <f t="shared" si="50"/>
        <v>D0 1F 53</v>
      </c>
      <c r="CP41" s="95" t="str">
        <f t="shared" si="50"/>
        <v>D0 1F 54</v>
      </c>
      <c r="CQ41" s="95" t="str">
        <f t="shared" si="50"/>
        <v>D0 1F 55</v>
      </c>
      <c r="CR41" s="95" t="str">
        <f t="shared" si="50"/>
        <v>D0 1F 56</v>
      </c>
      <c r="CS41" s="95" t="str">
        <f t="shared" si="50"/>
        <v>D0 1F 57</v>
      </c>
      <c r="CT41" s="95" t="str">
        <f t="shared" si="50"/>
        <v>D0 1F 58</v>
      </c>
      <c r="CU41" s="95" t="str">
        <f t="shared" si="50"/>
        <v>D0 1F 59</v>
      </c>
      <c r="CV41" s="95" t="str">
        <f t="shared" si="51"/>
        <v>D0 1F 5A</v>
      </c>
      <c r="CW41" s="95" t="str">
        <f t="shared" si="51"/>
        <v>D0 1F 5B</v>
      </c>
      <c r="CX41" s="95" t="str">
        <f t="shared" si="51"/>
        <v>D0 1F 5C</v>
      </c>
      <c r="CY41" s="95" t="str">
        <f t="shared" si="51"/>
        <v>D0 1F 5D</v>
      </c>
      <c r="CZ41" s="95" t="str">
        <f t="shared" si="51"/>
        <v>D0 1F 5E</v>
      </c>
      <c r="DA41" s="95" t="str">
        <f t="shared" si="51"/>
        <v>D0 1F 5F</v>
      </c>
      <c r="DB41" s="95" t="str">
        <f t="shared" si="51"/>
        <v>D0 1F 60</v>
      </c>
      <c r="DC41" s="95" t="str">
        <f t="shared" si="51"/>
        <v>D0 1F 61</v>
      </c>
      <c r="DD41" s="95" t="str">
        <f t="shared" si="51"/>
        <v>D0 1F 62</v>
      </c>
      <c r="DE41" s="95" t="str">
        <f t="shared" si="51"/>
        <v>D0 1F 63</v>
      </c>
      <c r="DF41" s="95" t="str">
        <f t="shared" si="52"/>
        <v>D0 1F 64</v>
      </c>
      <c r="DG41" s="95" t="str">
        <f t="shared" si="52"/>
        <v>D0 1F 65</v>
      </c>
      <c r="DH41" s="95" t="str">
        <f t="shared" si="52"/>
        <v>D0 1F 66</v>
      </c>
      <c r="DI41" s="95" t="str">
        <f t="shared" si="52"/>
        <v>D0 1F 67</v>
      </c>
      <c r="DJ41" s="95" t="str">
        <f t="shared" si="52"/>
        <v>D0 1F 68</v>
      </c>
      <c r="DK41" s="95" t="str">
        <f t="shared" si="52"/>
        <v>D0 1F 69</v>
      </c>
      <c r="DL41" s="95" t="str">
        <f t="shared" si="52"/>
        <v>D0 1F 6A</v>
      </c>
      <c r="DM41" s="95" t="str">
        <f t="shared" si="52"/>
        <v>D0 1F 6B</v>
      </c>
      <c r="DN41" s="95" t="str">
        <f t="shared" si="52"/>
        <v>D0 1F 6C</v>
      </c>
      <c r="DO41" s="95" t="str">
        <f t="shared" si="52"/>
        <v>D0 1F 6D</v>
      </c>
      <c r="DP41" s="95" t="str">
        <f t="shared" si="53"/>
        <v>D0 1F 6E</v>
      </c>
      <c r="DQ41" s="95" t="str">
        <f t="shared" si="53"/>
        <v>D0 1F 6F</v>
      </c>
      <c r="DR41" s="95" t="str">
        <f t="shared" si="53"/>
        <v>D0 1F 70</v>
      </c>
      <c r="DS41" s="95" t="str">
        <f t="shared" si="53"/>
        <v>D0 1F 71</v>
      </c>
      <c r="DT41" s="95" t="str">
        <f t="shared" si="53"/>
        <v>D0 1F 72</v>
      </c>
      <c r="DU41" s="95" t="str">
        <f t="shared" si="53"/>
        <v>D0 1F 73</v>
      </c>
      <c r="DV41" s="95" t="str">
        <f t="shared" si="53"/>
        <v>D0 1F 74</v>
      </c>
      <c r="DW41" s="95" t="str">
        <f t="shared" si="53"/>
        <v>D0 1F 75</v>
      </c>
      <c r="DX41" s="95" t="str">
        <f t="shared" si="53"/>
        <v>D0 1F 76</v>
      </c>
      <c r="DY41" s="95" t="str">
        <f t="shared" si="53"/>
        <v>D0 1F 77</v>
      </c>
      <c r="DZ41" s="95" t="str">
        <f t="shared" si="54"/>
        <v>D0 1F 78</v>
      </c>
      <c r="EA41" s="95" t="str">
        <f t="shared" si="54"/>
        <v>D0 1F 79</v>
      </c>
      <c r="EB41" s="95" t="str">
        <f t="shared" si="54"/>
        <v>D0 1F 7A</v>
      </c>
      <c r="EC41" s="95" t="str">
        <f t="shared" si="54"/>
        <v>D0 1F 7B</v>
      </c>
      <c r="ED41" s="95" t="str">
        <f t="shared" si="54"/>
        <v>D0 1F 7C</v>
      </c>
      <c r="EE41" s="95" t="str">
        <f t="shared" si="54"/>
        <v>D0 1F 7D</v>
      </c>
      <c r="EF41" s="95" t="str">
        <f t="shared" si="54"/>
        <v>D0 1F 7E</v>
      </c>
      <c r="EG41" s="96" t="str">
        <f t="shared" si="54"/>
        <v>D0 1F 7F</v>
      </c>
    </row>
    <row r="42" spans="1:137" ht="18.649999999999999" customHeight="1">
      <c r="A42" s="8" t="str">
        <f t="shared" si="15"/>
        <v>D0</v>
      </c>
      <c r="B42" s="8" t="s">
        <v>762</v>
      </c>
      <c r="C42" s="8" t="str">
        <f t="shared" ref="C42:C73" si="55">I$7</f>
        <v>7F</v>
      </c>
      <c r="G42" s="21">
        <v>32</v>
      </c>
      <c r="H42" s="93" t="str">
        <f t="shared" si="14"/>
        <v>D0</v>
      </c>
      <c r="I42" s="93" t="s">
        <v>762</v>
      </c>
      <c r="J42" s="93" t="str">
        <f t="shared" si="42"/>
        <v>D0 20 00</v>
      </c>
      <c r="K42" s="93" t="str">
        <f t="shared" si="42"/>
        <v>D0 20 01</v>
      </c>
      <c r="L42" s="93" t="str">
        <f t="shared" si="42"/>
        <v>D0 20 02</v>
      </c>
      <c r="M42" s="93" t="str">
        <f t="shared" si="42"/>
        <v>D0 20 03</v>
      </c>
      <c r="N42" s="93" t="str">
        <f t="shared" si="42"/>
        <v>D0 20 04</v>
      </c>
      <c r="O42" s="93" t="str">
        <f t="shared" si="42"/>
        <v>D0 20 05</v>
      </c>
      <c r="P42" s="93" t="str">
        <f t="shared" si="42"/>
        <v>D0 20 06</v>
      </c>
      <c r="Q42" s="93" t="str">
        <f t="shared" si="42"/>
        <v>D0 20 07</v>
      </c>
      <c r="R42" s="93" t="str">
        <f t="shared" si="42"/>
        <v>D0 20 08</v>
      </c>
      <c r="S42" s="93" t="str">
        <f t="shared" si="42"/>
        <v>D0 20 09</v>
      </c>
      <c r="T42" s="93" t="str">
        <f t="shared" si="43"/>
        <v>D0 20 0A</v>
      </c>
      <c r="U42" s="93" t="str">
        <f t="shared" si="43"/>
        <v>D0 20 0B</v>
      </c>
      <c r="V42" s="93" t="str">
        <f t="shared" si="43"/>
        <v>D0 20 0C</v>
      </c>
      <c r="W42" s="93" t="str">
        <f t="shared" si="43"/>
        <v>D0 20 0D</v>
      </c>
      <c r="X42" s="93" t="str">
        <f t="shared" si="43"/>
        <v>D0 20 0E</v>
      </c>
      <c r="Y42" s="93" t="str">
        <f t="shared" si="43"/>
        <v>D0 20 0F</v>
      </c>
      <c r="Z42" s="93" t="str">
        <f t="shared" si="43"/>
        <v>D0 20 10</v>
      </c>
      <c r="AA42" s="93" t="str">
        <f t="shared" si="43"/>
        <v>D0 20 11</v>
      </c>
      <c r="AB42" s="93" t="str">
        <f t="shared" si="43"/>
        <v>D0 20 12</v>
      </c>
      <c r="AC42" s="93" t="str">
        <f t="shared" si="43"/>
        <v>D0 20 13</v>
      </c>
      <c r="AD42" s="93" t="str">
        <f t="shared" si="44"/>
        <v>D0 20 14</v>
      </c>
      <c r="AE42" s="93" t="str">
        <f t="shared" si="44"/>
        <v>D0 20 15</v>
      </c>
      <c r="AF42" s="93" t="str">
        <f t="shared" si="44"/>
        <v>D0 20 16</v>
      </c>
      <c r="AG42" s="93" t="str">
        <f t="shared" si="44"/>
        <v>D0 20 17</v>
      </c>
      <c r="AH42" s="93" t="str">
        <f t="shared" si="44"/>
        <v>D0 20 18</v>
      </c>
      <c r="AI42" s="93" t="str">
        <f t="shared" si="44"/>
        <v>D0 20 19</v>
      </c>
      <c r="AJ42" s="93" t="str">
        <f t="shared" si="44"/>
        <v>D0 20 1A</v>
      </c>
      <c r="AK42" s="93" t="str">
        <f t="shared" si="44"/>
        <v>D0 20 1B</v>
      </c>
      <c r="AL42" s="93" t="str">
        <f t="shared" si="44"/>
        <v>D0 20 1C</v>
      </c>
      <c r="AM42" s="93" t="str">
        <f t="shared" si="44"/>
        <v>D0 20 1D</v>
      </c>
      <c r="AN42" s="93" t="str">
        <f t="shared" si="45"/>
        <v>D0 20 1E</v>
      </c>
      <c r="AO42" s="93" t="str">
        <f t="shared" si="45"/>
        <v>D0 20 1F</v>
      </c>
      <c r="AP42" s="93" t="str">
        <f t="shared" si="45"/>
        <v>D0 20 20</v>
      </c>
      <c r="AQ42" s="93" t="str">
        <f t="shared" si="45"/>
        <v>D0 20 21</v>
      </c>
      <c r="AR42" s="93" t="str">
        <f t="shared" si="45"/>
        <v>D0 20 22</v>
      </c>
      <c r="AS42" s="93" t="str">
        <f t="shared" si="45"/>
        <v>D0 20 23</v>
      </c>
      <c r="AT42" s="93" t="str">
        <f t="shared" si="45"/>
        <v>D0 20 24</v>
      </c>
      <c r="AU42" s="93" t="str">
        <f t="shared" si="45"/>
        <v>D0 20 25</v>
      </c>
      <c r="AV42" s="93" t="str">
        <f t="shared" si="45"/>
        <v>D0 20 26</v>
      </c>
      <c r="AW42" s="93" t="str">
        <f t="shared" si="45"/>
        <v>D0 20 27</v>
      </c>
      <c r="AX42" s="93" t="str">
        <f t="shared" si="46"/>
        <v>D0 20 28</v>
      </c>
      <c r="AY42" s="93" t="str">
        <f t="shared" si="46"/>
        <v>D0 20 29</v>
      </c>
      <c r="AZ42" s="93" t="str">
        <f t="shared" si="46"/>
        <v>D0 20 2A</v>
      </c>
      <c r="BA42" s="93" t="str">
        <f t="shared" si="46"/>
        <v>D0 20 2B</v>
      </c>
      <c r="BB42" s="93" t="str">
        <f t="shared" si="46"/>
        <v>D0 20 2C</v>
      </c>
      <c r="BC42" s="93" t="str">
        <f t="shared" si="46"/>
        <v>D0 20 2D</v>
      </c>
      <c r="BD42" s="93" t="str">
        <f t="shared" si="46"/>
        <v>D0 20 2E</v>
      </c>
      <c r="BE42" s="93" t="str">
        <f t="shared" si="46"/>
        <v>D0 20 2F</v>
      </c>
      <c r="BF42" s="93" t="str">
        <f t="shared" si="46"/>
        <v>D0 20 30</v>
      </c>
      <c r="BG42" s="93" t="str">
        <f t="shared" si="46"/>
        <v>D0 20 31</v>
      </c>
      <c r="BH42" s="93" t="str">
        <f t="shared" si="47"/>
        <v>D0 20 32</v>
      </c>
      <c r="BI42" s="93" t="str">
        <f t="shared" si="47"/>
        <v>D0 20 33</v>
      </c>
      <c r="BJ42" s="93" t="str">
        <f t="shared" si="47"/>
        <v>D0 20 34</v>
      </c>
      <c r="BK42" s="93" t="str">
        <f t="shared" si="47"/>
        <v>D0 20 35</v>
      </c>
      <c r="BL42" s="93" t="str">
        <f t="shared" si="47"/>
        <v>D0 20 36</v>
      </c>
      <c r="BM42" s="93" t="str">
        <f t="shared" si="47"/>
        <v>D0 20 37</v>
      </c>
      <c r="BN42" s="93" t="str">
        <f t="shared" si="47"/>
        <v>D0 20 38</v>
      </c>
      <c r="BO42" s="93" t="str">
        <f t="shared" si="47"/>
        <v>D0 20 39</v>
      </c>
      <c r="BP42" s="93" t="str">
        <f t="shared" si="47"/>
        <v>D0 20 3A</v>
      </c>
      <c r="BQ42" s="93" t="str">
        <f t="shared" si="47"/>
        <v>D0 20 3B</v>
      </c>
      <c r="BR42" s="93" t="str">
        <f t="shared" si="48"/>
        <v>D0 20 3C</v>
      </c>
      <c r="BS42" s="93" t="str">
        <f t="shared" si="48"/>
        <v>D0 20 3D</v>
      </c>
      <c r="BT42" s="93" t="str">
        <f t="shared" si="48"/>
        <v>D0 20 3E</v>
      </c>
      <c r="BU42" s="93" t="str">
        <f t="shared" si="48"/>
        <v>D0 20 3F</v>
      </c>
      <c r="BV42" s="93" t="str">
        <f t="shared" si="48"/>
        <v>D0 20 40</v>
      </c>
      <c r="BW42" s="93" t="str">
        <f t="shared" si="48"/>
        <v>D0 20 41</v>
      </c>
      <c r="BX42" s="93" t="str">
        <f t="shared" si="48"/>
        <v>D0 20 42</v>
      </c>
      <c r="BY42" s="93" t="str">
        <f t="shared" si="48"/>
        <v>D0 20 43</v>
      </c>
      <c r="BZ42" s="93" t="str">
        <f t="shared" si="48"/>
        <v>D0 20 44</v>
      </c>
      <c r="CA42" s="93" t="str">
        <f t="shared" si="48"/>
        <v>D0 20 45</v>
      </c>
      <c r="CB42" s="93" t="str">
        <f t="shared" si="49"/>
        <v>D0 20 46</v>
      </c>
      <c r="CC42" s="93" t="str">
        <f t="shared" si="49"/>
        <v>D0 20 47</v>
      </c>
      <c r="CD42" s="93" t="str">
        <f t="shared" si="49"/>
        <v>D0 20 48</v>
      </c>
      <c r="CE42" s="93" t="str">
        <f t="shared" si="49"/>
        <v>D0 20 49</v>
      </c>
      <c r="CF42" s="93" t="str">
        <f t="shared" si="49"/>
        <v>D0 20 4A</v>
      </c>
      <c r="CG42" s="93" t="str">
        <f t="shared" si="49"/>
        <v>D0 20 4B</v>
      </c>
      <c r="CH42" s="93" t="str">
        <f t="shared" si="49"/>
        <v>D0 20 4C</v>
      </c>
      <c r="CI42" s="93" t="str">
        <f t="shared" si="49"/>
        <v>D0 20 4D</v>
      </c>
      <c r="CJ42" s="93" t="str">
        <f t="shared" si="49"/>
        <v>D0 20 4E</v>
      </c>
      <c r="CK42" s="93" t="str">
        <f t="shared" si="49"/>
        <v>D0 20 4F</v>
      </c>
      <c r="CL42" s="93" t="str">
        <f t="shared" si="50"/>
        <v>D0 20 50</v>
      </c>
      <c r="CM42" s="93" t="str">
        <f t="shared" si="50"/>
        <v>D0 20 51</v>
      </c>
      <c r="CN42" s="93" t="str">
        <f t="shared" si="50"/>
        <v>D0 20 52</v>
      </c>
      <c r="CO42" s="93" t="str">
        <f t="shared" si="50"/>
        <v>D0 20 53</v>
      </c>
      <c r="CP42" s="93" t="str">
        <f t="shared" si="50"/>
        <v>D0 20 54</v>
      </c>
      <c r="CQ42" s="93" t="str">
        <f t="shared" si="50"/>
        <v>D0 20 55</v>
      </c>
      <c r="CR42" s="93" t="str">
        <f t="shared" si="50"/>
        <v>D0 20 56</v>
      </c>
      <c r="CS42" s="93" t="str">
        <f t="shared" si="50"/>
        <v>D0 20 57</v>
      </c>
      <c r="CT42" s="93" t="str">
        <f t="shared" si="50"/>
        <v>D0 20 58</v>
      </c>
      <c r="CU42" s="93" t="str">
        <f t="shared" si="50"/>
        <v>D0 20 59</v>
      </c>
      <c r="CV42" s="93" t="str">
        <f t="shared" si="51"/>
        <v>D0 20 5A</v>
      </c>
      <c r="CW42" s="93" t="str">
        <f t="shared" si="51"/>
        <v>D0 20 5B</v>
      </c>
      <c r="CX42" s="93" t="str">
        <f t="shared" si="51"/>
        <v>D0 20 5C</v>
      </c>
      <c r="CY42" s="93" t="str">
        <f t="shared" si="51"/>
        <v>D0 20 5D</v>
      </c>
      <c r="CZ42" s="93" t="str">
        <f t="shared" si="51"/>
        <v>D0 20 5E</v>
      </c>
      <c r="DA42" s="93" t="str">
        <f t="shared" si="51"/>
        <v>D0 20 5F</v>
      </c>
      <c r="DB42" s="93" t="str">
        <f t="shared" si="51"/>
        <v>D0 20 60</v>
      </c>
      <c r="DC42" s="93" t="str">
        <f t="shared" si="51"/>
        <v>D0 20 61</v>
      </c>
      <c r="DD42" s="93" t="str">
        <f t="shared" si="51"/>
        <v>D0 20 62</v>
      </c>
      <c r="DE42" s="93" t="str">
        <f t="shared" si="51"/>
        <v>D0 20 63</v>
      </c>
      <c r="DF42" s="93" t="str">
        <f t="shared" si="52"/>
        <v>D0 20 64</v>
      </c>
      <c r="DG42" s="93" t="str">
        <f t="shared" si="52"/>
        <v>D0 20 65</v>
      </c>
      <c r="DH42" s="93" t="str">
        <f t="shared" si="52"/>
        <v>D0 20 66</v>
      </c>
      <c r="DI42" s="93" t="str">
        <f t="shared" si="52"/>
        <v>D0 20 67</v>
      </c>
      <c r="DJ42" s="93" t="str">
        <f t="shared" si="52"/>
        <v>D0 20 68</v>
      </c>
      <c r="DK42" s="93" t="str">
        <f t="shared" si="52"/>
        <v>D0 20 69</v>
      </c>
      <c r="DL42" s="93" t="str">
        <f t="shared" si="52"/>
        <v>D0 20 6A</v>
      </c>
      <c r="DM42" s="93" t="str">
        <f t="shared" si="52"/>
        <v>D0 20 6B</v>
      </c>
      <c r="DN42" s="93" t="str">
        <f t="shared" si="52"/>
        <v>D0 20 6C</v>
      </c>
      <c r="DO42" s="93" t="str">
        <f t="shared" si="52"/>
        <v>D0 20 6D</v>
      </c>
      <c r="DP42" s="93" t="str">
        <f t="shared" si="53"/>
        <v>D0 20 6E</v>
      </c>
      <c r="DQ42" s="93" t="str">
        <f t="shared" si="53"/>
        <v>D0 20 6F</v>
      </c>
      <c r="DR42" s="93" t="str">
        <f t="shared" si="53"/>
        <v>D0 20 70</v>
      </c>
      <c r="DS42" s="93" t="str">
        <f t="shared" si="53"/>
        <v>D0 20 71</v>
      </c>
      <c r="DT42" s="93" t="str">
        <f t="shared" si="53"/>
        <v>D0 20 72</v>
      </c>
      <c r="DU42" s="93" t="str">
        <f t="shared" si="53"/>
        <v>D0 20 73</v>
      </c>
      <c r="DV42" s="93" t="str">
        <f t="shared" si="53"/>
        <v>D0 20 74</v>
      </c>
      <c r="DW42" s="93" t="str">
        <f t="shared" si="53"/>
        <v>D0 20 75</v>
      </c>
      <c r="DX42" s="93" t="str">
        <f t="shared" si="53"/>
        <v>D0 20 76</v>
      </c>
      <c r="DY42" s="93" t="str">
        <f t="shared" si="53"/>
        <v>D0 20 77</v>
      </c>
      <c r="DZ42" s="93" t="str">
        <f t="shared" si="54"/>
        <v>D0 20 78</v>
      </c>
      <c r="EA42" s="93" t="str">
        <f t="shared" si="54"/>
        <v>D0 20 79</v>
      </c>
      <c r="EB42" s="93" t="str">
        <f t="shared" si="54"/>
        <v>D0 20 7A</v>
      </c>
      <c r="EC42" s="93" t="str">
        <f t="shared" si="54"/>
        <v>D0 20 7B</v>
      </c>
      <c r="ED42" s="93" t="str">
        <f t="shared" si="54"/>
        <v>D0 20 7C</v>
      </c>
      <c r="EE42" s="93" t="str">
        <f t="shared" si="54"/>
        <v>D0 20 7D</v>
      </c>
      <c r="EF42" s="93" t="str">
        <f t="shared" si="54"/>
        <v>D0 20 7E</v>
      </c>
      <c r="EG42" s="94" t="str">
        <f t="shared" si="54"/>
        <v>D0 20 7F</v>
      </c>
    </row>
    <row r="43" spans="1:137" ht="18.649999999999999" customHeight="1">
      <c r="A43" s="8" t="str">
        <f t="shared" si="15"/>
        <v>D0</v>
      </c>
      <c r="B43" s="8" t="s">
        <v>763</v>
      </c>
      <c r="C43" s="8" t="str">
        <f t="shared" si="55"/>
        <v>7F</v>
      </c>
      <c r="G43">
        <v>33</v>
      </c>
      <c r="H43" s="95" t="str">
        <f t="shared" si="14"/>
        <v>D0</v>
      </c>
      <c r="I43" s="95" t="s">
        <v>763</v>
      </c>
      <c r="J43" s="95" t="str">
        <f t="shared" si="42"/>
        <v>D0 21 00</v>
      </c>
      <c r="K43" s="95" t="str">
        <f t="shared" si="42"/>
        <v>D0 21 01</v>
      </c>
      <c r="L43" s="95" t="str">
        <f t="shared" si="42"/>
        <v>D0 21 02</v>
      </c>
      <c r="M43" s="95" t="str">
        <f t="shared" si="42"/>
        <v>D0 21 03</v>
      </c>
      <c r="N43" s="95" t="str">
        <f t="shared" si="42"/>
        <v>D0 21 04</v>
      </c>
      <c r="O43" s="95" t="str">
        <f t="shared" si="42"/>
        <v>D0 21 05</v>
      </c>
      <c r="P43" s="95" t="str">
        <f t="shared" si="42"/>
        <v>D0 21 06</v>
      </c>
      <c r="Q43" s="95" t="str">
        <f t="shared" si="42"/>
        <v>D0 21 07</v>
      </c>
      <c r="R43" s="95" t="str">
        <f t="shared" si="42"/>
        <v>D0 21 08</v>
      </c>
      <c r="S43" s="95" t="str">
        <f t="shared" si="42"/>
        <v>D0 21 09</v>
      </c>
      <c r="T43" s="95" t="str">
        <f t="shared" si="43"/>
        <v>D0 21 0A</v>
      </c>
      <c r="U43" s="95" t="str">
        <f t="shared" si="43"/>
        <v>D0 21 0B</v>
      </c>
      <c r="V43" s="95" t="str">
        <f t="shared" si="43"/>
        <v>D0 21 0C</v>
      </c>
      <c r="W43" s="95" t="str">
        <f t="shared" si="43"/>
        <v>D0 21 0D</v>
      </c>
      <c r="X43" s="95" t="str">
        <f t="shared" si="43"/>
        <v>D0 21 0E</v>
      </c>
      <c r="Y43" s="95" t="str">
        <f t="shared" si="43"/>
        <v>D0 21 0F</v>
      </c>
      <c r="Z43" s="95" t="str">
        <f t="shared" si="43"/>
        <v>D0 21 10</v>
      </c>
      <c r="AA43" s="95" t="str">
        <f t="shared" si="43"/>
        <v>D0 21 11</v>
      </c>
      <c r="AB43" s="95" t="str">
        <f t="shared" si="43"/>
        <v>D0 21 12</v>
      </c>
      <c r="AC43" s="95" t="str">
        <f t="shared" si="43"/>
        <v>D0 21 13</v>
      </c>
      <c r="AD43" s="95" t="str">
        <f t="shared" si="44"/>
        <v>D0 21 14</v>
      </c>
      <c r="AE43" s="95" t="str">
        <f t="shared" si="44"/>
        <v>D0 21 15</v>
      </c>
      <c r="AF43" s="95" t="str">
        <f t="shared" si="44"/>
        <v>D0 21 16</v>
      </c>
      <c r="AG43" s="95" t="str">
        <f t="shared" si="44"/>
        <v>D0 21 17</v>
      </c>
      <c r="AH43" s="95" t="str">
        <f t="shared" si="44"/>
        <v>D0 21 18</v>
      </c>
      <c r="AI43" s="95" t="str">
        <f t="shared" si="44"/>
        <v>D0 21 19</v>
      </c>
      <c r="AJ43" s="95" t="str">
        <f t="shared" si="44"/>
        <v>D0 21 1A</v>
      </c>
      <c r="AK43" s="95" t="str">
        <f t="shared" si="44"/>
        <v>D0 21 1B</v>
      </c>
      <c r="AL43" s="95" t="str">
        <f t="shared" si="44"/>
        <v>D0 21 1C</v>
      </c>
      <c r="AM43" s="95" t="str">
        <f t="shared" si="44"/>
        <v>D0 21 1D</v>
      </c>
      <c r="AN43" s="95" t="str">
        <f t="shared" si="45"/>
        <v>D0 21 1E</v>
      </c>
      <c r="AO43" s="95" t="str">
        <f t="shared" si="45"/>
        <v>D0 21 1F</v>
      </c>
      <c r="AP43" s="95" t="str">
        <f t="shared" si="45"/>
        <v>D0 21 20</v>
      </c>
      <c r="AQ43" s="95" t="str">
        <f t="shared" si="45"/>
        <v>D0 21 21</v>
      </c>
      <c r="AR43" s="95" t="str">
        <f t="shared" si="45"/>
        <v>D0 21 22</v>
      </c>
      <c r="AS43" s="95" t="str">
        <f t="shared" si="45"/>
        <v>D0 21 23</v>
      </c>
      <c r="AT43" s="95" t="str">
        <f t="shared" si="45"/>
        <v>D0 21 24</v>
      </c>
      <c r="AU43" s="95" t="str">
        <f t="shared" si="45"/>
        <v>D0 21 25</v>
      </c>
      <c r="AV43" s="95" t="str">
        <f t="shared" si="45"/>
        <v>D0 21 26</v>
      </c>
      <c r="AW43" s="95" t="str">
        <f t="shared" si="45"/>
        <v>D0 21 27</v>
      </c>
      <c r="AX43" s="95" t="str">
        <f t="shared" si="46"/>
        <v>D0 21 28</v>
      </c>
      <c r="AY43" s="95" t="str">
        <f t="shared" si="46"/>
        <v>D0 21 29</v>
      </c>
      <c r="AZ43" s="95" t="str">
        <f t="shared" si="46"/>
        <v>D0 21 2A</v>
      </c>
      <c r="BA43" s="95" t="str">
        <f t="shared" si="46"/>
        <v>D0 21 2B</v>
      </c>
      <c r="BB43" s="95" t="str">
        <f t="shared" si="46"/>
        <v>D0 21 2C</v>
      </c>
      <c r="BC43" s="95" t="str">
        <f t="shared" si="46"/>
        <v>D0 21 2D</v>
      </c>
      <c r="BD43" s="95" t="str">
        <f t="shared" si="46"/>
        <v>D0 21 2E</v>
      </c>
      <c r="BE43" s="95" t="str">
        <f t="shared" si="46"/>
        <v>D0 21 2F</v>
      </c>
      <c r="BF43" s="95" t="str">
        <f t="shared" si="46"/>
        <v>D0 21 30</v>
      </c>
      <c r="BG43" s="95" t="str">
        <f t="shared" si="46"/>
        <v>D0 21 31</v>
      </c>
      <c r="BH43" s="95" t="str">
        <f t="shared" si="47"/>
        <v>D0 21 32</v>
      </c>
      <c r="BI43" s="95" t="str">
        <f t="shared" si="47"/>
        <v>D0 21 33</v>
      </c>
      <c r="BJ43" s="95" t="str">
        <f t="shared" si="47"/>
        <v>D0 21 34</v>
      </c>
      <c r="BK43" s="95" t="str">
        <f t="shared" si="47"/>
        <v>D0 21 35</v>
      </c>
      <c r="BL43" s="95" t="str">
        <f t="shared" si="47"/>
        <v>D0 21 36</v>
      </c>
      <c r="BM43" s="95" t="str">
        <f t="shared" si="47"/>
        <v>D0 21 37</v>
      </c>
      <c r="BN43" s="95" t="str">
        <f t="shared" si="47"/>
        <v>D0 21 38</v>
      </c>
      <c r="BO43" s="95" t="str">
        <f t="shared" si="47"/>
        <v>D0 21 39</v>
      </c>
      <c r="BP43" s="95" t="str">
        <f t="shared" si="47"/>
        <v>D0 21 3A</v>
      </c>
      <c r="BQ43" s="95" t="str">
        <f t="shared" si="47"/>
        <v>D0 21 3B</v>
      </c>
      <c r="BR43" s="95" t="str">
        <f t="shared" si="48"/>
        <v>D0 21 3C</v>
      </c>
      <c r="BS43" s="95" t="str">
        <f t="shared" si="48"/>
        <v>D0 21 3D</v>
      </c>
      <c r="BT43" s="95" t="str">
        <f t="shared" si="48"/>
        <v>D0 21 3E</v>
      </c>
      <c r="BU43" s="95" t="str">
        <f t="shared" si="48"/>
        <v>D0 21 3F</v>
      </c>
      <c r="BV43" s="95" t="str">
        <f t="shared" si="48"/>
        <v>D0 21 40</v>
      </c>
      <c r="BW43" s="95" t="str">
        <f t="shared" si="48"/>
        <v>D0 21 41</v>
      </c>
      <c r="BX43" s="95" t="str">
        <f t="shared" si="48"/>
        <v>D0 21 42</v>
      </c>
      <c r="BY43" s="95" t="str">
        <f t="shared" si="48"/>
        <v>D0 21 43</v>
      </c>
      <c r="BZ43" s="95" t="str">
        <f t="shared" si="48"/>
        <v>D0 21 44</v>
      </c>
      <c r="CA43" s="95" t="str">
        <f t="shared" si="48"/>
        <v>D0 21 45</v>
      </c>
      <c r="CB43" s="95" t="str">
        <f t="shared" si="49"/>
        <v>D0 21 46</v>
      </c>
      <c r="CC43" s="95" t="str">
        <f t="shared" si="49"/>
        <v>D0 21 47</v>
      </c>
      <c r="CD43" s="95" t="str">
        <f t="shared" si="49"/>
        <v>D0 21 48</v>
      </c>
      <c r="CE43" s="95" t="str">
        <f t="shared" si="49"/>
        <v>D0 21 49</v>
      </c>
      <c r="CF43" s="95" t="str">
        <f t="shared" si="49"/>
        <v>D0 21 4A</v>
      </c>
      <c r="CG43" s="95" t="str">
        <f t="shared" si="49"/>
        <v>D0 21 4B</v>
      </c>
      <c r="CH43" s="95" t="str">
        <f t="shared" si="49"/>
        <v>D0 21 4C</v>
      </c>
      <c r="CI43" s="95" t="str">
        <f t="shared" si="49"/>
        <v>D0 21 4D</v>
      </c>
      <c r="CJ43" s="95" t="str">
        <f t="shared" si="49"/>
        <v>D0 21 4E</v>
      </c>
      <c r="CK43" s="95" t="str">
        <f t="shared" si="49"/>
        <v>D0 21 4F</v>
      </c>
      <c r="CL43" s="95" t="str">
        <f t="shared" si="50"/>
        <v>D0 21 50</v>
      </c>
      <c r="CM43" s="95" t="str">
        <f t="shared" si="50"/>
        <v>D0 21 51</v>
      </c>
      <c r="CN43" s="95" t="str">
        <f t="shared" si="50"/>
        <v>D0 21 52</v>
      </c>
      <c r="CO43" s="95" t="str">
        <f t="shared" si="50"/>
        <v>D0 21 53</v>
      </c>
      <c r="CP43" s="95" t="str">
        <f t="shared" si="50"/>
        <v>D0 21 54</v>
      </c>
      <c r="CQ43" s="95" t="str">
        <f t="shared" si="50"/>
        <v>D0 21 55</v>
      </c>
      <c r="CR43" s="95" t="str">
        <f t="shared" si="50"/>
        <v>D0 21 56</v>
      </c>
      <c r="CS43" s="95" t="str">
        <f t="shared" si="50"/>
        <v>D0 21 57</v>
      </c>
      <c r="CT43" s="95" t="str">
        <f t="shared" si="50"/>
        <v>D0 21 58</v>
      </c>
      <c r="CU43" s="95" t="str">
        <f t="shared" si="50"/>
        <v>D0 21 59</v>
      </c>
      <c r="CV43" s="95" t="str">
        <f t="shared" si="51"/>
        <v>D0 21 5A</v>
      </c>
      <c r="CW43" s="95" t="str">
        <f t="shared" si="51"/>
        <v>D0 21 5B</v>
      </c>
      <c r="CX43" s="95" t="str">
        <f t="shared" si="51"/>
        <v>D0 21 5C</v>
      </c>
      <c r="CY43" s="95" t="str">
        <f t="shared" si="51"/>
        <v>D0 21 5D</v>
      </c>
      <c r="CZ43" s="95" t="str">
        <f t="shared" si="51"/>
        <v>D0 21 5E</v>
      </c>
      <c r="DA43" s="95" t="str">
        <f t="shared" si="51"/>
        <v>D0 21 5F</v>
      </c>
      <c r="DB43" s="95" t="str">
        <f t="shared" si="51"/>
        <v>D0 21 60</v>
      </c>
      <c r="DC43" s="95" t="str">
        <f t="shared" si="51"/>
        <v>D0 21 61</v>
      </c>
      <c r="DD43" s="95" t="str">
        <f t="shared" si="51"/>
        <v>D0 21 62</v>
      </c>
      <c r="DE43" s="95" t="str">
        <f t="shared" si="51"/>
        <v>D0 21 63</v>
      </c>
      <c r="DF43" s="95" t="str">
        <f t="shared" si="52"/>
        <v>D0 21 64</v>
      </c>
      <c r="DG43" s="95" t="str">
        <f t="shared" si="52"/>
        <v>D0 21 65</v>
      </c>
      <c r="DH43" s="95" t="str">
        <f t="shared" si="52"/>
        <v>D0 21 66</v>
      </c>
      <c r="DI43" s="95" t="str">
        <f t="shared" si="52"/>
        <v>D0 21 67</v>
      </c>
      <c r="DJ43" s="95" t="str">
        <f t="shared" si="52"/>
        <v>D0 21 68</v>
      </c>
      <c r="DK43" s="95" t="str">
        <f t="shared" si="52"/>
        <v>D0 21 69</v>
      </c>
      <c r="DL43" s="95" t="str">
        <f t="shared" si="52"/>
        <v>D0 21 6A</v>
      </c>
      <c r="DM43" s="95" t="str">
        <f t="shared" si="52"/>
        <v>D0 21 6B</v>
      </c>
      <c r="DN43" s="95" t="str">
        <f t="shared" si="52"/>
        <v>D0 21 6C</v>
      </c>
      <c r="DO43" s="95" t="str">
        <f t="shared" si="52"/>
        <v>D0 21 6D</v>
      </c>
      <c r="DP43" s="95" t="str">
        <f t="shared" si="53"/>
        <v>D0 21 6E</v>
      </c>
      <c r="DQ43" s="95" t="str">
        <f t="shared" si="53"/>
        <v>D0 21 6F</v>
      </c>
      <c r="DR43" s="95" t="str">
        <f t="shared" si="53"/>
        <v>D0 21 70</v>
      </c>
      <c r="DS43" s="95" t="str">
        <f t="shared" si="53"/>
        <v>D0 21 71</v>
      </c>
      <c r="DT43" s="95" t="str">
        <f t="shared" si="53"/>
        <v>D0 21 72</v>
      </c>
      <c r="DU43" s="95" t="str">
        <f t="shared" si="53"/>
        <v>D0 21 73</v>
      </c>
      <c r="DV43" s="95" t="str">
        <f t="shared" si="53"/>
        <v>D0 21 74</v>
      </c>
      <c r="DW43" s="95" t="str">
        <f t="shared" si="53"/>
        <v>D0 21 75</v>
      </c>
      <c r="DX43" s="95" t="str">
        <f t="shared" si="53"/>
        <v>D0 21 76</v>
      </c>
      <c r="DY43" s="95" t="str">
        <f t="shared" si="53"/>
        <v>D0 21 77</v>
      </c>
      <c r="DZ43" s="95" t="str">
        <f t="shared" si="54"/>
        <v>D0 21 78</v>
      </c>
      <c r="EA43" s="95" t="str">
        <f t="shared" si="54"/>
        <v>D0 21 79</v>
      </c>
      <c r="EB43" s="95" t="str">
        <f t="shared" si="54"/>
        <v>D0 21 7A</v>
      </c>
      <c r="EC43" s="95" t="str">
        <f t="shared" si="54"/>
        <v>D0 21 7B</v>
      </c>
      <c r="ED43" s="95" t="str">
        <f t="shared" si="54"/>
        <v>D0 21 7C</v>
      </c>
      <c r="EE43" s="95" t="str">
        <f t="shared" si="54"/>
        <v>D0 21 7D</v>
      </c>
      <c r="EF43" s="95" t="str">
        <f t="shared" si="54"/>
        <v>D0 21 7E</v>
      </c>
      <c r="EG43" s="96" t="str">
        <f t="shared" si="54"/>
        <v>D0 21 7F</v>
      </c>
    </row>
    <row r="44" spans="1:137" ht="18.649999999999999" customHeight="1">
      <c r="A44" s="8" t="str">
        <f t="shared" si="15"/>
        <v>D0</v>
      </c>
      <c r="B44" s="8" t="s">
        <v>764</v>
      </c>
      <c r="C44" s="8" t="str">
        <f t="shared" si="55"/>
        <v>7F</v>
      </c>
      <c r="G44" s="21">
        <v>34</v>
      </c>
      <c r="H44" s="93" t="str">
        <f t="shared" si="14"/>
        <v>D0</v>
      </c>
      <c r="I44" s="93" t="s">
        <v>764</v>
      </c>
      <c r="J44" s="93" t="str">
        <f t="shared" si="42"/>
        <v>D0 22 00</v>
      </c>
      <c r="K44" s="93" t="str">
        <f t="shared" si="42"/>
        <v>D0 22 01</v>
      </c>
      <c r="L44" s="93" t="str">
        <f t="shared" si="42"/>
        <v>D0 22 02</v>
      </c>
      <c r="M44" s="93" t="str">
        <f t="shared" si="42"/>
        <v>D0 22 03</v>
      </c>
      <c r="N44" s="93" t="str">
        <f t="shared" si="42"/>
        <v>D0 22 04</v>
      </c>
      <c r="O44" s="93" t="str">
        <f t="shared" si="42"/>
        <v>D0 22 05</v>
      </c>
      <c r="P44" s="93" t="str">
        <f t="shared" si="42"/>
        <v>D0 22 06</v>
      </c>
      <c r="Q44" s="93" t="str">
        <f t="shared" si="42"/>
        <v>D0 22 07</v>
      </c>
      <c r="R44" s="93" t="str">
        <f t="shared" si="42"/>
        <v>D0 22 08</v>
      </c>
      <c r="S44" s="93" t="str">
        <f t="shared" si="42"/>
        <v>D0 22 09</v>
      </c>
      <c r="T44" s="93" t="str">
        <f t="shared" si="43"/>
        <v>D0 22 0A</v>
      </c>
      <c r="U44" s="93" t="str">
        <f t="shared" si="43"/>
        <v>D0 22 0B</v>
      </c>
      <c r="V44" s="93" t="str">
        <f t="shared" si="43"/>
        <v>D0 22 0C</v>
      </c>
      <c r="W44" s="93" t="str">
        <f t="shared" si="43"/>
        <v>D0 22 0D</v>
      </c>
      <c r="X44" s="93" t="str">
        <f t="shared" si="43"/>
        <v>D0 22 0E</v>
      </c>
      <c r="Y44" s="93" t="str">
        <f t="shared" si="43"/>
        <v>D0 22 0F</v>
      </c>
      <c r="Z44" s="93" t="str">
        <f t="shared" si="43"/>
        <v>D0 22 10</v>
      </c>
      <c r="AA44" s="93" t="str">
        <f t="shared" si="43"/>
        <v>D0 22 11</v>
      </c>
      <c r="AB44" s="93" t="str">
        <f t="shared" si="43"/>
        <v>D0 22 12</v>
      </c>
      <c r="AC44" s="93" t="str">
        <f t="shared" si="43"/>
        <v>D0 22 13</v>
      </c>
      <c r="AD44" s="93" t="str">
        <f t="shared" si="44"/>
        <v>D0 22 14</v>
      </c>
      <c r="AE44" s="93" t="str">
        <f t="shared" si="44"/>
        <v>D0 22 15</v>
      </c>
      <c r="AF44" s="93" t="str">
        <f t="shared" si="44"/>
        <v>D0 22 16</v>
      </c>
      <c r="AG44" s="93" t="str">
        <f t="shared" si="44"/>
        <v>D0 22 17</v>
      </c>
      <c r="AH44" s="93" t="str">
        <f t="shared" si="44"/>
        <v>D0 22 18</v>
      </c>
      <c r="AI44" s="93" t="str">
        <f t="shared" si="44"/>
        <v>D0 22 19</v>
      </c>
      <c r="AJ44" s="93" t="str">
        <f t="shared" si="44"/>
        <v>D0 22 1A</v>
      </c>
      <c r="AK44" s="93" t="str">
        <f t="shared" si="44"/>
        <v>D0 22 1B</v>
      </c>
      <c r="AL44" s="93" t="str">
        <f t="shared" si="44"/>
        <v>D0 22 1C</v>
      </c>
      <c r="AM44" s="93" t="str">
        <f t="shared" si="44"/>
        <v>D0 22 1D</v>
      </c>
      <c r="AN44" s="93" t="str">
        <f t="shared" si="45"/>
        <v>D0 22 1E</v>
      </c>
      <c r="AO44" s="93" t="str">
        <f t="shared" si="45"/>
        <v>D0 22 1F</v>
      </c>
      <c r="AP44" s="93" t="str">
        <f t="shared" si="45"/>
        <v>D0 22 20</v>
      </c>
      <c r="AQ44" s="93" t="str">
        <f t="shared" si="45"/>
        <v>D0 22 21</v>
      </c>
      <c r="AR44" s="93" t="str">
        <f t="shared" si="45"/>
        <v>D0 22 22</v>
      </c>
      <c r="AS44" s="93" t="str">
        <f t="shared" si="45"/>
        <v>D0 22 23</v>
      </c>
      <c r="AT44" s="93" t="str">
        <f t="shared" si="45"/>
        <v>D0 22 24</v>
      </c>
      <c r="AU44" s="93" t="str">
        <f t="shared" si="45"/>
        <v>D0 22 25</v>
      </c>
      <c r="AV44" s="93" t="str">
        <f t="shared" si="45"/>
        <v>D0 22 26</v>
      </c>
      <c r="AW44" s="93" t="str">
        <f t="shared" si="45"/>
        <v>D0 22 27</v>
      </c>
      <c r="AX44" s="93" t="str">
        <f t="shared" si="46"/>
        <v>D0 22 28</v>
      </c>
      <c r="AY44" s="93" t="str">
        <f t="shared" si="46"/>
        <v>D0 22 29</v>
      </c>
      <c r="AZ44" s="93" t="str">
        <f t="shared" si="46"/>
        <v>D0 22 2A</v>
      </c>
      <c r="BA44" s="93" t="str">
        <f t="shared" si="46"/>
        <v>D0 22 2B</v>
      </c>
      <c r="BB44" s="93" t="str">
        <f t="shared" si="46"/>
        <v>D0 22 2C</v>
      </c>
      <c r="BC44" s="93" t="str">
        <f t="shared" si="46"/>
        <v>D0 22 2D</v>
      </c>
      <c r="BD44" s="93" t="str">
        <f t="shared" si="46"/>
        <v>D0 22 2E</v>
      </c>
      <c r="BE44" s="93" t="str">
        <f t="shared" si="46"/>
        <v>D0 22 2F</v>
      </c>
      <c r="BF44" s="93" t="str">
        <f t="shared" si="46"/>
        <v>D0 22 30</v>
      </c>
      <c r="BG44" s="93" t="str">
        <f t="shared" si="46"/>
        <v>D0 22 31</v>
      </c>
      <c r="BH44" s="93" t="str">
        <f t="shared" si="47"/>
        <v>D0 22 32</v>
      </c>
      <c r="BI44" s="93" t="str">
        <f t="shared" si="47"/>
        <v>D0 22 33</v>
      </c>
      <c r="BJ44" s="93" t="str">
        <f t="shared" si="47"/>
        <v>D0 22 34</v>
      </c>
      <c r="BK44" s="93" t="str">
        <f t="shared" si="47"/>
        <v>D0 22 35</v>
      </c>
      <c r="BL44" s="93" t="str">
        <f t="shared" si="47"/>
        <v>D0 22 36</v>
      </c>
      <c r="BM44" s="93" t="str">
        <f t="shared" si="47"/>
        <v>D0 22 37</v>
      </c>
      <c r="BN44" s="93" t="str">
        <f t="shared" si="47"/>
        <v>D0 22 38</v>
      </c>
      <c r="BO44" s="93" t="str">
        <f t="shared" si="47"/>
        <v>D0 22 39</v>
      </c>
      <c r="BP44" s="93" t="str">
        <f t="shared" si="47"/>
        <v>D0 22 3A</v>
      </c>
      <c r="BQ44" s="93" t="str">
        <f t="shared" si="47"/>
        <v>D0 22 3B</v>
      </c>
      <c r="BR44" s="93" t="str">
        <f t="shared" si="48"/>
        <v>D0 22 3C</v>
      </c>
      <c r="BS44" s="93" t="str">
        <f t="shared" si="48"/>
        <v>D0 22 3D</v>
      </c>
      <c r="BT44" s="93" t="str">
        <f t="shared" si="48"/>
        <v>D0 22 3E</v>
      </c>
      <c r="BU44" s="93" t="str">
        <f t="shared" si="48"/>
        <v>D0 22 3F</v>
      </c>
      <c r="BV44" s="93" t="str">
        <f t="shared" si="48"/>
        <v>D0 22 40</v>
      </c>
      <c r="BW44" s="93" t="str">
        <f t="shared" si="48"/>
        <v>D0 22 41</v>
      </c>
      <c r="BX44" s="93" t="str">
        <f t="shared" si="48"/>
        <v>D0 22 42</v>
      </c>
      <c r="BY44" s="93" t="str">
        <f t="shared" si="48"/>
        <v>D0 22 43</v>
      </c>
      <c r="BZ44" s="93" t="str">
        <f t="shared" si="48"/>
        <v>D0 22 44</v>
      </c>
      <c r="CA44" s="93" t="str">
        <f t="shared" si="48"/>
        <v>D0 22 45</v>
      </c>
      <c r="CB44" s="93" t="str">
        <f t="shared" si="49"/>
        <v>D0 22 46</v>
      </c>
      <c r="CC44" s="93" t="str">
        <f t="shared" si="49"/>
        <v>D0 22 47</v>
      </c>
      <c r="CD44" s="93" t="str">
        <f t="shared" si="49"/>
        <v>D0 22 48</v>
      </c>
      <c r="CE44" s="93" t="str">
        <f t="shared" si="49"/>
        <v>D0 22 49</v>
      </c>
      <c r="CF44" s="93" t="str">
        <f t="shared" si="49"/>
        <v>D0 22 4A</v>
      </c>
      <c r="CG44" s="93" t="str">
        <f t="shared" si="49"/>
        <v>D0 22 4B</v>
      </c>
      <c r="CH44" s="93" t="str">
        <f t="shared" si="49"/>
        <v>D0 22 4C</v>
      </c>
      <c r="CI44" s="93" t="str">
        <f t="shared" si="49"/>
        <v>D0 22 4D</v>
      </c>
      <c r="CJ44" s="93" t="str">
        <f t="shared" si="49"/>
        <v>D0 22 4E</v>
      </c>
      <c r="CK44" s="93" t="str">
        <f t="shared" si="49"/>
        <v>D0 22 4F</v>
      </c>
      <c r="CL44" s="93" t="str">
        <f t="shared" si="50"/>
        <v>D0 22 50</v>
      </c>
      <c r="CM44" s="93" t="str">
        <f t="shared" si="50"/>
        <v>D0 22 51</v>
      </c>
      <c r="CN44" s="93" t="str">
        <f t="shared" si="50"/>
        <v>D0 22 52</v>
      </c>
      <c r="CO44" s="93" t="str">
        <f t="shared" si="50"/>
        <v>D0 22 53</v>
      </c>
      <c r="CP44" s="93" t="str">
        <f t="shared" si="50"/>
        <v>D0 22 54</v>
      </c>
      <c r="CQ44" s="93" t="str">
        <f t="shared" si="50"/>
        <v>D0 22 55</v>
      </c>
      <c r="CR44" s="93" t="str">
        <f t="shared" si="50"/>
        <v>D0 22 56</v>
      </c>
      <c r="CS44" s="93" t="str">
        <f t="shared" si="50"/>
        <v>D0 22 57</v>
      </c>
      <c r="CT44" s="93" t="str">
        <f t="shared" si="50"/>
        <v>D0 22 58</v>
      </c>
      <c r="CU44" s="93" t="str">
        <f t="shared" si="50"/>
        <v>D0 22 59</v>
      </c>
      <c r="CV44" s="93" t="str">
        <f t="shared" si="51"/>
        <v>D0 22 5A</v>
      </c>
      <c r="CW44" s="93" t="str">
        <f t="shared" si="51"/>
        <v>D0 22 5B</v>
      </c>
      <c r="CX44" s="93" t="str">
        <f t="shared" si="51"/>
        <v>D0 22 5C</v>
      </c>
      <c r="CY44" s="93" t="str">
        <f t="shared" si="51"/>
        <v>D0 22 5D</v>
      </c>
      <c r="CZ44" s="93" t="str">
        <f t="shared" si="51"/>
        <v>D0 22 5E</v>
      </c>
      <c r="DA44" s="93" t="str">
        <f t="shared" si="51"/>
        <v>D0 22 5F</v>
      </c>
      <c r="DB44" s="93" t="str">
        <f t="shared" si="51"/>
        <v>D0 22 60</v>
      </c>
      <c r="DC44" s="93" t="str">
        <f t="shared" si="51"/>
        <v>D0 22 61</v>
      </c>
      <c r="DD44" s="93" t="str">
        <f t="shared" si="51"/>
        <v>D0 22 62</v>
      </c>
      <c r="DE44" s="93" t="str">
        <f t="shared" si="51"/>
        <v>D0 22 63</v>
      </c>
      <c r="DF44" s="93" t="str">
        <f t="shared" si="52"/>
        <v>D0 22 64</v>
      </c>
      <c r="DG44" s="93" t="str">
        <f t="shared" si="52"/>
        <v>D0 22 65</v>
      </c>
      <c r="DH44" s="93" t="str">
        <f t="shared" si="52"/>
        <v>D0 22 66</v>
      </c>
      <c r="DI44" s="93" t="str">
        <f t="shared" si="52"/>
        <v>D0 22 67</v>
      </c>
      <c r="DJ44" s="93" t="str">
        <f t="shared" si="52"/>
        <v>D0 22 68</v>
      </c>
      <c r="DK44" s="93" t="str">
        <f t="shared" si="52"/>
        <v>D0 22 69</v>
      </c>
      <c r="DL44" s="93" t="str">
        <f t="shared" si="52"/>
        <v>D0 22 6A</v>
      </c>
      <c r="DM44" s="93" t="str">
        <f t="shared" si="52"/>
        <v>D0 22 6B</v>
      </c>
      <c r="DN44" s="93" t="str">
        <f t="shared" si="52"/>
        <v>D0 22 6C</v>
      </c>
      <c r="DO44" s="93" t="str">
        <f t="shared" si="52"/>
        <v>D0 22 6D</v>
      </c>
      <c r="DP44" s="93" t="str">
        <f t="shared" si="53"/>
        <v>D0 22 6E</v>
      </c>
      <c r="DQ44" s="93" t="str">
        <f t="shared" si="53"/>
        <v>D0 22 6F</v>
      </c>
      <c r="DR44" s="93" t="str">
        <f t="shared" si="53"/>
        <v>D0 22 70</v>
      </c>
      <c r="DS44" s="93" t="str">
        <f t="shared" si="53"/>
        <v>D0 22 71</v>
      </c>
      <c r="DT44" s="93" t="str">
        <f t="shared" si="53"/>
        <v>D0 22 72</v>
      </c>
      <c r="DU44" s="93" t="str">
        <f t="shared" si="53"/>
        <v>D0 22 73</v>
      </c>
      <c r="DV44" s="93" t="str">
        <f t="shared" si="53"/>
        <v>D0 22 74</v>
      </c>
      <c r="DW44" s="93" t="str">
        <f t="shared" si="53"/>
        <v>D0 22 75</v>
      </c>
      <c r="DX44" s="93" t="str">
        <f t="shared" si="53"/>
        <v>D0 22 76</v>
      </c>
      <c r="DY44" s="93" t="str">
        <f t="shared" si="53"/>
        <v>D0 22 77</v>
      </c>
      <c r="DZ44" s="93" t="str">
        <f t="shared" si="54"/>
        <v>D0 22 78</v>
      </c>
      <c r="EA44" s="93" t="str">
        <f t="shared" si="54"/>
        <v>D0 22 79</v>
      </c>
      <c r="EB44" s="93" t="str">
        <f t="shared" si="54"/>
        <v>D0 22 7A</v>
      </c>
      <c r="EC44" s="93" t="str">
        <f t="shared" si="54"/>
        <v>D0 22 7B</v>
      </c>
      <c r="ED44" s="93" t="str">
        <f t="shared" si="54"/>
        <v>D0 22 7C</v>
      </c>
      <c r="EE44" s="93" t="str">
        <f t="shared" si="54"/>
        <v>D0 22 7D</v>
      </c>
      <c r="EF44" s="93" t="str">
        <f t="shared" si="54"/>
        <v>D0 22 7E</v>
      </c>
      <c r="EG44" s="94" t="str">
        <f t="shared" si="54"/>
        <v>D0 22 7F</v>
      </c>
    </row>
    <row r="45" spans="1:137" ht="18.649999999999999" customHeight="1">
      <c r="A45" s="8" t="str">
        <f t="shared" si="15"/>
        <v>D0</v>
      </c>
      <c r="B45" s="8" t="s">
        <v>612</v>
      </c>
      <c r="C45" s="8" t="str">
        <f t="shared" si="55"/>
        <v>7F</v>
      </c>
      <c r="G45" s="21">
        <v>35</v>
      </c>
      <c r="H45" s="95" t="str">
        <f t="shared" si="14"/>
        <v>D0</v>
      </c>
      <c r="I45" s="95" t="s">
        <v>612</v>
      </c>
      <c r="J45" s="95" t="str">
        <f t="shared" si="42"/>
        <v>D0 23 00</v>
      </c>
      <c r="K45" s="95" t="str">
        <f t="shared" si="42"/>
        <v>D0 23 01</v>
      </c>
      <c r="L45" s="95" t="str">
        <f t="shared" si="42"/>
        <v>D0 23 02</v>
      </c>
      <c r="M45" s="95" t="str">
        <f t="shared" si="42"/>
        <v>D0 23 03</v>
      </c>
      <c r="N45" s="95" t="str">
        <f t="shared" si="42"/>
        <v>D0 23 04</v>
      </c>
      <c r="O45" s="95" t="str">
        <f t="shared" si="42"/>
        <v>D0 23 05</v>
      </c>
      <c r="P45" s="95" t="str">
        <f t="shared" si="42"/>
        <v>D0 23 06</v>
      </c>
      <c r="Q45" s="95" t="str">
        <f t="shared" si="42"/>
        <v>D0 23 07</v>
      </c>
      <c r="R45" s="95" t="str">
        <f t="shared" si="42"/>
        <v>D0 23 08</v>
      </c>
      <c r="S45" s="95" t="str">
        <f t="shared" si="42"/>
        <v>D0 23 09</v>
      </c>
      <c r="T45" s="95" t="str">
        <f t="shared" si="43"/>
        <v>D0 23 0A</v>
      </c>
      <c r="U45" s="95" t="str">
        <f t="shared" si="43"/>
        <v>D0 23 0B</v>
      </c>
      <c r="V45" s="95" t="str">
        <f t="shared" si="43"/>
        <v>D0 23 0C</v>
      </c>
      <c r="W45" s="95" t="str">
        <f t="shared" si="43"/>
        <v>D0 23 0D</v>
      </c>
      <c r="X45" s="95" t="str">
        <f t="shared" si="43"/>
        <v>D0 23 0E</v>
      </c>
      <c r="Y45" s="95" t="str">
        <f t="shared" si="43"/>
        <v>D0 23 0F</v>
      </c>
      <c r="Z45" s="95" t="str">
        <f t="shared" si="43"/>
        <v>D0 23 10</v>
      </c>
      <c r="AA45" s="95" t="str">
        <f t="shared" si="43"/>
        <v>D0 23 11</v>
      </c>
      <c r="AB45" s="95" t="str">
        <f t="shared" si="43"/>
        <v>D0 23 12</v>
      </c>
      <c r="AC45" s="95" t="str">
        <f t="shared" si="43"/>
        <v>D0 23 13</v>
      </c>
      <c r="AD45" s="95" t="str">
        <f t="shared" si="44"/>
        <v>D0 23 14</v>
      </c>
      <c r="AE45" s="95" t="str">
        <f t="shared" si="44"/>
        <v>D0 23 15</v>
      </c>
      <c r="AF45" s="95" t="str">
        <f t="shared" si="44"/>
        <v>D0 23 16</v>
      </c>
      <c r="AG45" s="95" t="str">
        <f t="shared" si="44"/>
        <v>D0 23 17</v>
      </c>
      <c r="AH45" s="95" t="str">
        <f t="shared" si="44"/>
        <v>D0 23 18</v>
      </c>
      <c r="AI45" s="95" t="str">
        <f t="shared" si="44"/>
        <v>D0 23 19</v>
      </c>
      <c r="AJ45" s="95" t="str">
        <f t="shared" si="44"/>
        <v>D0 23 1A</v>
      </c>
      <c r="AK45" s="95" t="str">
        <f t="shared" si="44"/>
        <v>D0 23 1B</v>
      </c>
      <c r="AL45" s="95" t="str">
        <f t="shared" si="44"/>
        <v>D0 23 1C</v>
      </c>
      <c r="AM45" s="95" t="str">
        <f t="shared" si="44"/>
        <v>D0 23 1D</v>
      </c>
      <c r="AN45" s="95" t="str">
        <f t="shared" si="45"/>
        <v>D0 23 1E</v>
      </c>
      <c r="AO45" s="95" t="str">
        <f t="shared" si="45"/>
        <v>D0 23 1F</v>
      </c>
      <c r="AP45" s="95" t="str">
        <f t="shared" si="45"/>
        <v>D0 23 20</v>
      </c>
      <c r="AQ45" s="95" t="str">
        <f t="shared" si="45"/>
        <v>D0 23 21</v>
      </c>
      <c r="AR45" s="95" t="str">
        <f t="shared" si="45"/>
        <v>D0 23 22</v>
      </c>
      <c r="AS45" s="95" t="str">
        <f t="shared" si="45"/>
        <v>D0 23 23</v>
      </c>
      <c r="AT45" s="95" t="str">
        <f t="shared" si="45"/>
        <v>D0 23 24</v>
      </c>
      <c r="AU45" s="95" t="str">
        <f t="shared" si="45"/>
        <v>D0 23 25</v>
      </c>
      <c r="AV45" s="95" t="str">
        <f t="shared" si="45"/>
        <v>D0 23 26</v>
      </c>
      <c r="AW45" s="95" t="str">
        <f t="shared" si="45"/>
        <v>D0 23 27</v>
      </c>
      <c r="AX45" s="95" t="str">
        <f t="shared" si="46"/>
        <v>D0 23 28</v>
      </c>
      <c r="AY45" s="95" t="str">
        <f t="shared" si="46"/>
        <v>D0 23 29</v>
      </c>
      <c r="AZ45" s="95" t="str">
        <f t="shared" si="46"/>
        <v>D0 23 2A</v>
      </c>
      <c r="BA45" s="95" t="str">
        <f t="shared" si="46"/>
        <v>D0 23 2B</v>
      </c>
      <c r="BB45" s="95" t="str">
        <f t="shared" si="46"/>
        <v>D0 23 2C</v>
      </c>
      <c r="BC45" s="95" t="str">
        <f t="shared" si="46"/>
        <v>D0 23 2D</v>
      </c>
      <c r="BD45" s="95" t="str">
        <f t="shared" si="46"/>
        <v>D0 23 2E</v>
      </c>
      <c r="BE45" s="95" t="str">
        <f t="shared" si="46"/>
        <v>D0 23 2F</v>
      </c>
      <c r="BF45" s="95" t="str">
        <f t="shared" si="46"/>
        <v>D0 23 30</v>
      </c>
      <c r="BG45" s="95" t="str">
        <f t="shared" si="46"/>
        <v>D0 23 31</v>
      </c>
      <c r="BH45" s="95" t="str">
        <f t="shared" si="47"/>
        <v>D0 23 32</v>
      </c>
      <c r="BI45" s="95" t="str">
        <f t="shared" si="47"/>
        <v>D0 23 33</v>
      </c>
      <c r="BJ45" s="95" t="str">
        <f t="shared" si="47"/>
        <v>D0 23 34</v>
      </c>
      <c r="BK45" s="95" t="str">
        <f t="shared" si="47"/>
        <v>D0 23 35</v>
      </c>
      <c r="BL45" s="95" t="str">
        <f t="shared" si="47"/>
        <v>D0 23 36</v>
      </c>
      <c r="BM45" s="95" t="str">
        <f t="shared" si="47"/>
        <v>D0 23 37</v>
      </c>
      <c r="BN45" s="95" t="str">
        <f t="shared" si="47"/>
        <v>D0 23 38</v>
      </c>
      <c r="BO45" s="95" t="str">
        <f t="shared" si="47"/>
        <v>D0 23 39</v>
      </c>
      <c r="BP45" s="95" t="str">
        <f t="shared" si="47"/>
        <v>D0 23 3A</v>
      </c>
      <c r="BQ45" s="95" t="str">
        <f t="shared" si="47"/>
        <v>D0 23 3B</v>
      </c>
      <c r="BR45" s="95" t="str">
        <f t="shared" si="48"/>
        <v>D0 23 3C</v>
      </c>
      <c r="BS45" s="95" t="str">
        <f t="shared" si="48"/>
        <v>D0 23 3D</v>
      </c>
      <c r="BT45" s="95" t="str">
        <f t="shared" si="48"/>
        <v>D0 23 3E</v>
      </c>
      <c r="BU45" s="95" t="str">
        <f t="shared" si="48"/>
        <v>D0 23 3F</v>
      </c>
      <c r="BV45" s="95" t="str">
        <f t="shared" si="48"/>
        <v>D0 23 40</v>
      </c>
      <c r="BW45" s="95" t="str">
        <f t="shared" si="48"/>
        <v>D0 23 41</v>
      </c>
      <c r="BX45" s="95" t="str">
        <f t="shared" si="48"/>
        <v>D0 23 42</v>
      </c>
      <c r="BY45" s="95" t="str">
        <f t="shared" si="48"/>
        <v>D0 23 43</v>
      </c>
      <c r="BZ45" s="95" t="str">
        <f t="shared" si="48"/>
        <v>D0 23 44</v>
      </c>
      <c r="CA45" s="95" t="str">
        <f t="shared" si="48"/>
        <v>D0 23 45</v>
      </c>
      <c r="CB45" s="95" t="str">
        <f t="shared" si="49"/>
        <v>D0 23 46</v>
      </c>
      <c r="CC45" s="95" t="str">
        <f t="shared" si="49"/>
        <v>D0 23 47</v>
      </c>
      <c r="CD45" s="95" t="str">
        <f t="shared" si="49"/>
        <v>D0 23 48</v>
      </c>
      <c r="CE45" s="95" t="str">
        <f t="shared" si="49"/>
        <v>D0 23 49</v>
      </c>
      <c r="CF45" s="95" t="str">
        <f t="shared" si="49"/>
        <v>D0 23 4A</v>
      </c>
      <c r="CG45" s="95" t="str">
        <f t="shared" si="49"/>
        <v>D0 23 4B</v>
      </c>
      <c r="CH45" s="95" t="str">
        <f t="shared" si="49"/>
        <v>D0 23 4C</v>
      </c>
      <c r="CI45" s="95" t="str">
        <f t="shared" si="49"/>
        <v>D0 23 4D</v>
      </c>
      <c r="CJ45" s="95" t="str">
        <f t="shared" si="49"/>
        <v>D0 23 4E</v>
      </c>
      <c r="CK45" s="95" t="str">
        <f t="shared" si="49"/>
        <v>D0 23 4F</v>
      </c>
      <c r="CL45" s="95" t="str">
        <f t="shared" si="50"/>
        <v>D0 23 50</v>
      </c>
      <c r="CM45" s="95" t="str">
        <f t="shared" si="50"/>
        <v>D0 23 51</v>
      </c>
      <c r="CN45" s="95" t="str">
        <f t="shared" si="50"/>
        <v>D0 23 52</v>
      </c>
      <c r="CO45" s="95" t="str">
        <f t="shared" si="50"/>
        <v>D0 23 53</v>
      </c>
      <c r="CP45" s="95" t="str">
        <f t="shared" si="50"/>
        <v>D0 23 54</v>
      </c>
      <c r="CQ45" s="95" t="str">
        <f t="shared" si="50"/>
        <v>D0 23 55</v>
      </c>
      <c r="CR45" s="95" t="str">
        <f t="shared" si="50"/>
        <v>D0 23 56</v>
      </c>
      <c r="CS45" s="95" t="str">
        <f t="shared" si="50"/>
        <v>D0 23 57</v>
      </c>
      <c r="CT45" s="95" t="str">
        <f t="shared" si="50"/>
        <v>D0 23 58</v>
      </c>
      <c r="CU45" s="95" t="str">
        <f t="shared" si="50"/>
        <v>D0 23 59</v>
      </c>
      <c r="CV45" s="95" t="str">
        <f t="shared" si="51"/>
        <v>D0 23 5A</v>
      </c>
      <c r="CW45" s="95" t="str">
        <f t="shared" si="51"/>
        <v>D0 23 5B</v>
      </c>
      <c r="CX45" s="95" t="str">
        <f t="shared" si="51"/>
        <v>D0 23 5C</v>
      </c>
      <c r="CY45" s="95" t="str">
        <f t="shared" si="51"/>
        <v>D0 23 5D</v>
      </c>
      <c r="CZ45" s="95" t="str">
        <f t="shared" si="51"/>
        <v>D0 23 5E</v>
      </c>
      <c r="DA45" s="95" t="str">
        <f t="shared" si="51"/>
        <v>D0 23 5F</v>
      </c>
      <c r="DB45" s="95" t="str">
        <f t="shared" si="51"/>
        <v>D0 23 60</v>
      </c>
      <c r="DC45" s="95" t="str">
        <f t="shared" si="51"/>
        <v>D0 23 61</v>
      </c>
      <c r="DD45" s="95" t="str">
        <f t="shared" si="51"/>
        <v>D0 23 62</v>
      </c>
      <c r="DE45" s="95" t="str">
        <f t="shared" si="51"/>
        <v>D0 23 63</v>
      </c>
      <c r="DF45" s="95" t="str">
        <f t="shared" si="52"/>
        <v>D0 23 64</v>
      </c>
      <c r="DG45" s="95" t="str">
        <f t="shared" si="52"/>
        <v>D0 23 65</v>
      </c>
      <c r="DH45" s="95" t="str">
        <f t="shared" si="52"/>
        <v>D0 23 66</v>
      </c>
      <c r="DI45" s="95" t="str">
        <f t="shared" si="52"/>
        <v>D0 23 67</v>
      </c>
      <c r="DJ45" s="95" t="str">
        <f t="shared" si="52"/>
        <v>D0 23 68</v>
      </c>
      <c r="DK45" s="95" t="str">
        <f t="shared" si="52"/>
        <v>D0 23 69</v>
      </c>
      <c r="DL45" s="95" t="str">
        <f t="shared" si="52"/>
        <v>D0 23 6A</v>
      </c>
      <c r="DM45" s="95" t="str">
        <f t="shared" si="52"/>
        <v>D0 23 6B</v>
      </c>
      <c r="DN45" s="95" t="str">
        <f t="shared" si="52"/>
        <v>D0 23 6C</v>
      </c>
      <c r="DO45" s="95" t="str">
        <f t="shared" si="52"/>
        <v>D0 23 6D</v>
      </c>
      <c r="DP45" s="95" t="str">
        <f t="shared" si="53"/>
        <v>D0 23 6E</v>
      </c>
      <c r="DQ45" s="95" t="str">
        <f t="shared" si="53"/>
        <v>D0 23 6F</v>
      </c>
      <c r="DR45" s="95" t="str">
        <f t="shared" si="53"/>
        <v>D0 23 70</v>
      </c>
      <c r="DS45" s="95" t="str">
        <f t="shared" si="53"/>
        <v>D0 23 71</v>
      </c>
      <c r="DT45" s="95" t="str">
        <f t="shared" si="53"/>
        <v>D0 23 72</v>
      </c>
      <c r="DU45" s="95" t="str">
        <f t="shared" si="53"/>
        <v>D0 23 73</v>
      </c>
      <c r="DV45" s="95" t="str">
        <f t="shared" si="53"/>
        <v>D0 23 74</v>
      </c>
      <c r="DW45" s="95" t="str">
        <f t="shared" si="53"/>
        <v>D0 23 75</v>
      </c>
      <c r="DX45" s="95" t="str">
        <f t="shared" si="53"/>
        <v>D0 23 76</v>
      </c>
      <c r="DY45" s="95" t="str">
        <f t="shared" si="53"/>
        <v>D0 23 77</v>
      </c>
      <c r="DZ45" s="95" t="str">
        <f t="shared" si="54"/>
        <v>D0 23 78</v>
      </c>
      <c r="EA45" s="95" t="str">
        <f t="shared" si="54"/>
        <v>D0 23 79</v>
      </c>
      <c r="EB45" s="95" t="str">
        <f t="shared" si="54"/>
        <v>D0 23 7A</v>
      </c>
      <c r="EC45" s="95" t="str">
        <f t="shared" si="54"/>
        <v>D0 23 7B</v>
      </c>
      <c r="ED45" s="95" t="str">
        <f t="shared" si="54"/>
        <v>D0 23 7C</v>
      </c>
      <c r="EE45" s="95" t="str">
        <f t="shared" si="54"/>
        <v>D0 23 7D</v>
      </c>
      <c r="EF45" s="95" t="str">
        <f t="shared" si="54"/>
        <v>D0 23 7E</v>
      </c>
      <c r="EG45" s="96" t="str">
        <f t="shared" si="54"/>
        <v>D0 23 7F</v>
      </c>
    </row>
    <row r="46" spans="1:137" ht="18.649999999999999" customHeight="1">
      <c r="A46" s="8" t="str">
        <f t="shared" si="15"/>
        <v>D0</v>
      </c>
      <c r="B46" s="8" t="s">
        <v>765</v>
      </c>
      <c r="C46" s="8" t="str">
        <f t="shared" si="55"/>
        <v>7F</v>
      </c>
      <c r="G46">
        <v>36</v>
      </c>
      <c r="H46" s="93" t="str">
        <f t="shared" si="14"/>
        <v>D0</v>
      </c>
      <c r="I46" s="93" t="s">
        <v>765</v>
      </c>
      <c r="J46" s="93" t="str">
        <f t="shared" si="42"/>
        <v>D0 24 00</v>
      </c>
      <c r="K46" s="93" t="str">
        <f t="shared" si="42"/>
        <v>D0 24 01</v>
      </c>
      <c r="L46" s="93" t="str">
        <f t="shared" si="42"/>
        <v>D0 24 02</v>
      </c>
      <c r="M46" s="93" t="str">
        <f t="shared" si="42"/>
        <v>D0 24 03</v>
      </c>
      <c r="N46" s="93" t="str">
        <f t="shared" si="42"/>
        <v>D0 24 04</v>
      </c>
      <c r="O46" s="93" t="str">
        <f t="shared" si="42"/>
        <v>D0 24 05</v>
      </c>
      <c r="P46" s="93" t="str">
        <f t="shared" si="42"/>
        <v>D0 24 06</v>
      </c>
      <c r="Q46" s="93" t="str">
        <f t="shared" si="42"/>
        <v>D0 24 07</v>
      </c>
      <c r="R46" s="93" t="str">
        <f t="shared" si="42"/>
        <v>D0 24 08</v>
      </c>
      <c r="S46" s="93" t="str">
        <f t="shared" si="42"/>
        <v>D0 24 09</v>
      </c>
      <c r="T46" s="93" t="str">
        <f t="shared" si="43"/>
        <v>D0 24 0A</v>
      </c>
      <c r="U46" s="93" t="str">
        <f t="shared" si="43"/>
        <v>D0 24 0B</v>
      </c>
      <c r="V46" s="93" t="str">
        <f t="shared" si="43"/>
        <v>D0 24 0C</v>
      </c>
      <c r="W46" s="93" t="str">
        <f t="shared" si="43"/>
        <v>D0 24 0D</v>
      </c>
      <c r="X46" s="93" t="str">
        <f t="shared" si="43"/>
        <v>D0 24 0E</v>
      </c>
      <c r="Y46" s="93" t="str">
        <f t="shared" si="43"/>
        <v>D0 24 0F</v>
      </c>
      <c r="Z46" s="93" t="str">
        <f t="shared" si="43"/>
        <v>D0 24 10</v>
      </c>
      <c r="AA46" s="93" t="str">
        <f t="shared" si="43"/>
        <v>D0 24 11</v>
      </c>
      <c r="AB46" s="93" t="str">
        <f t="shared" si="43"/>
        <v>D0 24 12</v>
      </c>
      <c r="AC46" s="93" t="str">
        <f t="shared" si="43"/>
        <v>D0 24 13</v>
      </c>
      <c r="AD46" s="93" t="str">
        <f t="shared" si="44"/>
        <v>D0 24 14</v>
      </c>
      <c r="AE46" s="93" t="str">
        <f t="shared" si="44"/>
        <v>D0 24 15</v>
      </c>
      <c r="AF46" s="93" t="str">
        <f t="shared" si="44"/>
        <v>D0 24 16</v>
      </c>
      <c r="AG46" s="93" t="str">
        <f t="shared" si="44"/>
        <v>D0 24 17</v>
      </c>
      <c r="AH46" s="93" t="str">
        <f t="shared" si="44"/>
        <v>D0 24 18</v>
      </c>
      <c r="AI46" s="93" t="str">
        <f t="shared" si="44"/>
        <v>D0 24 19</v>
      </c>
      <c r="AJ46" s="93" t="str">
        <f t="shared" si="44"/>
        <v>D0 24 1A</v>
      </c>
      <c r="AK46" s="93" t="str">
        <f t="shared" si="44"/>
        <v>D0 24 1B</v>
      </c>
      <c r="AL46" s="93" t="str">
        <f t="shared" si="44"/>
        <v>D0 24 1C</v>
      </c>
      <c r="AM46" s="93" t="str">
        <f t="shared" si="44"/>
        <v>D0 24 1D</v>
      </c>
      <c r="AN46" s="93" t="str">
        <f t="shared" si="45"/>
        <v>D0 24 1E</v>
      </c>
      <c r="AO46" s="93" t="str">
        <f t="shared" si="45"/>
        <v>D0 24 1F</v>
      </c>
      <c r="AP46" s="93" t="str">
        <f t="shared" si="45"/>
        <v>D0 24 20</v>
      </c>
      <c r="AQ46" s="93" t="str">
        <f t="shared" si="45"/>
        <v>D0 24 21</v>
      </c>
      <c r="AR46" s="93" t="str">
        <f t="shared" si="45"/>
        <v>D0 24 22</v>
      </c>
      <c r="AS46" s="93" t="str">
        <f t="shared" si="45"/>
        <v>D0 24 23</v>
      </c>
      <c r="AT46" s="93" t="str">
        <f t="shared" si="45"/>
        <v>D0 24 24</v>
      </c>
      <c r="AU46" s="93" t="str">
        <f t="shared" si="45"/>
        <v>D0 24 25</v>
      </c>
      <c r="AV46" s="93" t="str">
        <f t="shared" si="45"/>
        <v>D0 24 26</v>
      </c>
      <c r="AW46" s="93" t="str">
        <f t="shared" si="45"/>
        <v>D0 24 27</v>
      </c>
      <c r="AX46" s="93" t="str">
        <f t="shared" si="46"/>
        <v>D0 24 28</v>
      </c>
      <c r="AY46" s="93" t="str">
        <f t="shared" si="46"/>
        <v>D0 24 29</v>
      </c>
      <c r="AZ46" s="93" t="str">
        <f t="shared" si="46"/>
        <v>D0 24 2A</v>
      </c>
      <c r="BA46" s="93" t="str">
        <f t="shared" si="46"/>
        <v>D0 24 2B</v>
      </c>
      <c r="BB46" s="93" t="str">
        <f t="shared" si="46"/>
        <v>D0 24 2C</v>
      </c>
      <c r="BC46" s="93" t="str">
        <f t="shared" si="46"/>
        <v>D0 24 2D</v>
      </c>
      <c r="BD46" s="93" t="str">
        <f t="shared" si="46"/>
        <v>D0 24 2E</v>
      </c>
      <c r="BE46" s="93" t="str">
        <f t="shared" si="46"/>
        <v>D0 24 2F</v>
      </c>
      <c r="BF46" s="93" t="str">
        <f t="shared" si="46"/>
        <v>D0 24 30</v>
      </c>
      <c r="BG46" s="93" t="str">
        <f t="shared" si="46"/>
        <v>D0 24 31</v>
      </c>
      <c r="BH46" s="93" t="str">
        <f t="shared" si="47"/>
        <v>D0 24 32</v>
      </c>
      <c r="BI46" s="93" t="str">
        <f t="shared" si="47"/>
        <v>D0 24 33</v>
      </c>
      <c r="BJ46" s="93" t="str">
        <f t="shared" si="47"/>
        <v>D0 24 34</v>
      </c>
      <c r="BK46" s="93" t="str">
        <f t="shared" si="47"/>
        <v>D0 24 35</v>
      </c>
      <c r="BL46" s="93" t="str">
        <f t="shared" si="47"/>
        <v>D0 24 36</v>
      </c>
      <c r="BM46" s="93" t="str">
        <f t="shared" si="47"/>
        <v>D0 24 37</v>
      </c>
      <c r="BN46" s="93" t="str">
        <f t="shared" si="47"/>
        <v>D0 24 38</v>
      </c>
      <c r="BO46" s="93" t="str">
        <f t="shared" si="47"/>
        <v>D0 24 39</v>
      </c>
      <c r="BP46" s="93" t="str">
        <f t="shared" si="47"/>
        <v>D0 24 3A</v>
      </c>
      <c r="BQ46" s="93" t="str">
        <f t="shared" si="47"/>
        <v>D0 24 3B</v>
      </c>
      <c r="BR46" s="93" t="str">
        <f t="shared" si="48"/>
        <v>D0 24 3C</v>
      </c>
      <c r="BS46" s="93" t="str">
        <f t="shared" si="48"/>
        <v>D0 24 3D</v>
      </c>
      <c r="BT46" s="93" t="str">
        <f t="shared" si="48"/>
        <v>D0 24 3E</v>
      </c>
      <c r="BU46" s="93" t="str">
        <f t="shared" si="48"/>
        <v>D0 24 3F</v>
      </c>
      <c r="BV46" s="93" t="str">
        <f t="shared" si="48"/>
        <v>D0 24 40</v>
      </c>
      <c r="BW46" s="93" t="str">
        <f t="shared" si="48"/>
        <v>D0 24 41</v>
      </c>
      <c r="BX46" s="93" t="str">
        <f t="shared" si="48"/>
        <v>D0 24 42</v>
      </c>
      <c r="BY46" s="93" t="str">
        <f t="shared" si="48"/>
        <v>D0 24 43</v>
      </c>
      <c r="BZ46" s="93" t="str">
        <f t="shared" si="48"/>
        <v>D0 24 44</v>
      </c>
      <c r="CA46" s="93" t="str">
        <f t="shared" si="48"/>
        <v>D0 24 45</v>
      </c>
      <c r="CB46" s="93" t="str">
        <f t="shared" si="49"/>
        <v>D0 24 46</v>
      </c>
      <c r="CC46" s="93" t="str">
        <f t="shared" si="49"/>
        <v>D0 24 47</v>
      </c>
      <c r="CD46" s="93" t="str">
        <f t="shared" si="49"/>
        <v>D0 24 48</v>
      </c>
      <c r="CE46" s="93" t="str">
        <f t="shared" si="49"/>
        <v>D0 24 49</v>
      </c>
      <c r="CF46" s="93" t="str">
        <f t="shared" si="49"/>
        <v>D0 24 4A</v>
      </c>
      <c r="CG46" s="93" t="str">
        <f t="shared" si="49"/>
        <v>D0 24 4B</v>
      </c>
      <c r="CH46" s="93" t="str">
        <f t="shared" si="49"/>
        <v>D0 24 4C</v>
      </c>
      <c r="CI46" s="93" t="str">
        <f t="shared" si="49"/>
        <v>D0 24 4D</v>
      </c>
      <c r="CJ46" s="93" t="str">
        <f t="shared" si="49"/>
        <v>D0 24 4E</v>
      </c>
      <c r="CK46" s="93" t="str">
        <f t="shared" si="49"/>
        <v>D0 24 4F</v>
      </c>
      <c r="CL46" s="93" t="str">
        <f t="shared" si="50"/>
        <v>D0 24 50</v>
      </c>
      <c r="CM46" s="93" t="str">
        <f t="shared" si="50"/>
        <v>D0 24 51</v>
      </c>
      <c r="CN46" s="93" t="str">
        <f t="shared" si="50"/>
        <v>D0 24 52</v>
      </c>
      <c r="CO46" s="93" t="str">
        <f t="shared" si="50"/>
        <v>D0 24 53</v>
      </c>
      <c r="CP46" s="93" t="str">
        <f t="shared" si="50"/>
        <v>D0 24 54</v>
      </c>
      <c r="CQ46" s="93" t="str">
        <f t="shared" si="50"/>
        <v>D0 24 55</v>
      </c>
      <c r="CR46" s="93" t="str">
        <f t="shared" si="50"/>
        <v>D0 24 56</v>
      </c>
      <c r="CS46" s="93" t="str">
        <f t="shared" si="50"/>
        <v>D0 24 57</v>
      </c>
      <c r="CT46" s="93" t="str">
        <f t="shared" si="50"/>
        <v>D0 24 58</v>
      </c>
      <c r="CU46" s="93" t="str">
        <f t="shared" si="50"/>
        <v>D0 24 59</v>
      </c>
      <c r="CV46" s="93" t="str">
        <f t="shared" si="51"/>
        <v>D0 24 5A</v>
      </c>
      <c r="CW46" s="93" t="str">
        <f t="shared" si="51"/>
        <v>D0 24 5B</v>
      </c>
      <c r="CX46" s="93" t="str">
        <f t="shared" si="51"/>
        <v>D0 24 5C</v>
      </c>
      <c r="CY46" s="93" t="str">
        <f t="shared" si="51"/>
        <v>D0 24 5D</v>
      </c>
      <c r="CZ46" s="93" t="str">
        <f t="shared" si="51"/>
        <v>D0 24 5E</v>
      </c>
      <c r="DA46" s="93" t="str">
        <f t="shared" si="51"/>
        <v>D0 24 5F</v>
      </c>
      <c r="DB46" s="93" t="str">
        <f t="shared" si="51"/>
        <v>D0 24 60</v>
      </c>
      <c r="DC46" s="93" t="str">
        <f t="shared" si="51"/>
        <v>D0 24 61</v>
      </c>
      <c r="DD46" s="93" t="str">
        <f t="shared" si="51"/>
        <v>D0 24 62</v>
      </c>
      <c r="DE46" s="93" t="str">
        <f t="shared" si="51"/>
        <v>D0 24 63</v>
      </c>
      <c r="DF46" s="93" t="str">
        <f t="shared" si="52"/>
        <v>D0 24 64</v>
      </c>
      <c r="DG46" s="93" t="str">
        <f t="shared" si="52"/>
        <v>D0 24 65</v>
      </c>
      <c r="DH46" s="93" t="str">
        <f t="shared" si="52"/>
        <v>D0 24 66</v>
      </c>
      <c r="DI46" s="93" t="str">
        <f t="shared" si="52"/>
        <v>D0 24 67</v>
      </c>
      <c r="DJ46" s="93" t="str">
        <f t="shared" si="52"/>
        <v>D0 24 68</v>
      </c>
      <c r="DK46" s="93" t="str">
        <f t="shared" si="52"/>
        <v>D0 24 69</v>
      </c>
      <c r="DL46" s="93" t="str">
        <f t="shared" si="52"/>
        <v>D0 24 6A</v>
      </c>
      <c r="DM46" s="93" t="str">
        <f t="shared" si="52"/>
        <v>D0 24 6B</v>
      </c>
      <c r="DN46" s="93" t="str">
        <f t="shared" si="52"/>
        <v>D0 24 6C</v>
      </c>
      <c r="DO46" s="93" t="str">
        <f t="shared" si="52"/>
        <v>D0 24 6D</v>
      </c>
      <c r="DP46" s="93" t="str">
        <f t="shared" si="53"/>
        <v>D0 24 6E</v>
      </c>
      <c r="DQ46" s="93" t="str">
        <f t="shared" si="53"/>
        <v>D0 24 6F</v>
      </c>
      <c r="DR46" s="93" t="str">
        <f t="shared" si="53"/>
        <v>D0 24 70</v>
      </c>
      <c r="DS46" s="93" t="str">
        <f t="shared" si="53"/>
        <v>D0 24 71</v>
      </c>
      <c r="DT46" s="93" t="str">
        <f t="shared" si="53"/>
        <v>D0 24 72</v>
      </c>
      <c r="DU46" s="93" t="str">
        <f t="shared" si="53"/>
        <v>D0 24 73</v>
      </c>
      <c r="DV46" s="93" t="str">
        <f t="shared" si="53"/>
        <v>D0 24 74</v>
      </c>
      <c r="DW46" s="93" t="str">
        <f t="shared" si="53"/>
        <v>D0 24 75</v>
      </c>
      <c r="DX46" s="93" t="str">
        <f t="shared" si="53"/>
        <v>D0 24 76</v>
      </c>
      <c r="DY46" s="93" t="str">
        <f t="shared" si="53"/>
        <v>D0 24 77</v>
      </c>
      <c r="DZ46" s="93" t="str">
        <f t="shared" si="54"/>
        <v>D0 24 78</v>
      </c>
      <c r="EA46" s="93" t="str">
        <f t="shared" si="54"/>
        <v>D0 24 79</v>
      </c>
      <c r="EB46" s="93" t="str">
        <f t="shared" si="54"/>
        <v>D0 24 7A</v>
      </c>
      <c r="EC46" s="93" t="str">
        <f t="shared" si="54"/>
        <v>D0 24 7B</v>
      </c>
      <c r="ED46" s="93" t="str">
        <f t="shared" si="54"/>
        <v>D0 24 7C</v>
      </c>
      <c r="EE46" s="93" t="str">
        <f t="shared" si="54"/>
        <v>D0 24 7D</v>
      </c>
      <c r="EF46" s="93" t="str">
        <f t="shared" si="54"/>
        <v>D0 24 7E</v>
      </c>
      <c r="EG46" s="94" t="str">
        <f t="shared" si="54"/>
        <v>D0 24 7F</v>
      </c>
    </row>
    <row r="47" spans="1:137" ht="18.649999999999999" customHeight="1">
      <c r="A47" s="8" t="str">
        <f t="shared" si="15"/>
        <v>D0</v>
      </c>
      <c r="B47" s="8" t="s">
        <v>766</v>
      </c>
      <c r="C47" s="8" t="str">
        <f t="shared" si="55"/>
        <v>7F</v>
      </c>
      <c r="G47" s="21">
        <v>37</v>
      </c>
      <c r="H47" s="95" t="str">
        <f t="shared" si="14"/>
        <v>D0</v>
      </c>
      <c r="I47" s="95" t="s">
        <v>766</v>
      </c>
      <c r="J47" s="95" t="str">
        <f t="shared" si="42"/>
        <v>D0 25 00</v>
      </c>
      <c r="K47" s="95" t="str">
        <f t="shared" si="42"/>
        <v>D0 25 01</v>
      </c>
      <c r="L47" s="95" t="str">
        <f t="shared" si="42"/>
        <v>D0 25 02</v>
      </c>
      <c r="M47" s="95" t="str">
        <f t="shared" si="42"/>
        <v>D0 25 03</v>
      </c>
      <c r="N47" s="95" t="str">
        <f t="shared" si="42"/>
        <v>D0 25 04</v>
      </c>
      <c r="O47" s="95" t="str">
        <f t="shared" si="42"/>
        <v>D0 25 05</v>
      </c>
      <c r="P47" s="95" t="str">
        <f t="shared" si="42"/>
        <v>D0 25 06</v>
      </c>
      <c r="Q47" s="95" t="str">
        <f t="shared" si="42"/>
        <v>D0 25 07</v>
      </c>
      <c r="R47" s="95" t="str">
        <f t="shared" si="42"/>
        <v>D0 25 08</v>
      </c>
      <c r="S47" s="95" t="str">
        <f t="shared" si="42"/>
        <v>D0 25 09</v>
      </c>
      <c r="T47" s="95" t="str">
        <f t="shared" si="43"/>
        <v>D0 25 0A</v>
      </c>
      <c r="U47" s="95" t="str">
        <f t="shared" si="43"/>
        <v>D0 25 0B</v>
      </c>
      <c r="V47" s="95" t="str">
        <f t="shared" si="43"/>
        <v>D0 25 0C</v>
      </c>
      <c r="W47" s="95" t="str">
        <f t="shared" si="43"/>
        <v>D0 25 0D</v>
      </c>
      <c r="X47" s="95" t="str">
        <f t="shared" si="43"/>
        <v>D0 25 0E</v>
      </c>
      <c r="Y47" s="95" t="str">
        <f t="shared" si="43"/>
        <v>D0 25 0F</v>
      </c>
      <c r="Z47" s="95" t="str">
        <f t="shared" si="43"/>
        <v>D0 25 10</v>
      </c>
      <c r="AA47" s="95" t="str">
        <f t="shared" si="43"/>
        <v>D0 25 11</v>
      </c>
      <c r="AB47" s="95" t="str">
        <f t="shared" si="43"/>
        <v>D0 25 12</v>
      </c>
      <c r="AC47" s="95" t="str">
        <f t="shared" si="43"/>
        <v>D0 25 13</v>
      </c>
      <c r="AD47" s="95" t="str">
        <f t="shared" si="44"/>
        <v>D0 25 14</v>
      </c>
      <c r="AE47" s="95" t="str">
        <f t="shared" si="44"/>
        <v>D0 25 15</v>
      </c>
      <c r="AF47" s="95" t="str">
        <f t="shared" si="44"/>
        <v>D0 25 16</v>
      </c>
      <c r="AG47" s="95" t="str">
        <f t="shared" si="44"/>
        <v>D0 25 17</v>
      </c>
      <c r="AH47" s="95" t="str">
        <f t="shared" si="44"/>
        <v>D0 25 18</v>
      </c>
      <c r="AI47" s="95" t="str">
        <f t="shared" si="44"/>
        <v>D0 25 19</v>
      </c>
      <c r="AJ47" s="95" t="str">
        <f t="shared" si="44"/>
        <v>D0 25 1A</v>
      </c>
      <c r="AK47" s="95" t="str">
        <f t="shared" si="44"/>
        <v>D0 25 1B</v>
      </c>
      <c r="AL47" s="95" t="str">
        <f t="shared" si="44"/>
        <v>D0 25 1C</v>
      </c>
      <c r="AM47" s="95" t="str">
        <f t="shared" si="44"/>
        <v>D0 25 1D</v>
      </c>
      <c r="AN47" s="95" t="str">
        <f t="shared" si="45"/>
        <v>D0 25 1E</v>
      </c>
      <c r="AO47" s="95" t="str">
        <f t="shared" si="45"/>
        <v>D0 25 1F</v>
      </c>
      <c r="AP47" s="95" t="str">
        <f t="shared" si="45"/>
        <v>D0 25 20</v>
      </c>
      <c r="AQ47" s="95" t="str">
        <f t="shared" si="45"/>
        <v>D0 25 21</v>
      </c>
      <c r="AR47" s="95" t="str">
        <f t="shared" si="45"/>
        <v>D0 25 22</v>
      </c>
      <c r="AS47" s="95" t="str">
        <f t="shared" si="45"/>
        <v>D0 25 23</v>
      </c>
      <c r="AT47" s="95" t="str">
        <f t="shared" si="45"/>
        <v>D0 25 24</v>
      </c>
      <c r="AU47" s="95" t="str">
        <f t="shared" si="45"/>
        <v>D0 25 25</v>
      </c>
      <c r="AV47" s="95" t="str">
        <f t="shared" si="45"/>
        <v>D0 25 26</v>
      </c>
      <c r="AW47" s="95" t="str">
        <f t="shared" si="45"/>
        <v>D0 25 27</v>
      </c>
      <c r="AX47" s="95" t="str">
        <f t="shared" si="46"/>
        <v>D0 25 28</v>
      </c>
      <c r="AY47" s="95" t="str">
        <f t="shared" si="46"/>
        <v>D0 25 29</v>
      </c>
      <c r="AZ47" s="95" t="str">
        <f t="shared" si="46"/>
        <v>D0 25 2A</v>
      </c>
      <c r="BA47" s="95" t="str">
        <f t="shared" si="46"/>
        <v>D0 25 2B</v>
      </c>
      <c r="BB47" s="95" t="str">
        <f t="shared" si="46"/>
        <v>D0 25 2C</v>
      </c>
      <c r="BC47" s="95" t="str">
        <f t="shared" si="46"/>
        <v>D0 25 2D</v>
      </c>
      <c r="BD47" s="95" t="str">
        <f t="shared" si="46"/>
        <v>D0 25 2E</v>
      </c>
      <c r="BE47" s="95" t="str">
        <f t="shared" si="46"/>
        <v>D0 25 2F</v>
      </c>
      <c r="BF47" s="95" t="str">
        <f t="shared" si="46"/>
        <v>D0 25 30</v>
      </c>
      <c r="BG47" s="95" t="str">
        <f t="shared" si="46"/>
        <v>D0 25 31</v>
      </c>
      <c r="BH47" s="95" t="str">
        <f t="shared" si="47"/>
        <v>D0 25 32</v>
      </c>
      <c r="BI47" s="95" t="str">
        <f t="shared" si="47"/>
        <v>D0 25 33</v>
      </c>
      <c r="BJ47" s="95" t="str">
        <f t="shared" si="47"/>
        <v>D0 25 34</v>
      </c>
      <c r="BK47" s="95" t="str">
        <f t="shared" si="47"/>
        <v>D0 25 35</v>
      </c>
      <c r="BL47" s="95" t="str">
        <f t="shared" si="47"/>
        <v>D0 25 36</v>
      </c>
      <c r="BM47" s="95" t="str">
        <f t="shared" si="47"/>
        <v>D0 25 37</v>
      </c>
      <c r="BN47" s="95" t="str">
        <f t="shared" si="47"/>
        <v>D0 25 38</v>
      </c>
      <c r="BO47" s="95" t="str">
        <f t="shared" si="47"/>
        <v>D0 25 39</v>
      </c>
      <c r="BP47" s="95" t="str">
        <f t="shared" si="47"/>
        <v>D0 25 3A</v>
      </c>
      <c r="BQ47" s="95" t="str">
        <f t="shared" si="47"/>
        <v>D0 25 3B</v>
      </c>
      <c r="BR47" s="95" t="str">
        <f t="shared" si="48"/>
        <v>D0 25 3C</v>
      </c>
      <c r="BS47" s="95" t="str">
        <f t="shared" si="48"/>
        <v>D0 25 3D</v>
      </c>
      <c r="BT47" s="95" t="str">
        <f t="shared" si="48"/>
        <v>D0 25 3E</v>
      </c>
      <c r="BU47" s="95" t="str">
        <f t="shared" si="48"/>
        <v>D0 25 3F</v>
      </c>
      <c r="BV47" s="95" t="str">
        <f t="shared" si="48"/>
        <v>D0 25 40</v>
      </c>
      <c r="BW47" s="95" t="str">
        <f t="shared" si="48"/>
        <v>D0 25 41</v>
      </c>
      <c r="BX47" s="95" t="str">
        <f t="shared" si="48"/>
        <v>D0 25 42</v>
      </c>
      <c r="BY47" s="95" t="str">
        <f t="shared" si="48"/>
        <v>D0 25 43</v>
      </c>
      <c r="BZ47" s="95" t="str">
        <f t="shared" si="48"/>
        <v>D0 25 44</v>
      </c>
      <c r="CA47" s="95" t="str">
        <f t="shared" si="48"/>
        <v>D0 25 45</v>
      </c>
      <c r="CB47" s="95" t="str">
        <f t="shared" si="49"/>
        <v>D0 25 46</v>
      </c>
      <c r="CC47" s="95" t="str">
        <f t="shared" si="49"/>
        <v>D0 25 47</v>
      </c>
      <c r="CD47" s="95" t="str">
        <f t="shared" si="49"/>
        <v>D0 25 48</v>
      </c>
      <c r="CE47" s="95" t="str">
        <f t="shared" si="49"/>
        <v>D0 25 49</v>
      </c>
      <c r="CF47" s="95" t="str">
        <f t="shared" si="49"/>
        <v>D0 25 4A</v>
      </c>
      <c r="CG47" s="95" t="str">
        <f t="shared" si="49"/>
        <v>D0 25 4B</v>
      </c>
      <c r="CH47" s="95" t="str">
        <f t="shared" si="49"/>
        <v>D0 25 4C</v>
      </c>
      <c r="CI47" s="95" t="str">
        <f t="shared" si="49"/>
        <v>D0 25 4D</v>
      </c>
      <c r="CJ47" s="95" t="str">
        <f t="shared" si="49"/>
        <v>D0 25 4E</v>
      </c>
      <c r="CK47" s="95" t="str">
        <f t="shared" si="49"/>
        <v>D0 25 4F</v>
      </c>
      <c r="CL47" s="95" t="str">
        <f t="shared" si="50"/>
        <v>D0 25 50</v>
      </c>
      <c r="CM47" s="95" t="str">
        <f t="shared" si="50"/>
        <v>D0 25 51</v>
      </c>
      <c r="CN47" s="95" t="str">
        <f t="shared" si="50"/>
        <v>D0 25 52</v>
      </c>
      <c r="CO47" s="95" t="str">
        <f t="shared" si="50"/>
        <v>D0 25 53</v>
      </c>
      <c r="CP47" s="95" t="str">
        <f t="shared" si="50"/>
        <v>D0 25 54</v>
      </c>
      <c r="CQ47" s="95" t="str">
        <f t="shared" si="50"/>
        <v>D0 25 55</v>
      </c>
      <c r="CR47" s="95" t="str">
        <f t="shared" si="50"/>
        <v>D0 25 56</v>
      </c>
      <c r="CS47" s="95" t="str">
        <f t="shared" si="50"/>
        <v>D0 25 57</v>
      </c>
      <c r="CT47" s="95" t="str">
        <f t="shared" si="50"/>
        <v>D0 25 58</v>
      </c>
      <c r="CU47" s="95" t="str">
        <f t="shared" si="50"/>
        <v>D0 25 59</v>
      </c>
      <c r="CV47" s="95" t="str">
        <f t="shared" si="51"/>
        <v>D0 25 5A</v>
      </c>
      <c r="CW47" s="95" t="str">
        <f t="shared" si="51"/>
        <v>D0 25 5B</v>
      </c>
      <c r="CX47" s="95" t="str">
        <f t="shared" si="51"/>
        <v>D0 25 5C</v>
      </c>
      <c r="CY47" s="95" t="str">
        <f t="shared" si="51"/>
        <v>D0 25 5D</v>
      </c>
      <c r="CZ47" s="95" t="str">
        <f t="shared" si="51"/>
        <v>D0 25 5E</v>
      </c>
      <c r="DA47" s="95" t="str">
        <f t="shared" si="51"/>
        <v>D0 25 5F</v>
      </c>
      <c r="DB47" s="95" t="str">
        <f t="shared" si="51"/>
        <v>D0 25 60</v>
      </c>
      <c r="DC47" s="95" t="str">
        <f t="shared" si="51"/>
        <v>D0 25 61</v>
      </c>
      <c r="DD47" s="95" t="str">
        <f t="shared" si="51"/>
        <v>D0 25 62</v>
      </c>
      <c r="DE47" s="95" t="str">
        <f t="shared" si="51"/>
        <v>D0 25 63</v>
      </c>
      <c r="DF47" s="95" t="str">
        <f t="shared" si="52"/>
        <v>D0 25 64</v>
      </c>
      <c r="DG47" s="95" t="str">
        <f t="shared" si="52"/>
        <v>D0 25 65</v>
      </c>
      <c r="DH47" s="95" t="str">
        <f t="shared" si="52"/>
        <v>D0 25 66</v>
      </c>
      <c r="DI47" s="95" t="str">
        <f t="shared" si="52"/>
        <v>D0 25 67</v>
      </c>
      <c r="DJ47" s="95" t="str">
        <f t="shared" si="52"/>
        <v>D0 25 68</v>
      </c>
      <c r="DK47" s="95" t="str">
        <f t="shared" si="52"/>
        <v>D0 25 69</v>
      </c>
      <c r="DL47" s="95" t="str">
        <f t="shared" si="52"/>
        <v>D0 25 6A</v>
      </c>
      <c r="DM47" s="95" t="str">
        <f t="shared" si="52"/>
        <v>D0 25 6B</v>
      </c>
      <c r="DN47" s="95" t="str">
        <f t="shared" si="52"/>
        <v>D0 25 6C</v>
      </c>
      <c r="DO47" s="95" t="str">
        <f t="shared" si="52"/>
        <v>D0 25 6D</v>
      </c>
      <c r="DP47" s="95" t="str">
        <f t="shared" si="53"/>
        <v>D0 25 6E</v>
      </c>
      <c r="DQ47" s="95" t="str">
        <f t="shared" si="53"/>
        <v>D0 25 6F</v>
      </c>
      <c r="DR47" s="95" t="str">
        <f t="shared" si="53"/>
        <v>D0 25 70</v>
      </c>
      <c r="DS47" s="95" t="str">
        <f t="shared" si="53"/>
        <v>D0 25 71</v>
      </c>
      <c r="DT47" s="95" t="str">
        <f t="shared" si="53"/>
        <v>D0 25 72</v>
      </c>
      <c r="DU47" s="95" t="str">
        <f t="shared" si="53"/>
        <v>D0 25 73</v>
      </c>
      <c r="DV47" s="95" t="str">
        <f t="shared" si="53"/>
        <v>D0 25 74</v>
      </c>
      <c r="DW47" s="95" t="str">
        <f t="shared" si="53"/>
        <v>D0 25 75</v>
      </c>
      <c r="DX47" s="95" t="str">
        <f t="shared" si="53"/>
        <v>D0 25 76</v>
      </c>
      <c r="DY47" s="95" t="str">
        <f t="shared" si="53"/>
        <v>D0 25 77</v>
      </c>
      <c r="DZ47" s="95" t="str">
        <f t="shared" si="54"/>
        <v>D0 25 78</v>
      </c>
      <c r="EA47" s="95" t="str">
        <f t="shared" si="54"/>
        <v>D0 25 79</v>
      </c>
      <c r="EB47" s="95" t="str">
        <f t="shared" si="54"/>
        <v>D0 25 7A</v>
      </c>
      <c r="EC47" s="95" t="str">
        <f t="shared" si="54"/>
        <v>D0 25 7B</v>
      </c>
      <c r="ED47" s="95" t="str">
        <f t="shared" si="54"/>
        <v>D0 25 7C</v>
      </c>
      <c r="EE47" s="95" t="str">
        <f t="shared" si="54"/>
        <v>D0 25 7D</v>
      </c>
      <c r="EF47" s="95" t="str">
        <f t="shared" si="54"/>
        <v>D0 25 7E</v>
      </c>
      <c r="EG47" s="96" t="str">
        <f t="shared" si="54"/>
        <v>D0 25 7F</v>
      </c>
    </row>
    <row r="48" spans="1:137">
      <c r="A48" s="8" t="str">
        <f t="shared" si="15"/>
        <v>D0</v>
      </c>
      <c r="B48" s="8" t="s">
        <v>767</v>
      </c>
      <c r="C48" s="8" t="str">
        <f t="shared" si="55"/>
        <v>7F</v>
      </c>
      <c r="G48">
        <v>38</v>
      </c>
      <c r="H48" s="93" t="str">
        <f t="shared" si="14"/>
        <v>D0</v>
      </c>
      <c r="I48" s="93" t="s">
        <v>767</v>
      </c>
      <c r="J48" s="93" t="str">
        <f t="shared" si="42"/>
        <v>D0 26 00</v>
      </c>
      <c r="K48" s="93" t="str">
        <f t="shared" si="42"/>
        <v>D0 26 01</v>
      </c>
      <c r="L48" s="93" t="str">
        <f t="shared" si="42"/>
        <v>D0 26 02</v>
      </c>
      <c r="M48" s="93" t="str">
        <f t="shared" si="42"/>
        <v>D0 26 03</v>
      </c>
      <c r="N48" s="93" t="str">
        <f t="shared" si="42"/>
        <v>D0 26 04</v>
      </c>
      <c r="O48" s="93" t="str">
        <f t="shared" si="42"/>
        <v>D0 26 05</v>
      </c>
      <c r="P48" s="93" t="str">
        <f t="shared" si="42"/>
        <v>D0 26 06</v>
      </c>
      <c r="Q48" s="93" t="str">
        <f t="shared" si="42"/>
        <v>D0 26 07</v>
      </c>
      <c r="R48" s="93" t="str">
        <f t="shared" si="42"/>
        <v>D0 26 08</v>
      </c>
      <c r="S48" s="93" t="str">
        <f t="shared" si="42"/>
        <v>D0 26 09</v>
      </c>
      <c r="T48" s="93" t="str">
        <f t="shared" si="43"/>
        <v>D0 26 0A</v>
      </c>
      <c r="U48" s="93" t="str">
        <f t="shared" si="43"/>
        <v>D0 26 0B</v>
      </c>
      <c r="V48" s="93" t="str">
        <f t="shared" si="43"/>
        <v>D0 26 0C</v>
      </c>
      <c r="W48" s="93" t="str">
        <f t="shared" si="43"/>
        <v>D0 26 0D</v>
      </c>
      <c r="X48" s="93" t="str">
        <f t="shared" si="43"/>
        <v>D0 26 0E</v>
      </c>
      <c r="Y48" s="93" t="str">
        <f t="shared" si="43"/>
        <v>D0 26 0F</v>
      </c>
      <c r="Z48" s="93" t="str">
        <f t="shared" si="43"/>
        <v>D0 26 10</v>
      </c>
      <c r="AA48" s="93" t="str">
        <f t="shared" si="43"/>
        <v>D0 26 11</v>
      </c>
      <c r="AB48" s="93" t="str">
        <f t="shared" si="43"/>
        <v>D0 26 12</v>
      </c>
      <c r="AC48" s="93" t="str">
        <f t="shared" si="43"/>
        <v>D0 26 13</v>
      </c>
      <c r="AD48" s="93" t="str">
        <f t="shared" si="44"/>
        <v>D0 26 14</v>
      </c>
      <c r="AE48" s="93" t="str">
        <f t="shared" si="44"/>
        <v>D0 26 15</v>
      </c>
      <c r="AF48" s="93" t="str">
        <f t="shared" si="44"/>
        <v>D0 26 16</v>
      </c>
      <c r="AG48" s="93" t="str">
        <f t="shared" si="44"/>
        <v>D0 26 17</v>
      </c>
      <c r="AH48" s="93" t="str">
        <f t="shared" si="44"/>
        <v>D0 26 18</v>
      </c>
      <c r="AI48" s="93" t="str">
        <f t="shared" si="44"/>
        <v>D0 26 19</v>
      </c>
      <c r="AJ48" s="93" t="str">
        <f t="shared" si="44"/>
        <v>D0 26 1A</v>
      </c>
      <c r="AK48" s="93" t="str">
        <f t="shared" si="44"/>
        <v>D0 26 1B</v>
      </c>
      <c r="AL48" s="93" t="str">
        <f t="shared" si="44"/>
        <v>D0 26 1C</v>
      </c>
      <c r="AM48" s="93" t="str">
        <f t="shared" si="44"/>
        <v>D0 26 1D</v>
      </c>
      <c r="AN48" s="93" t="str">
        <f t="shared" si="45"/>
        <v>D0 26 1E</v>
      </c>
      <c r="AO48" s="93" t="str">
        <f t="shared" si="45"/>
        <v>D0 26 1F</v>
      </c>
      <c r="AP48" s="93" t="str">
        <f t="shared" si="45"/>
        <v>D0 26 20</v>
      </c>
      <c r="AQ48" s="93" t="str">
        <f t="shared" si="45"/>
        <v>D0 26 21</v>
      </c>
      <c r="AR48" s="93" t="str">
        <f t="shared" si="45"/>
        <v>D0 26 22</v>
      </c>
      <c r="AS48" s="93" t="str">
        <f t="shared" si="45"/>
        <v>D0 26 23</v>
      </c>
      <c r="AT48" s="93" t="str">
        <f t="shared" si="45"/>
        <v>D0 26 24</v>
      </c>
      <c r="AU48" s="93" t="str">
        <f t="shared" si="45"/>
        <v>D0 26 25</v>
      </c>
      <c r="AV48" s="93" t="str">
        <f t="shared" si="45"/>
        <v>D0 26 26</v>
      </c>
      <c r="AW48" s="93" t="str">
        <f t="shared" si="45"/>
        <v>D0 26 27</v>
      </c>
      <c r="AX48" s="93" t="str">
        <f t="shared" si="46"/>
        <v>D0 26 28</v>
      </c>
      <c r="AY48" s="93" t="str">
        <f t="shared" si="46"/>
        <v>D0 26 29</v>
      </c>
      <c r="AZ48" s="93" t="str">
        <f t="shared" si="46"/>
        <v>D0 26 2A</v>
      </c>
      <c r="BA48" s="93" t="str">
        <f t="shared" si="46"/>
        <v>D0 26 2B</v>
      </c>
      <c r="BB48" s="93" t="str">
        <f t="shared" si="46"/>
        <v>D0 26 2C</v>
      </c>
      <c r="BC48" s="93" t="str">
        <f t="shared" si="46"/>
        <v>D0 26 2D</v>
      </c>
      <c r="BD48" s="93" t="str">
        <f t="shared" si="46"/>
        <v>D0 26 2E</v>
      </c>
      <c r="BE48" s="93" t="str">
        <f t="shared" si="46"/>
        <v>D0 26 2F</v>
      </c>
      <c r="BF48" s="93" t="str">
        <f t="shared" si="46"/>
        <v>D0 26 30</v>
      </c>
      <c r="BG48" s="93" t="str">
        <f t="shared" si="46"/>
        <v>D0 26 31</v>
      </c>
      <c r="BH48" s="93" t="str">
        <f t="shared" si="47"/>
        <v>D0 26 32</v>
      </c>
      <c r="BI48" s="93" t="str">
        <f t="shared" si="47"/>
        <v>D0 26 33</v>
      </c>
      <c r="BJ48" s="93" t="str">
        <f t="shared" si="47"/>
        <v>D0 26 34</v>
      </c>
      <c r="BK48" s="93" t="str">
        <f t="shared" si="47"/>
        <v>D0 26 35</v>
      </c>
      <c r="BL48" s="93" t="str">
        <f t="shared" si="47"/>
        <v>D0 26 36</v>
      </c>
      <c r="BM48" s="93" t="str">
        <f t="shared" si="47"/>
        <v>D0 26 37</v>
      </c>
      <c r="BN48" s="93" t="str">
        <f t="shared" si="47"/>
        <v>D0 26 38</v>
      </c>
      <c r="BO48" s="93" t="str">
        <f t="shared" si="47"/>
        <v>D0 26 39</v>
      </c>
      <c r="BP48" s="93" t="str">
        <f t="shared" si="47"/>
        <v>D0 26 3A</v>
      </c>
      <c r="BQ48" s="93" t="str">
        <f t="shared" si="47"/>
        <v>D0 26 3B</v>
      </c>
      <c r="BR48" s="93" t="str">
        <f t="shared" si="48"/>
        <v>D0 26 3C</v>
      </c>
      <c r="BS48" s="93" t="str">
        <f t="shared" si="48"/>
        <v>D0 26 3D</v>
      </c>
      <c r="BT48" s="93" t="str">
        <f t="shared" si="48"/>
        <v>D0 26 3E</v>
      </c>
      <c r="BU48" s="93" t="str">
        <f t="shared" si="48"/>
        <v>D0 26 3F</v>
      </c>
      <c r="BV48" s="93" t="str">
        <f t="shared" si="48"/>
        <v>D0 26 40</v>
      </c>
      <c r="BW48" s="93" t="str">
        <f t="shared" si="48"/>
        <v>D0 26 41</v>
      </c>
      <c r="BX48" s="93" t="str">
        <f t="shared" si="48"/>
        <v>D0 26 42</v>
      </c>
      <c r="BY48" s="93" t="str">
        <f t="shared" si="48"/>
        <v>D0 26 43</v>
      </c>
      <c r="BZ48" s="93" t="str">
        <f t="shared" si="48"/>
        <v>D0 26 44</v>
      </c>
      <c r="CA48" s="93" t="str">
        <f t="shared" si="48"/>
        <v>D0 26 45</v>
      </c>
      <c r="CB48" s="93" t="str">
        <f t="shared" si="49"/>
        <v>D0 26 46</v>
      </c>
      <c r="CC48" s="93" t="str">
        <f t="shared" si="49"/>
        <v>D0 26 47</v>
      </c>
      <c r="CD48" s="93" t="str">
        <f t="shared" si="49"/>
        <v>D0 26 48</v>
      </c>
      <c r="CE48" s="93" t="str">
        <f t="shared" si="49"/>
        <v>D0 26 49</v>
      </c>
      <c r="CF48" s="93" t="str">
        <f t="shared" si="49"/>
        <v>D0 26 4A</v>
      </c>
      <c r="CG48" s="93" t="str">
        <f t="shared" si="49"/>
        <v>D0 26 4B</v>
      </c>
      <c r="CH48" s="93" t="str">
        <f t="shared" si="49"/>
        <v>D0 26 4C</v>
      </c>
      <c r="CI48" s="93" t="str">
        <f t="shared" si="49"/>
        <v>D0 26 4D</v>
      </c>
      <c r="CJ48" s="93" t="str">
        <f t="shared" si="49"/>
        <v>D0 26 4E</v>
      </c>
      <c r="CK48" s="93" t="str">
        <f t="shared" si="49"/>
        <v>D0 26 4F</v>
      </c>
      <c r="CL48" s="93" t="str">
        <f t="shared" si="50"/>
        <v>D0 26 50</v>
      </c>
      <c r="CM48" s="93" t="str">
        <f t="shared" si="50"/>
        <v>D0 26 51</v>
      </c>
      <c r="CN48" s="93" t="str">
        <f t="shared" si="50"/>
        <v>D0 26 52</v>
      </c>
      <c r="CO48" s="93" t="str">
        <f t="shared" si="50"/>
        <v>D0 26 53</v>
      </c>
      <c r="CP48" s="93" t="str">
        <f t="shared" si="50"/>
        <v>D0 26 54</v>
      </c>
      <c r="CQ48" s="93" t="str">
        <f t="shared" si="50"/>
        <v>D0 26 55</v>
      </c>
      <c r="CR48" s="93" t="str">
        <f t="shared" si="50"/>
        <v>D0 26 56</v>
      </c>
      <c r="CS48" s="93" t="str">
        <f t="shared" si="50"/>
        <v>D0 26 57</v>
      </c>
      <c r="CT48" s="93" t="str">
        <f t="shared" si="50"/>
        <v>D0 26 58</v>
      </c>
      <c r="CU48" s="93" t="str">
        <f t="shared" si="50"/>
        <v>D0 26 59</v>
      </c>
      <c r="CV48" s="93" t="str">
        <f t="shared" si="51"/>
        <v>D0 26 5A</v>
      </c>
      <c r="CW48" s="93" t="str">
        <f t="shared" si="51"/>
        <v>D0 26 5B</v>
      </c>
      <c r="CX48" s="93" t="str">
        <f t="shared" si="51"/>
        <v>D0 26 5C</v>
      </c>
      <c r="CY48" s="93" t="str">
        <f t="shared" si="51"/>
        <v>D0 26 5D</v>
      </c>
      <c r="CZ48" s="93" t="str">
        <f t="shared" si="51"/>
        <v>D0 26 5E</v>
      </c>
      <c r="DA48" s="93" t="str">
        <f t="shared" si="51"/>
        <v>D0 26 5F</v>
      </c>
      <c r="DB48" s="93" t="str">
        <f t="shared" si="51"/>
        <v>D0 26 60</v>
      </c>
      <c r="DC48" s="93" t="str">
        <f t="shared" si="51"/>
        <v>D0 26 61</v>
      </c>
      <c r="DD48" s="93" t="str">
        <f t="shared" si="51"/>
        <v>D0 26 62</v>
      </c>
      <c r="DE48" s="93" t="str">
        <f t="shared" si="51"/>
        <v>D0 26 63</v>
      </c>
      <c r="DF48" s="93" t="str">
        <f t="shared" si="52"/>
        <v>D0 26 64</v>
      </c>
      <c r="DG48" s="93" t="str">
        <f t="shared" si="52"/>
        <v>D0 26 65</v>
      </c>
      <c r="DH48" s="93" t="str">
        <f t="shared" si="52"/>
        <v>D0 26 66</v>
      </c>
      <c r="DI48" s="93" t="str">
        <f t="shared" si="52"/>
        <v>D0 26 67</v>
      </c>
      <c r="DJ48" s="93" t="str">
        <f t="shared" si="52"/>
        <v>D0 26 68</v>
      </c>
      <c r="DK48" s="93" t="str">
        <f t="shared" si="52"/>
        <v>D0 26 69</v>
      </c>
      <c r="DL48" s="93" t="str">
        <f t="shared" si="52"/>
        <v>D0 26 6A</v>
      </c>
      <c r="DM48" s="93" t="str">
        <f t="shared" si="52"/>
        <v>D0 26 6B</v>
      </c>
      <c r="DN48" s="93" t="str">
        <f t="shared" si="52"/>
        <v>D0 26 6C</v>
      </c>
      <c r="DO48" s="93" t="str">
        <f t="shared" si="52"/>
        <v>D0 26 6D</v>
      </c>
      <c r="DP48" s="93" t="str">
        <f t="shared" si="53"/>
        <v>D0 26 6E</v>
      </c>
      <c r="DQ48" s="93" t="str">
        <f t="shared" si="53"/>
        <v>D0 26 6F</v>
      </c>
      <c r="DR48" s="93" t="str">
        <f t="shared" si="53"/>
        <v>D0 26 70</v>
      </c>
      <c r="DS48" s="93" t="str">
        <f t="shared" si="53"/>
        <v>D0 26 71</v>
      </c>
      <c r="DT48" s="93" t="str">
        <f t="shared" si="53"/>
        <v>D0 26 72</v>
      </c>
      <c r="DU48" s="93" t="str">
        <f t="shared" si="53"/>
        <v>D0 26 73</v>
      </c>
      <c r="DV48" s="93" t="str">
        <f t="shared" si="53"/>
        <v>D0 26 74</v>
      </c>
      <c r="DW48" s="93" t="str">
        <f t="shared" si="53"/>
        <v>D0 26 75</v>
      </c>
      <c r="DX48" s="93" t="str">
        <f t="shared" si="53"/>
        <v>D0 26 76</v>
      </c>
      <c r="DY48" s="93" t="str">
        <f t="shared" si="53"/>
        <v>D0 26 77</v>
      </c>
      <c r="DZ48" s="93" t="str">
        <f t="shared" si="54"/>
        <v>D0 26 78</v>
      </c>
      <c r="EA48" s="93" t="str">
        <f t="shared" si="54"/>
        <v>D0 26 79</v>
      </c>
      <c r="EB48" s="93" t="str">
        <f t="shared" si="54"/>
        <v>D0 26 7A</v>
      </c>
      <c r="EC48" s="93" t="str">
        <f t="shared" si="54"/>
        <v>D0 26 7B</v>
      </c>
      <c r="ED48" s="93" t="str">
        <f t="shared" si="54"/>
        <v>D0 26 7C</v>
      </c>
      <c r="EE48" s="93" t="str">
        <f t="shared" si="54"/>
        <v>D0 26 7D</v>
      </c>
      <c r="EF48" s="93" t="str">
        <f t="shared" si="54"/>
        <v>D0 26 7E</v>
      </c>
      <c r="EG48" s="94" t="str">
        <f t="shared" si="54"/>
        <v>D0 26 7F</v>
      </c>
    </row>
    <row r="49" spans="1:137" ht="18.5">
      <c r="A49" s="8" t="str">
        <f t="shared" si="15"/>
        <v>D0</v>
      </c>
      <c r="B49" s="8" t="s">
        <v>768</v>
      </c>
      <c r="C49" s="8" t="str">
        <f t="shared" si="55"/>
        <v>7F</v>
      </c>
      <c r="G49" s="21">
        <v>39</v>
      </c>
      <c r="H49" s="95" t="str">
        <f t="shared" si="14"/>
        <v>D0</v>
      </c>
      <c r="I49" s="95" t="s">
        <v>768</v>
      </c>
      <c r="J49" s="95" t="str">
        <f t="shared" si="42"/>
        <v>D0 27 00</v>
      </c>
      <c r="K49" s="95" t="str">
        <f t="shared" si="42"/>
        <v>D0 27 01</v>
      </c>
      <c r="L49" s="95" t="str">
        <f t="shared" si="42"/>
        <v>D0 27 02</v>
      </c>
      <c r="M49" s="95" t="str">
        <f t="shared" si="42"/>
        <v>D0 27 03</v>
      </c>
      <c r="N49" s="95" t="str">
        <f t="shared" si="42"/>
        <v>D0 27 04</v>
      </c>
      <c r="O49" s="95" t="str">
        <f t="shared" si="42"/>
        <v>D0 27 05</v>
      </c>
      <c r="P49" s="95" t="str">
        <f t="shared" si="42"/>
        <v>D0 27 06</v>
      </c>
      <c r="Q49" s="95" t="str">
        <f t="shared" si="42"/>
        <v>D0 27 07</v>
      </c>
      <c r="R49" s="95" t="str">
        <f t="shared" si="42"/>
        <v>D0 27 08</v>
      </c>
      <c r="S49" s="95" t="str">
        <f t="shared" si="42"/>
        <v>D0 27 09</v>
      </c>
      <c r="T49" s="95" t="str">
        <f t="shared" si="43"/>
        <v>D0 27 0A</v>
      </c>
      <c r="U49" s="95" t="str">
        <f t="shared" si="43"/>
        <v>D0 27 0B</v>
      </c>
      <c r="V49" s="95" t="str">
        <f t="shared" si="43"/>
        <v>D0 27 0C</v>
      </c>
      <c r="W49" s="95" t="str">
        <f t="shared" si="43"/>
        <v>D0 27 0D</v>
      </c>
      <c r="X49" s="95" t="str">
        <f t="shared" si="43"/>
        <v>D0 27 0E</v>
      </c>
      <c r="Y49" s="95" t="str">
        <f t="shared" si="43"/>
        <v>D0 27 0F</v>
      </c>
      <c r="Z49" s="95" t="str">
        <f t="shared" si="43"/>
        <v>D0 27 10</v>
      </c>
      <c r="AA49" s="95" t="str">
        <f t="shared" si="43"/>
        <v>D0 27 11</v>
      </c>
      <c r="AB49" s="95" t="str">
        <f t="shared" si="43"/>
        <v>D0 27 12</v>
      </c>
      <c r="AC49" s="95" t="str">
        <f t="shared" si="43"/>
        <v>D0 27 13</v>
      </c>
      <c r="AD49" s="95" t="str">
        <f t="shared" si="44"/>
        <v>D0 27 14</v>
      </c>
      <c r="AE49" s="95" t="str">
        <f t="shared" si="44"/>
        <v>D0 27 15</v>
      </c>
      <c r="AF49" s="95" t="str">
        <f t="shared" si="44"/>
        <v>D0 27 16</v>
      </c>
      <c r="AG49" s="95" t="str">
        <f t="shared" si="44"/>
        <v>D0 27 17</v>
      </c>
      <c r="AH49" s="95" t="str">
        <f t="shared" si="44"/>
        <v>D0 27 18</v>
      </c>
      <c r="AI49" s="95" t="str">
        <f t="shared" si="44"/>
        <v>D0 27 19</v>
      </c>
      <c r="AJ49" s="95" t="str">
        <f t="shared" si="44"/>
        <v>D0 27 1A</v>
      </c>
      <c r="AK49" s="95" t="str">
        <f t="shared" si="44"/>
        <v>D0 27 1B</v>
      </c>
      <c r="AL49" s="95" t="str">
        <f t="shared" si="44"/>
        <v>D0 27 1C</v>
      </c>
      <c r="AM49" s="95" t="str">
        <f t="shared" si="44"/>
        <v>D0 27 1D</v>
      </c>
      <c r="AN49" s="95" t="str">
        <f t="shared" si="45"/>
        <v>D0 27 1E</v>
      </c>
      <c r="AO49" s="95" t="str">
        <f t="shared" si="45"/>
        <v>D0 27 1F</v>
      </c>
      <c r="AP49" s="95" t="str">
        <f t="shared" si="45"/>
        <v>D0 27 20</v>
      </c>
      <c r="AQ49" s="95" t="str">
        <f t="shared" si="45"/>
        <v>D0 27 21</v>
      </c>
      <c r="AR49" s="95" t="str">
        <f t="shared" si="45"/>
        <v>D0 27 22</v>
      </c>
      <c r="AS49" s="95" t="str">
        <f t="shared" si="45"/>
        <v>D0 27 23</v>
      </c>
      <c r="AT49" s="95" t="str">
        <f t="shared" si="45"/>
        <v>D0 27 24</v>
      </c>
      <c r="AU49" s="95" t="str">
        <f t="shared" si="45"/>
        <v>D0 27 25</v>
      </c>
      <c r="AV49" s="95" t="str">
        <f t="shared" si="45"/>
        <v>D0 27 26</v>
      </c>
      <c r="AW49" s="95" t="str">
        <f t="shared" si="45"/>
        <v>D0 27 27</v>
      </c>
      <c r="AX49" s="95" t="str">
        <f t="shared" si="46"/>
        <v>D0 27 28</v>
      </c>
      <c r="AY49" s="95" t="str">
        <f t="shared" si="46"/>
        <v>D0 27 29</v>
      </c>
      <c r="AZ49" s="95" t="str">
        <f t="shared" si="46"/>
        <v>D0 27 2A</v>
      </c>
      <c r="BA49" s="95" t="str">
        <f t="shared" si="46"/>
        <v>D0 27 2B</v>
      </c>
      <c r="BB49" s="95" t="str">
        <f t="shared" si="46"/>
        <v>D0 27 2C</v>
      </c>
      <c r="BC49" s="95" t="str">
        <f t="shared" si="46"/>
        <v>D0 27 2D</v>
      </c>
      <c r="BD49" s="95" t="str">
        <f t="shared" si="46"/>
        <v>D0 27 2E</v>
      </c>
      <c r="BE49" s="95" t="str">
        <f t="shared" si="46"/>
        <v>D0 27 2F</v>
      </c>
      <c r="BF49" s="95" t="str">
        <f t="shared" si="46"/>
        <v>D0 27 30</v>
      </c>
      <c r="BG49" s="95" t="str">
        <f t="shared" si="46"/>
        <v>D0 27 31</v>
      </c>
      <c r="BH49" s="95" t="str">
        <f t="shared" si="47"/>
        <v>D0 27 32</v>
      </c>
      <c r="BI49" s="95" t="str">
        <f t="shared" si="47"/>
        <v>D0 27 33</v>
      </c>
      <c r="BJ49" s="95" t="str">
        <f t="shared" si="47"/>
        <v>D0 27 34</v>
      </c>
      <c r="BK49" s="95" t="str">
        <f t="shared" si="47"/>
        <v>D0 27 35</v>
      </c>
      <c r="BL49" s="95" t="str">
        <f t="shared" si="47"/>
        <v>D0 27 36</v>
      </c>
      <c r="BM49" s="95" t="str">
        <f t="shared" si="47"/>
        <v>D0 27 37</v>
      </c>
      <c r="BN49" s="95" t="str">
        <f t="shared" si="47"/>
        <v>D0 27 38</v>
      </c>
      <c r="BO49" s="95" t="str">
        <f t="shared" si="47"/>
        <v>D0 27 39</v>
      </c>
      <c r="BP49" s="95" t="str">
        <f t="shared" si="47"/>
        <v>D0 27 3A</v>
      </c>
      <c r="BQ49" s="95" t="str">
        <f t="shared" si="47"/>
        <v>D0 27 3B</v>
      </c>
      <c r="BR49" s="95" t="str">
        <f t="shared" si="48"/>
        <v>D0 27 3C</v>
      </c>
      <c r="BS49" s="95" t="str">
        <f t="shared" si="48"/>
        <v>D0 27 3D</v>
      </c>
      <c r="BT49" s="95" t="str">
        <f t="shared" si="48"/>
        <v>D0 27 3E</v>
      </c>
      <c r="BU49" s="95" t="str">
        <f t="shared" si="48"/>
        <v>D0 27 3F</v>
      </c>
      <c r="BV49" s="95" t="str">
        <f t="shared" si="48"/>
        <v>D0 27 40</v>
      </c>
      <c r="BW49" s="95" t="str">
        <f t="shared" si="48"/>
        <v>D0 27 41</v>
      </c>
      <c r="BX49" s="95" t="str">
        <f t="shared" si="48"/>
        <v>D0 27 42</v>
      </c>
      <c r="BY49" s="95" t="str">
        <f t="shared" si="48"/>
        <v>D0 27 43</v>
      </c>
      <c r="BZ49" s="95" t="str">
        <f t="shared" si="48"/>
        <v>D0 27 44</v>
      </c>
      <c r="CA49" s="95" t="str">
        <f t="shared" si="48"/>
        <v>D0 27 45</v>
      </c>
      <c r="CB49" s="95" t="str">
        <f t="shared" si="49"/>
        <v>D0 27 46</v>
      </c>
      <c r="CC49" s="95" t="str">
        <f t="shared" si="49"/>
        <v>D0 27 47</v>
      </c>
      <c r="CD49" s="95" t="str">
        <f t="shared" si="49"/>
        <v>D0 27 48</v>
      </c>
      <c r="CE49" s="95" t="str">
        <f t="shared" si="49"/>
        <v>D0 27 49</v>
      </c>
      <c r="CF49" s="95" t="str">
        <f t="shared" si="49"/>
        <v>D0 27 4A</v>
      </c>
      <c r="CG49" s="95" t="str">
        <f t="shared" si="49"/>
        <v>D0 27 4B</v>
      </c>
      <c r="CH49" s="95" t="str">
        <f t="shared" si="49"/>
        <v>D0 27 4C</v>
      </c>
      <c r="CI49" s="95" t="str">
        <f t="shared" si="49"/>
        <v>D0 27 4D</v>
      </c>
      <c r="CJ49" s="95" t="str">
        <f t="shared" si="49"/>
        <v>D0 27 4E</v>
      </c>
      <c r="CK49" s="95" t="str">
        <f t="shared" si="49"/>
        <v>D0 27 4F</v>
      </c>
      <c r="CL49" s="95" t="str">
        <f t="shared" si="50"/>
        <v>D0 27 50</v>
      </c>
      <c r="CM49" s="95" t="str">
        <f t="shared" si="50"/>
        <v>D0 27 51</v>
      </c>
      <c r="CN49" s="95" t="str">
        <f t="shared" si="50"/>
        <v>D0 27 52</v>
      </c>
      <c r="CO49" s="95" t="str">
        <f t="shared" si="50"/>
        <v>D0 27 53</v>
      </c>
      <c r="CP49" s="95" t="str">
        <f t="shared" si="50"/>
        <v>D0 27 54</v>
      </c>
      <c r="CQ49" s="95" t="str">
        <f t="shared" si="50"/>
        <v>D0 27 55</v>
      </c>
      <c r="CR49" s="95" t="str">
        <f t="shared" si="50"/>
        <v>D0 27 56</v>
      </c>
      <c r="CS49" s="95" t="str">
        <f t="shared" si="50"/>
        <v>D0 27 57</v>
      </c>
      <c r="CT49" s="95" t="str">
        <f t="shared" si="50"/>
        <v>D0 27 58</v>
      </c>
      <c r="CU49" s="95" t="str">
        <f t="shared" si="50"/>
        <v>D0 27 59</v>
      </c>
      <c r="CV49" s="95" t="str">
        <f t="shared" si="51"/>
        <v>D0 27 5A</v>
      </c>
      <c r="CW49" s="95" t="str">
        <f t="shared" si="51"/>
        <v>D0 27 5B</v>
      </c>
      <c r="CX49" s="95" t="str">
        <f t="shared" si="51"/>
        <v>D0 27 5C</v>
      </c>
      <c r="CY49" s="95" t="str">
        <f t="shared" si="51"/>
        <v>D0 27 5D</v>
      </c>
      <c r="CZ49" s="95" t="str">
        <f t="shared" si="51"/>
        <v>D0 27 5E</v>
      </c>
      <c r="DA49" s="95" t="str">
        <f t="shared" si="51"/>
        <v>D0 27 5F</v>
      </c>
      <c r="DB49" s="95" t="str">
        <f t="shared" si="51"/>
        <v>D0 27 60</v>
      </c>
      <c r="DC49" s="95" t="str">
        <f t="shared" si="51"/>
        <v>D0 27 61</v>
      </c>
      <c r="DD49" s="95" t="str">
        <f t="shared" si="51"/>
        <v>D0 27 62</v>
      </c>
      <c r="DE49" s="95" t="str">
        <f t="shared" si="51"/>
        <v>D0 27 63</v>
      </c>
      <c r="DF49" s="95" t="str">
        <f t="shared" si="52"/>
        <v>D0 27 64</v>
      </c>
      <c r="DG49" s="95" t="str">
        <f t="shared" si="52"/>
        <v>D0 27 65</v>
      </c>
      <c r="DH49" s="95" t="str">
        <f t="shared" si="52"/>
        <v>D0 27 66</v>
      </c>
      <c r="DI49" s="95" t="str">
        <f t="shared" si="52"/>
        <v>D0 27 67</v>
      </c>
      <c r="DJ49" s="95" t="str">
        <f t="shared" si="52"/>
        <v>D0 27 68</v>
      </c>
      <c r="DK49" s="95" t="str">
        <f t="shared" si="52"/>
        <v>D0 27 69</v>
      </c>
      <c r="DL49" s="95" t="str">
        <f t="shared" si="52"/>
        <v>D0 27 6A</v>
      </c>
      <c r="DM49" s="95" t="str">
        <f t="shared" si="52"/>
        <v>D0 27 6B</v>
      </c>
      <c r="DN49" s="95" t="str">
        <f t="shared" si="52"/>
        <v>D0 27 6C</v>
      </c>
      <c r="DO49" s="95" t="str">
        <f t="shared" si="52"/>
        <v>D0 27 6D</v>
      </c>
      <c r="DP49" s="95" t="str">
        <f t="shared" si="53"/>
        <v>D0 27 6E</v>
      </c>
      <c r="DQ49" s="95" t="str">
        <f t="shared" si="53"/>
        <v>D0 27 6F</v>
      </c>
      <c r="DR49" s="95" t="str">
        <f t="shared" si="53"/>
        <v>D0 27 70</v>
      </c>
      <c r="DS49" s="95" t="str">
        <f t="shared" si="53"/>
        <v>D0 27 71</v>
      </c>
      <c r="DT49" s="95" t="str">
        <f t="shared" si="53"/>
        <v>D0 27 72</v>
      </c>
      <c r="DU49" s="95" t="str">
        <f t="shared" si="53"/>
        <v>D0 27 73</v>
      </c>
      <c r="DV49" s="95" t="str">
        <f t="shared" si="53"/>
        <v>D0 27 74</v>
      </c>
      <c r="DW49" s="95" t="str">
        <f t="shared" si="53"/>
        <v>D0 27 75</v>
      </c>
      <c r="DX49" s="95" t="str">
        <f t="shared" si="53"/>
        <v>D0 27 76</v>
      </c>
      <c r="DY49" s="95" t="str">
        <f t="shared" si="53"/>
        <v>D0 27 77</v>
      </c>
      <c r="DZ49" s="95" t="str">
        <f t="shared" si="54"/>
        <v>D0 27 78</v>
      </c>
      <c r="EA49" s="95" t="str">
        <f t="shared" si="54"/>
        <v>D0 27 79</v>
      </c>
      <c r="EB49" s="95" t="str">
        <f t="shared" si="54"/>
        <v>D0 27 7A</v>
      </c>
      <c r="EC49" s="95" t="str">
        <f t="shared" si="54"/>
        <v>D0 27 7B</v>
      </c>
      <c r="ED49" s="95" t="str">
        <f t="shared" si="54"/>
        <v>D0 27 7C</v>
      </c>
      <c r="EE49" s="95" t="str">
        <f t="shared" si="54"/>
        <v>D0 27 7D</v>
      </c>
      <c r="EF49" s="95" t="str">
        <f t="shared" si="54"/>
        <v>D0 27 7E</v>
      </c>
      <c r="EG49" s="96" t="str">
        <f t="shared" si="54"/>
        <v>D0 27 7F</v>
      </c>
    </row>
    <row r="50" spans="1:137" ht="18.5">
      <c r="A50" s="8" t="str">
        <f t="shared" si="15"/>
        <v>D0</v>
      </c>
      <c r="B50" s="8" t="s">
        <v>769</v>
      </c>
      <c r="C50" s="8" t="str">
        <f t="shared" si="55"/>
        <v>7F</v>
      </c>
      <c r="G50" s="21">
        <v>40</v>
      </c>
      <c r="H50" s="93" t="str">
        <f t="shared" si="14"/>
        <v>D0</v>
      </c>
      <c r="I50" s="93" t="s">
        <v>769</v>
      </c>
      <c r="J50" s="93" t="str">
        <f t="shared" ref="J50:S59" si="56">$H50&amp;" "&amp;$I50&amp;" "&amp;J$9</f>
        <v>D0 28 00</v>
      </c>
      <c r="K50" s="93" t="str">
        <f t="shared" si="56"/>
        <v>D0 28 01</v>
      </c>
      <c r="L50" s="93" t="str">
        <f t="shared" si="56"/>
        <v>D0 28 02</v>
      </c>
      <c r="M50" s="93" t="str">
        <f t="shared" si="56"/>
        <v>D0 28 03</v>
      </c>
      <c r="N50" s="93" t="str">
        <f t="shared" si="56"/>
        <v>D0 28 04</v>
      </c>
      <c r="O50" s="93" t="str">
        <f t="shared" si="56"/>
        <v>D0 28 05</v>
      </c>
      <c r="P50" s="93" t="str">
        <f t="shared" si="56"/>
        <v>D0 28 06</v>
      </c>
      <c r="Q50" s="93" t="str">
        <f t="shared" si="56"/>
        <v>D0 28 07</v>
      </c>
      <c r="R50" s="93" t="str">
        <f t="shared" si="56"/>
        <v>D0 28 08</v>
      </c>
      <c r="S50" s="93" t="str">
        <f t="shared" si="56"/>
        <v>D0 28 09</v>
      </c>
      <c r="T50" s="93" t="str">
        <f t="shared" ref="T50:AC59" si="57">$H50&amp;" "&amp;$I50&amp;" "&amp;T$9</f>
        <v>D0 28 0A</v>
      </c>
      <c r="U50" s="93" t="str">
        <f t="shared" si="57"/>
        <v>D0 28 0B</v>
      </c>
      <c r="V50" s="93" t="str">
        <f t="shared" si="57"/>
        <v>D0 28 0C</v>
      </c>
      <c r="W50" s="93" t="str">
        <f t="shared" si="57"/>
        <v>D0 28 0D</v>
      </c>
      <c r="X50" s="93" t="str">
        <f t="shared" si="57"/>
        <v>D0 28 0E</v>
      </c>
      <c r="Y50" s="93" t="str">
        <f t="shared" si="57"/>
        <v>D0 28 0F</v>
      </c>
      <c r="Z50" s="93" t="str">
        <f t="shared" si="57"/>
        <v>D0 28 10</v>
      </c>
      <c r="AA50" s="93" t="str">
        <f t="shared" si="57"/>
        <v>D0 28 11</v>
      </c>
      <c r="AB50" s="93" t="str">
        <f t="shared" si="57"/>
        <v>D0 28 12</v>
      </c>
      <c r="AC50" s="93" t="str">
        <f t="shared" si="57"/>
        <v>D0 28 13</v>
      </c>
      <c r="AD50" s="93" t="str">
        <f t="shared" ref="AD50:AM59" si="58">$H50&amp;" "&amp;$I50&amp;" "&amp;AD$9</f>
        <v>D0 28 14</v>
      </c>
      <c r="AE50" s="93" t="str">
        <f t="shared" si="58"/>
        <v>D0 28 15</v>
      </c>
      <c r="AF50" s="93" t="str">
        <f t="shared" si="58"/>
        <v>D0 28 16</v>
      </c>
      <c r="AG50" s="93" t="str">
        <f t="shared" si="58"/>
        <v>D0 28 17</v>
      </c>
      <c r="AH50" s="93" t="str">
        <f t="shared" si="58"/>
        <v>D0 28 18</v>
      </c>
      <c r="AI50" s="93" t="str">
        <f t="shared" si="58"/>
        <v>D0 28 19</v>
      </c>
      <c r="AJ50" s="93" t="str">
        <f t="shared" si="58"/>
        <v>D0 28 1A</v>
      </c>
      <c r="AK50" s="93" t="str">
        <f t="shared" si="58"/>
        <v>D0 28 1B</v>
      </c>
      <c r="AL50" s="93" t="str">
        <f t="shared" si="58"/>
        <v>D0 28 1C</v>
      </c>
      <c r="AM50" s="93" t="str">
        <f t="shared" si="58"/>
        <v>D0 28 1D</v>
      </c>
      <c r="AN50" s="93" t="str">
        <f t="shared" ref="AN50:AW59" si="59">$H50&amp;" "&amp;$I50&amp;" "&amp;AN$9</f>
        <v>D0 28 1E</v>
      </c>
      <c r="AO50" s="93" t="str">
        <f t="shared" si="59"/>
        <v>D0 28 1F</v>
      </c>
      <c r="AP50" s="93" t="str">
        <f t="shared" si="59"/>
        <v>D0 28 20</v>
      </c>
      <c r="AQ50" s="93" t="str">
        <f t="shared" si="59"/>
        <v>D0 28 21</v>
      </c>
      <c r="AR50" s="93" t="str">
        <f t="shared" si="59"/>
        <v>D0 28 22</v>
      </c>
      <c r="AS50" s="93" t="str">
        <f t="shared" si="59"/>
        <v>D0 28 23</v>
      </c>
      <c r="AT50" s="93" t="str">
        <f t="shared" si="59"/>
        <v>D0 28 24</v>
      </c>
      <c r="AU50" s="93" t="str">
        <f t="shared" si="59"/>
        <v>D0 28 25</v>
      </c>
      <c r="AV50" s="93" t="str">
        <f t="shared" si="59"/>
        <v>D0 28 26</v>
      </c>
      <c r="AW50" s="93" t="str">
        <f t="shared" si="59"/>
        <v>D0 28 27</v>
      </c>
      <c r="AX50" s="93" t="str">
        <f t="shared" ref="AX50:BG59" si="60">$H50&amp;" "&amp;$I50&amp;" "&amp;AX$9</f>
        <v>D0 28 28</v>
      </c>
      <c r="AY50" s="93" t="str">
        <f t="shared" si="60"/>
        <v>D0 28 29</v>
      </c>
      <c r="AZ50" s="93" t="str">
        <f t="shared" si="60"/>
        <v>D0 28 2A</v>
      </c>
      <c r="BA50" s="93" t="str">
        <f t="shared" si="60"/>
        <v>D0 28 2B</v>
      </c>
      <c r="BB50" s="93" t="str">
        <f t="shared" si="60"/>
        <v>D0 28 2C</v>
      </c>
      <c r="BC50" s="93" t="str">
        <f t="shared" si="60"/>
        <v>D0 28 2D</v>
      </c>
      <c r="BD50" s="93" t="str">
        <f t="shared" si="60"/>
        <v>D0 28 2E</v>
      </c>
      <c r="BE50" s="93" t="str">
        <f t="shared" si="60"/>
        <v>D0 28 2F</v>
      </c>
      <c r="BF50" s="93" t="str">
        <f t="shared" si="60"/>
        <v>D0 28 30</v>
      </c>
      <c r="BG50" s="93" t="str">
        <f t="shared" si="60"/>
        <v>D0 28 31</v>
      </c>
      <c r="BH50" s="93" t="str">
        <f t="shared" ref="BH50:BQ59" si="61">$H50&amp;" "&amp;$I50&amp;" "&amp;BH$9</f>
        <v>D0 28 32</v>
      </c>
      <c r="BI50" s="93" t="str">
        <f t="shared" si="61"/>
        <v>D0 28 33</v>
      </c>
      <c r="BJ50" s="93" t="str">
        <f t="shared" si="61"/>
        <v>D0 28 34</v>
      </c>
      <c r="BK50" s="93" t="str">
        <f t="shared" si="61"/>
        <v>D0 28 35</v>
      </c>
      <c r="BL50" s="93" t="str">
        <f t="shared" si="61"/>
        <v>D0 28 36</v>
      </c>
      <c r="BM50" s="93" t="str">
        <f t="shared" si="61"/>
        <v>D0 28 37</v>
      </c>
      <c r="BN50" s="93" t="str">
        <f t="shared" si="61"/>
        <v>D0 28 38</v>
      </c>
      <c r="BO50" s="93" t="str">
        <f t="shared" si="61"/>
        <v>D0 28 39</v>
      </c>
      <c r="BP50" s="93" t="str">
        <f t="shared" si="61"/>
        <v>D0 28 3A</v>
      </c>
      <c r="BQ50" s="93" t="str">
        <f t="shared" si="61"/>
        <v>D0 28 3B</v>
      </c>
      <c r="BR50" s="93" t="str">
        <f t="shared" ref="BR50:CA59" si="62">$H50&amp;" "&amp;$I50&amp;" "&amp;BR$9</f>
        <v>D0 28 3C</v>
      </c>
      <c r="BS50" s="93" t="str">
        <f t="shared" si="62"/>
        <v>D0 28 3D</v>
      </c>
      <c r="BT50" s="93" t="str">
        <f t="shared" si="62"/>
        <v>D0 28 3E</v>
      </c>
      <c r="BU50" s="93" t="str">
        <f t="shared" si="62"/>
        <v>D0 28 3F</v>
      </c>
      <c r="BV50" s="93" t="str">
        <f t="shared" si="62"/>
        <v>D0 28 40</v>
      </c>
      <c r="BW50" s="93" t="str">
        <f t="shared" si="62"/>
        <v>D0 28 41</v>
      </c>
      <c r="BX50" s="93" t="str">
        <f t="shared" si="62"/>
        <v>D0 28 42</v>
      </c>
      <c r="BY50" s="93" t="str">
        <f t="shared" si="62"/>
        <v>D0 28 43</v>
      </c>
      <c r="BZ50" s="93" t="str">
        <f t="shared" si="62"/>
        <v>D0 28 44</v>
      </c>
      <c r="CA50" s="93" t="str">
        <f t="shared" si="62"/>
        <v>D0 28 45</v>
      </c>
      <c r="CB50" s="93" t="str">
        <f t="shared" ref="CB50:CK59" si="63">$H50&amp;" "&amp;$I50&amp;" "&amp;CB$9</f>
        <v>D0 28 46</v>
      </c>
      <c r="CC50" s="93" t="str">
        <f t="shared" si="63"/>
        <v>D0 28 47</v>
      </c>
      <c r="CD50" s="93" t="str">
        <f t="shared" si="63"/>
        <v>D0 28 48</v>
      </c>
      <c r="CE50" s="93" t="str">
        <f t="shared" si="63"/>
        <v>D0 28 49</v>
      </c>
      <c r="CF50" s="93" t="str">
        <f t="shared" si="63"/>
        <v>D0 28 4A</v>
      </c>
      <c r="CG50" s="93" t="str">
        <f t="shared" si="63"/>
        <v>D0 28 4B</v>
      </c>
      <c r="CH50" s="93" t="str">
        <f t="shared" si="63"/>
        <v>D0 28 4C</v>
      </c>
      <c r="CI50" s="93" t="str">
        <f t="shared" si="63"/>
        <v>D0 28 4D</v>
      </c>
      <c r="CJ50" s="93" t="str">
        <f t="shared" si="63"/>
        <v>D0 28 4E</v>
      </c>
      <c r="CK50" s="93" t="str">
        <f t="shared" si="63"/>
        <v>D0 28 4F</v>
      </c>
      <c r="CL50" s="93" t="str">
        <f t="shared" ref="CL50:CU59" si="64">$H50&amp;" "&amp;$I50&amp;" "&amp;CL$9</f>
        <v>D0 28 50</v>
      </c>
      <c r="CM50" s="93" t="str">
        <f t="shared" si="64"/>
        <v>D0 28 51</v>
      </c>
      <c r="CN50" s="93" t="str">
        <f t="shared" si="64"/>
        <v>D0 28 52</v>
      </c>
      <c r="CO50" s="93" t="str">
        <f t="shared" si="64"/>
        <v>D0 28 53</v>
      </c>
      <c r="CP50" s="93" t="str">
        <f t="shared" si="64"/>
        <v>D0 28 54</v>
      </c>
      <c r="CQ50" s="93" t="str">
        <f t="shared" si="64"/>
        <v>D0 28 55</v>
      </c>
      <c r="CR50" s="93" t="str">
        <f t="shared" si="64"/>
        <v>D0 28 56</v>
      </c>
      <c r="CS50" s="93" t="str">
        <f t="shared" si="64"/>
        <v>D0 28 57</v>
      </c>
      <c r="CT50" s="93" t="str">
        <f t="shared" si="64"/>
        <v>D0 28 58</v>
      </c>
      <c r="CU50" s="93" t="str">
        <f t="shared" si="64"/>
        <v>D0 28 59</v>
      </c>
      <c r="CV50" s="93" t="str">
        <f t="shared" ref="CV50:DE59" si="65">$H50&amp;" "&amp;$I50&amp;" "&amp;CV$9</f>
        <v>D0 28 5A</v>
      </c>
      <c r="CW50" s="93" t="str">
        <f t="shared" si="65"/>
        <v>D0 28 5B</v>
      </c>
      <c r="CX50" s="93" t="str">
        <f t="shared" si="65"/>
        <v>D0 28 5C</v>
      </c>
      <c r="CY50" s="93" t="str">
        <f t="shared" si="65"/>
        <v>D0 28 5D</v>
      </c>
      <c r="CZ50" s="93" t="str">
        <f t="shared" si="65"/>
        <v>D0 28 5E</v>
      </c>
      <c r="DA50" s="93" t="str">
        <f t="shared" si="65"/>
        <v>D0 28 5F</v>
      </c>
      <c r="DB50" s="93" t="str">
        <f t="shared" si="65"/>
        <v>D0 28 60</v>
      </c>
      <c r="DC50" s="93" t="str">
        <f t="shared" si="65"/>
        <v>D0 28 61</v>
      </c>
      <c r="DD50" s="93" t="str">
        <f t="shared" si="65"/>
        <v>D0 28 62</v>
      </c>
      <c r="DE50" s="93" t="str">
        <f t="shared" si="65"/>
        <v>D0 28 63</v>
      </c>
      <c r="DF50" s="93" t="str">
        <f t="shared" ref="DF50:DO59" si="66">$H50&amp;" "&amp;$I50&amp;" "&amp;DF$9</f>
        <v>D0 28 64</v>
      </c>
      <c r="DG50" s="93" t="str">
        <f t="shared" si="66"/>
        <v>D0 28 65</v>
      </c>
      <c r="DH50" s="93" t="str">
        <f t="shared" si="66"/>
        <v>D0 28 66</v>
      </c>
      <c r="DI50" s="93" t="str">
        <f t="shared" si="66"/>
        <v>D0 28 67</v>
      </c>
      <c r="DJ50" s="93" t="str">
        <f t="shared" si="66"/>
        <v>D0 28 68</v>
      </c>
      <c r="DK50" s="93" t="str">
        <f t="shared" si="66"/>
        <v>D0 28 69</v>
      </c>
      <c r="DL50" s="93" t="str">
        <f t="shared" si="66"/>
        <v>D0 28 6A</v>
      </c>
      <c r="DM50" s="93" t="str">
        <f t="shared" si="66"/>
        <v>D0 28 6B</v>
      </c>
      <c r="DN50" s="93" t="str">
        <f t="shared" si="66"/>
        <v>D0 28 6C</v>
      </c>
      <c r="DO50" s="93" t="str">
        <f t="shared" si="66"/>
        <v>D0 28 6D</v>
      </c>
      <c r="DP50" s="93" t="str">
        <f t="shared" ref="DP50:DY59" si="67">$H50&amp;" "&amp;$I50&amp;" "&amp;DP$9</f>
        <v>D0 28 6E</v>
      </c>
      <c r="DQ50" s="93" t="str">
        <f t="shared" si="67"/>
        <v>D0 28 6F</v>
      </c>
      <c r="DR50" s="93" t="str">
        <f t="shared" si="67"/>
        <v>D0 28 70</v>
      </c>
      <c r="DS50" s="93" t="str">
        <f t="shared" si="67"/>
        <v>D0 28 71</v>
      </c>
      <c r="DT50" s="93" t="str">
        <f t="shared" si="67"/>
        <v>D0 28 72</v>
      </c>
      <c r="DU50" s="93" t="str">
        <f t="shared" si="67"/>
        <v>D0 28 73</v>
      </c>
      <c r="DV50" s="93" t="str">
        <f t="shared" si="67"/>
        <v>D0 28 74</v>
      </c>
      <c r="DW50" s="93" t="str">
        <f t="shared" si="67"/>
        <v>D0 28 75</v>
      </c>
      <c r="DX50" s="93" t="str">
        <f t="shared" si="67"/>
        <v>D0 28 76</v>
      </c>
      <c r="DY50" s="93" t="str">
        <f t="shared" si="67"/>
        <v>D0 28 77</v>
      </c>
      <c r="DZ50" s="93" t="str">
        <f t="shared" ref="DZ50:EG59" si="68">$H50&amp;" "&amp;$I50&amp;" "&amp;DZ$9</f>
        <v>D0 28 78</v>
      </c>
      <c r="EA50" s="93" t="str">
        <f t="shared" si="68"/>
        <v>D0 28 79</v>
      </c>
      <c r="EB50" s="93" t="str">
        <f t="shared" si="68"/>
        <v>D0 28 7A</v>
      </c>
      <c r="EC50" s="93" t="str">
        <f t="shared" si="68"/>
        <v>D0 28 7B</v>
      </c>
      <c r="ED50" s="93" t="str">
        <f t="shared" si="68"/>
        <v>D0 28 7C</v>
      </c>
      <c r="EE50" s="93" t="str">
        <f t="shared" si="68"/>
        <v>D0 28 7D</v>
      </c>
      <c r="EF50" s="93" t="str">
        <f t="shared" si="68"/>
        <v>D0 28 7E</v>
      </c>
      <c r="EG50" s="94" t="str">
        <f t="shared" si="68"/>
        <v>D0 28 7F</v>
      </c>
    </row>
    <row r="51" spans="1:137">
      <c r="A51" s="8" t="str">
        <f t="shared" si="15"/>
        <v>D0</v>
      </c>
      <c r="B51" s="8" t="s">
        <v>770</v>
      </c>
      <c r="C51" s="8" t="str">
        <f t="shared" si="55"/>
        <v>7F</v>
      </c>
      <c r="G51">
        <v>41</v>
      </c>
      <c r="H51" s="95" t="str">
        <f t="shared" si="14"/>
        <v>D0</v>
      </c>
      <c r="I51" s="95" t="s">
        <v>770</v>
      </c>
      <c r="J51" s="95" t="str">
        <f t="shared" si="56"/>
        <v>D0 29 00</v>
      </c>
      <c r="K51" s="95" t="str">
        <f t="shared" si="56"/>
        <v>D0 29 01</v>
      </c>
      <c r="L51" s="95" t="str">
        <f t="shared" si="56"/>
        <v>D0 29 02</v>
      </c>
      <c r="M51" s="95" t="str">
        <f t="shared" si="56"/>
        <v>D0 29 03</v>
      </c>
      <c r="N51" s="95" t="str">
        <f t="shared" si="56"/>
        <v>D0 29 04</v>
      </c>
      <c r="O51" s="95" t="str">
        <f t="shared" si="56"/>
        <v>D0 29 05</v>
      </c>
      <c r="P51" s="95" t="str">
        <f t="shared" si="56"/>
        <v>D0 29 06</v>
      </c>
      <c r="Q51" s="95" t="str">
        <f t="shared" si="56"/>
        <v>D0 29 07</v>
      </c>
      <c r="R51" s="95" t="str">
        <f t="shared" si="56"/>
        <v>D0 29 08</v>
      </c>
      <c r="S51" s="95" t="str">
        <f t="shared" si="56"/>
        <v>D0 29 09</v>
      </c>
      <c r="T51" s="95" t="str">
        <f t="shared" si="57"/>
        <v>D0 29 0A</v>
      </c>
      <c r="U51" s="95" t="str">
        <f t="shared" si="57"/>
        <v>D0 29 0B</v>
      </c>
      <c r="V51" s="95" t="str">
        <f t="shared" si="57"/>
        <v>D0 29 0C</v>
      </c>
      <c r="W51" s="95" t="str">
        <f t="shared" si="57"/>
        <v>D0 29 0D</v>
      </c>
      <c r="X51" s="95" t="str">
        <f t="shared" si="57"/>
        <v>D0 29 0E</v>
      </c>
      <c r="Y51" s="95" t="str">
        <f t="shared" si="57"/>
        <v>D0 29 0F</v>
      </c>
      <c r="Z51" s="95" t="str">
        <f t="shared" si="57"/>
        <v>D0 29 10</v>
      </c>
      <c r="AA51" s="95" t="str">
        <f t="shared" si="57"/>
        <v>D0 29 11</v>
      </c>
      <c r="AB51" s="95" t="str">
        <f t="shared" si="57"/>
        <v>D0 29 12</v>
      </c>
      <c r="AC51" s="95" t="str">
        <f t="shared" si="57"/>
        <v>D0 29 13</v>
      </c>
      <c r="AD51" s="95" t="str">
        <f t="shared" si="58"/>
        <v>D0 29 14</v>
      </c>
      <c r="AE51" s="95" t="str">
        <f t="shared" si="58"/>
        <v>D0 29 15</v>
      </c>
      <c r="AF51" s="95" t="str">
        <f t="shared" si="58"/>
        <v>D0 29 16</v>
      </c>
      <c r="AG51" s="95" t="str">
        <f t="shared" si="58"/>
        <v>D0 29 17</v>
      </c>
      <c r="AH51" s="95" t="str">
        <f t="shared" si="58"/>
        <v>D0 29 18</v>
      </c>
      <c r="AI51" s="95" t="str">
        <f t="shared" si="58"/>
        <v>D0 29 19</v>
      </c>
      <c r="AJ51" s="95" t="str">
        <f t="shared" si="58"/>
        <v>D0 29 1A</v>
      </c>
      <c r="AK51" s="95" t="str">
        <f t="shared" si="58"/>
        <v>D0 29 1B</v>
      </c>
      <c r="AL51" s="95" t="str">
        <f t="shared" si="58"/>
        <v>D0 29 1C</v>
      </c>
      <c r="AM51" s="95" t="str">
        <f t="shared" si="58"/>
        <v>D0 29 1D</v>
      </c>
      <c r="AN51" s="95" t="str">
        <f t="shared" si="59"/>
        <v>D0 29 1E</v>
      </c>
      <c r="AO51" s="95" t="str">
        <f t="shared" si="59"/>
        <v>D0 29 1F</v>
      </c>
      <c r="AP51" s="95" t="str">
        <f t="shared" si="59"/>
        <v>D0 29 20</v>
      </c>
      <c r="AQ51" s="95" t="str">
        <f t="shared" si="59"/>
        <v>D0 29 21</v>
      </c>
      <c r="AR51" s="95" t="str">
        <f t="shared" si="59"/>
        <v>D0 29 22</v>
      </c>
      <c r="AS51" s="95" t="str">
        <f t="shared" si="59"/>
        <v>D0 29 23</v>
      </c>
      <c r="AT51" s="95" t="str">
        <f t="shared" si="59"/>
        <v>D0 29 24</v>
      </c>
      <c r="AU51" s="95" t="str">
        <f t="shared" si="59"/>
        <v>D0 29 25</v>
      </c>
      <c r="AV51" s="95" t="str">
        <f t="shared" si="59"/>
        <v>D0 29 26</v>
      </c>
      <c r="AW51" s="95" t="str">
        <f t="shared" si="59"/>
        <v>D0 29 27</v>
      </c>
      <c r="AX51" s="95" t="str">
        <f t="shared" si="60"/>
        <v>D0 29 28</v>
      </c>
      <c r="AY51" s="95" t="str">
        <f t="shared" si="60"/>
        <v>D0 29 29</v>
      </c>
      <c r="AZ51" s="95" t="str">
        <f t="shared" si="60"/>
        <v>D0 29 2A</v>
      </c>
      <c r="BA51" s="95" t="str">
        <f t="shared" si="60"/>
        <v>D0 29 2B</v>
      </c>
      <c r="BB51" s="95" t="str">
        <f t="shared" si="60"/>
        <v>D0 29 2C</v>
      </c>
      <c r="BC51" s="95" t="str">
        <f t="shared" si="60"/>
        <v>D0 29 2D</v>
      </c>
      <c r="BD51" s="95" t="str">
        <f t="shared" si="60"/>
        <v>D0 29 2E</v>
      </c>
      <c r="BE51" s="95" t="str">
        <f t="shared" si="60"/>
        <v>D0 29 2F</v>
      </c>
      <c r="BF51" s="95" t="str">
        <f t="shared" si="60"/>
        <v>D0 29 30</v>
      </c>
      <c r="BG51" s="95" t="str">
        <f t="shared" si="60"/>
        <v>D0 29 31</v>
      </c>
      <c r="BH51" s="95" t="str">
        <f t="shared" si="61"/>
        <v>D0 29 32</v>
      </c>
      <c r="BI51" s="95" t="str">
        <f t="shared" si="61"/>
        <v>D0 29 33</v>
      </c>
      <c r="BJ51" s="95" t="str">
        <f t="shared" si="61"/>
        <v>D0 29 34</v>
      </c>
      <c r="BK51" s="95" t="str">
        <f t="shared" si="61"/>
        <v>D0 29 35</v>
      </c>
      <c r="BL51" s="95" t="str">
        <f t="shared" si="61"/>
        <v>D0 29 36</v>
      </c>
      <c r="BM51" s="95" t="str">
        <f t="shared" si="61"/>
        <v>D0 29 37</v>
      </c>
      <c r="BN51" s="95" t="str">
        <f t="shared" si="61"/>
        <v>D0 29 38</v>
      </c>
      <c r="BO51" s="95" t="str">
        <f t="shared" si="61"/>
        <v>D0 29 39</v>
      </c>
      <c r="BP51" s="95" t="str">
        <f t="shared" si="61"/>
        <v>D0 29 3A</v>
      </c>
      <c r="BQ51" s="95" t="str">
        <f t="shared" si="61"/>
        <v>D0 29 3B</v>
      </c>
      <c r="BR51" s="95" t="str">
        <f t="shared" si="62"/>
        <v>D0 29 3C</v>
      </c>
      <c r="BS51" s="95" t="str">
        <f t="shared" si="62"/>
        <v>D0 29 3D</v>
      </c>
      <c r="BT51" s="95" t="str">
        <f t="shared" si="62"/>
        <v>D0 29 3E</v>
      </c>
      <c r="BU51" s="95" t="str">
        <f t="shared" si="62"/>
        <v>D0 29 3F</v>
      </c>
      <c r="BV51" s="95" t="str">
        <f t="shared" si="62"/>
        <v>D0 29 40</v>
      </c>
      <c r="BW51" s="95" t="str">
        <f t="shared" si="62"/>
        <v>D0 29 41</v>
      </c>
      <c r="BX51" s="95" t="str">
        <f t="shared" si="62"/>
        <v>D0 29 42</v>
      </c>
      <c r="BY51" s="95" t="str">
        <f t="shared" si="62"/>
        <v>D0 29 43</v>
      </c>
      <c r="BZ51" s="95" t="str">
        <f t="shared" si="62"/>
        <v>D0 29 44</v>
      </c>
      <c r="CA51" s="95" t="str">
        <f t="shared" si="62"/>
        <v>D0 29 45</v>
      </c>
      <c r="CB51" s="95" t="str">
        <f t="shared" si="63"/>
        <v>D0 29 46</v>
      </c>
      <c r="CC51" s="95" t="str">
        <f t="shared" si="63"/>
        <v>D0 29 47</v>
      </c>
      <c r="CD51" s="95" t="str">
        <f t="shared" si="63"/>
        <v>D0 29 48</v>
      </c>
      <c r="CE51" s="95" t="str">
        <f t="shared" si="63"/>
        <v>D0 29 49</v>
      </c>
      <c r="CF51" s="95" t="str">
        <f t="shared" si="63"/>
        <v>D0 29 4A</v>
      </c>
      <c r="CG51" s="95" t="str">
        <f t="shared" si="63"/>
        <v>D0 29 4B</v>
      </c>
      <c r="CH51" s="95" t="str">
        <f t="shared" si="63"/>
        <v>D0 29 4C</v>
      </c>
      <c r="CI51" s="95" t="str">
        <f t="shared" si="63"/>
        <v>D0 29 4D</v>
      </c>
      <c r="CJ51" s="95" t="str">
        <f t="shared" si="63"/>
        <v>D0 29 4E</v>
      </c>
      <c r="CK51" s="95" t="str">
        <f t="shared" si="63"/>
        <v>D0 29 4F</v>
      </c>
      <c r="CL51" s="95" t="str">
        <f t="shared" si="64"/>
        <v>D0 29 50</v>
      </c>
      <c r="CM51" s="95" t="str">
        <f t="shared" si="64"/>
        <v>D0 29 51</v>
      </c>
      <c r="CN51" s="95" t="str">
        <f t="shared" si="64"/>
        <v>D0 29 52</v>
      </c>
      <c r="CO51" s="95" t="str">
        <f t="shared" si="64"/>
        <v>D0 29 53</v>
      </c>
      <c r="CP51" s="95" t="str">
        <f t="shared" si="64"/>
        <v>D0 29 54</v>
      </c>
      <c r="CQ51" s="95" t="str">
        <f t="shared" si="64"/>
        <v>D0 29 55</v>
      </c>
      <c r="CR51" s="95" t="str">
        <f t="shared" si="64"/>
        <v>D0 29 56</v>
      </c>
      <c r="CS51" s="95" t="str">
        <f t="shared" si="64"/>
        <v>D0 29 57</v>
      </c>
      <c r="CT51" s="95" t="str">
        <f t="shared" si="64"/>
        <v>D0 29 58</v>
      </c>
      <c r="CU51" s="95" t="str">
        <f t="shared" si="64"/>
        <v>D0 29 59</v>
      </c>
      <c r="CV51" s="95" t="str">
        <f t="shared" si="65"/>
        <v>D0 29 5A</v>
      </c>
      <c r="CW51" s="95" t="str">
        <f t="shared" si="65"/>
        <v>D0 29 5B</v>
      </c>
      <c r="CX51" s="95" t="str">
        <f t="shared" si="65"/>
        <v>D0 29 5C</v>
      </c>
      <c r="CY51" s="95" t="str">
        <f t="shared" si="65"/>
        <v>D0 29 5D</v>
      </c>
      <c r="CZ51" s="95" t="str">
        <f t="shared" si="65"/>
        <v>D0 29 5E</v>
      </c>
      <c r="DA51" s="95" t="str">
        <f t="shared" si="65"/>
        <v>D0 29 5F</v>
      </c>
      <c r="DB51" s="95" t="str">
        <f t="shared" si="65"/>
        <v>D0 29 60</v>
      </c>
      <c r="DC51" s="95" t="str">
        <f t="shared" si="65"/>
        <v>D0 29 61</v>
      </c>
      <c r="DD51" s="95" t="str">
        <f t="shared" si="65"/>
        <v>D0 29 62</v>
      </c>
      <c r="DE51" s="95" t="str">
        <f t="shared" si="65"/>
        <v>D0 29 63</v>
      </c>
      <c r="DF51" s="95" t="str">
        <f t="shared" si="66"/>
        <v>D0 29 64</v>
      </c>
      <c r="DG51" s="95" t="str">
        <f t="shared" si="66"/>
        <v>D0 29 65</v>
      </c>
      <c r="DH51" s="95" t="str">
        <f t="shared" si="66"/>
        <v>D0 29 66</v>
      </c>
      <c r="DI51" s="95" t="str">
        <f t="shared" si="66"/>
        <v>D0 29 67</v>
      </c>
      <c r="DJ51" s="95" t="str">
        <f t="shared" si="66"/>
        <v>D0 29 68</v>
      </c>
      <c r="DK51" s="95" t="str">
        <f t="shared" si="66"/>
        <v>D0 29 69</v>
      </c>
      <c r="DL51" s="95" t="str">
        <f t="shared" si="66"/>
        <v>D0 29 6A</v>
      </c>
      <c r="DM51" s="95" t="str">
        <f t="shared" si="66"/>
        <v>D0 29 6B</v>
      </c>
      <c r="DN51" s="95" t="str">
        <f t="shared" si="66"/>
        <v>D0 29 6C</v>
      </c>
      <c r="DO51" s="95" t="str">
        <f t="shared" si="66"/>
        <v>D0 29 6D</v>
      </c>
      <c r="DP51" s="95" t="str">
        <f t="shared" si="67"/>
        <v>D0 29 6E</v>
      </c>
      <c r="DQ51" s="95" t="str">
        <f t="shared" si="67"/>
        <v>D0 29 6F</v>
      </c>
      <c r="DR51" s="95" t="str">
        <f t="shared" si="67"/>
        <v>D0 29 70</v>
      </c>
      <c r="DS51" s="95" t="str">
        <f t="shared" si="67"/>
        <v>D0 29 71</v>
      </c>
      <c r="DT51" s="95" t="str">
        <f t="shared" si="67"/>
        <v>D0 29 72</v>
      </c>
      <c r="DU51" s="95" t="str">
        <f t="shared" si="67"/>
        <v>D0 29 73</v>
      </c>
      <c r="DV51" s="95" t="str">
        <f t="shared" si="67"/>
        <v>D0 29 74</v>
      </c>
      <c r="DW51" s="95" t="str">
        <f t="shared" si="67"/>
        <v>D0 29 75</v>
      </c>
      <c r="DX51" s="95" t="str">
        <f t="shared" si="67"/>
        <v>D0 29 76</v>
      </c>
      <c r="DY51" s="95" t="str">
        <f t="shared" si="67"/>
        <v>D0 29 77</v>
      </c>
      <c r="DZ51" s="95" t="str">
        <f t="shared" si="68"/>
        <v>D0 29 78</v>
      </c>
      <c r="EA51" s="95" t="str">
        <f t="shared" si="68"/>
        <v>D0 29 79</v>
      </c>
      <c r="EB51" s="95" t="str">
        <f t="shared" si="68"/>
        <v>D0 29 7A</v>
      </c>
      <c r="EC51" s="95" t="str">
        <f t="shared" si="68"/>
        <v>D0 29 7B</v>
      </c>
      <c r="ED51" s="95" t="str">
        <f t="shared" si="68"/>
        <v>D0 29 7C</v>
      </c>
      <c r="EE51" s="95" t="str">
        <f t="shared" si="68"/>
        <v>D0 29 7D</v>
      </c>
      <c r="EF51" s="95" t="str">
        <f t="shared" si="68"/>
        <v>D0 29 7E</v>
      </c>
      <c r="EG51" s="96" t="str">
        <f t="shared" si="68"/>
        <v>D0 29 7F</v>
      </c>
    </row>
    <row r="52" spans="1:137" ht="18.5">
      <c r="A52" s="8" t="str">
        <f t="shared" si="15"/>
        <v>D0</v>
      </c>
      <c r="B52" s="8" t="s">
        <v>613</v>
      </c>
      <c r="C52" s="8" t="str">
        <f t="shared" si="55"/>
        <v>7F</v>
      </c>
      <c r="G52" s="21">
        <v>42</v>
      </c>
      <c r="H52" s="93" t="str">
        <f t="shared" si="14"/>
        <v>D0</v>
      </c>
      <c r="I52" s="93" t="s">
        <v>613</v>
      </c>
      <c r="J52" s="93" t="str">
        <f t="shared" si="56"/>
        <v>D0 2A 00</v>
      </c>
      <c r="K52" s="93" t="str">
        <f t="shared" si="56"/>
        <v>D0 2A 01</v>
      </c>
      <c r="L52" s="93" t="str">
        <f t="shared" si="56"/>
        <v>D0 2A 02</v>
      </c>
      <c r="M52" s="93" t="str">
        <f t="shared" si="56"/>
        <v>D0 2A 03</v>
      </c>
      <c r="N52" s="93" t="str">
        <f t="shared" si="56"/>
        <v>D0 2A 04</v>
      </c>
      <c r="O52" s="93" t="str">
        <f t="shared" si="56"/>
        <v>D0 2A 05</v>
      </c>
      <c r="P52" s="93" t="str">
        <f t="shared" si="56"/>
        <v>D0 2A 06</v>
      </c>
      <c r="Q52" s="93" t="str">
        <f t="shared" si="56"/>
        <v>D0 2A 07</v>
      </c>
      <c r="R52" s="93" t="str">
        <f t="shared" si="56"/>
        <v>D0 2A 08</v>
      </c>
      <c r="S52" s="93" t="str">
        <f t="shared" si="56"/>
        <v>D0 2A 09</v>
      </c>
      <c r="T52" s="93" t="str">
        <f t="shared" si="57"/>
        <v>D0 2A 0A</v>
      </c>
      <c r="U52" s="93" t="str">
        <f t="shared" si="57"/>
        <v>D0 2A 0B</v>
      </c>
      <c r="V52" s="93" t="str">
        <f t="shared" si="57"/>
        <v>D0 2A 0C</v>
      </c>
      <c r="W52" s="93" t="str">
        <f t="shared" si="57"/>
        <v>D0 2A 0D</v>
      </c>
      <c r="X52" s="93" t="str">
        <f t="shared" si="57"/>
        <v>D0 2A 0E</v>
      </c>
      <c r="Y52" s="93" t="str">
        <f t="shared" si="57"/>
        <v>D0 2A 0F</v>
      </c>
      <c r="Z52" s="93" t="str">
        <f t="shared" si="57"/>
        <v>D0 2A 10</v>
      </c>
      <c r="AA52" s="93" t="str">
        <f t="shared" si="57"/>
        <v>D0 2A 11</v>
      </c>
      <c r="AB52" s="93" t="str">
        <f t="shared" si="57"/>
        <v>D0 2A 12</v>
      </c>
      <c r="AC52" s="93" t="str">
        <f t="shared" si="57"/>
        <v>D0 2A 13</v>
      </c>
      <c r="AD52" s="93" t="str">
        <f t="shared" si="58"/>
        <v>D0 2A 14</v>
      </c>
      <c r="AE52" s="93" t="str">
        <f t="shared" si="58"/>
        <v>D0 2A 15</v>
      </c>
      <c r="AF52" s="93" t="str">
        <f t="shared" si="58"/>
        <v>D0 2A 16</v>
      </c>
      <c r="AG52" s="93" t="str">
        <f t="shared" si="58"/>
        <v>D0 2A 17</v>
      </c>
      <c r="AH52" s="93" t="str">
        <f t="shared" si="58"/>
        <v>D0 2A 18</v>
      </c>
      <c r="AI52" s="93" t="str">
        <f t="shared" si="58"/>
        <v>D0 2A 19</v>
      </c>
      <c r="AJ52" s="93" t="str">
        <f t="shared" si="58"/>
        <v>D0 2A 1A</v>
      </c>
      <c r="AK52" s="93" t="str">
        <f t="shared" si="58"/>
        <v>D0 2A 1B</v>
      </c>
      <c r="AL52" s="93" t="str">
        <f t="shared" si="58"/>
        <v>D0 2A 1C</v>
      </c>
      <c r="AM52" s="93" t="str">
        <f t="shared" si="58"/>
        <v>D0 2A 1D</v>
      </c>
      <c r="AN52" s="93" t="str">
        <f t="shared" si="59"/>
        <v>D0 2A 1E</v>
      </c>
      <c r="AO52" s="93" t="str">
        <f t="shared" si="59"/>
        <v>D0 2A 1F</v>
      </c>
      <c r="AP52" s="93" t="str">
        <f t="shared" si="59"/>
        <v>D0 2A 20</v>
      </c>
      <c r="AQ52" s="93" t="str">
        <f t="shared" si="59"/>
        <v>D0 2A 21</v>
      </c>
      <c r="AR52" s="93" t="str">
        <f t="shared" si="59"/>
        <v>D0 2A 22</v>
      </c>
      <c r="AS52" s="93" t="str">
        <f t="shared" si="59"/>
        <v>D0 2A 23</v>
      </c>
      <c r="AT52" s="93" t="str">
        <f t="shared" si="59"/>
        <v>D0 2A 24</v>
      </c>
      <c r="AU52" s="93" t="str">
        <f t="shared" si="59"/>
        <v>D0 2A 25</v>
      </c>
      <c r="AV52" s="93" t="str">
        <f t="shared" si="59"/>
        <v>D0 2A 26</v>
      </c>
      <c r="AW52" s="93" t="str">
        <f t="shared" si="59"/>
        <v>D0 2A 27</v>
      </c>
      <c r="AX52" s="93" t="str">
        <f t="shared" si="60"/>
        <v>D0 2A 28</v>
      </c>
      <c r="AY52" s="93" t="str">
        <f t="shared" si="60"/>
        <v>D0 2A 29</v>
      </c>
      <c r="AZ52" s="93" t="str">
        <f t="shared" si="60"/>
        <v>D0 2A 2A</v>
      </c>
      <c r="BA52" s="93" t="str">
        <f t="shared" si="60"/>
        <v>D0 2A 2B</v>
      </c>
      <c r="BB52" s="93" t="str">
        <f t="shared" si="60"/>
        <v>D0 2A 2C</v>
      </c>
      <c r="BC52" s="93" t="str">
        <f t="shared" si="60"/>
        <v>D0 2A 2D</v>
      </c>
      <c r="BD52" s="93" t="str">
        <f t="shared" si="60"/>
        <v>D0 2A 2E</v>
      </c>
      <c r="BE52" s="93" t="str">
        <f t="shared" si="60"/>
        <v>D0 2A 2F</v>
      </c>
      <c r="BF52" s="93" t="str">
        <f t="shared" si="60"/>
        <v>D0 2A 30</v>
      </c>
      <c r="BG52" s="93" t="str">
        <f t="shared" si="60"/>
        <v>D0 2A 31</v>
      </c>
      <c r="BH52" s="93" t="str">
        <f t="shared" si="61"/>
        <v>D0 2A 32</v>
      </c>
      <c r="BI52" s="93" t="str">
        <f t="shared" si="61"/>
        <v>D0 2A 33</v>
      </c>
      <c r="BJ52" s="93" t="str">
        <f t="shared" si="61"/>
        <v>D0 2A 34</v>
      </c>
      <c r="BK52" s="93" t="str">
        <f t="shared" si="61"/>
        <v>D0 2A 35</v>
      </c>
      <c r="BL52" s="93" t="str">
        <f t="shared" si="61"/>
        <v>D0 2A 36</v>
      </c>
      <c r="BM52" s="93" t="str">
        <f t="shared" si="61"/>
        <v>D0 2A 37</v>
      </c>
      <c r="BN52" s="93" t="str">
        <f t="shared" si="61"/>
        <v>D0 2A 38</v>
      </c>
      <c r="BO52" s="93" t="str">
        <f t="shared" si="61"/>
        <v>D0 2A 39</v>
      </c>
      <c r="BP52" s="93" t="str">
        <f t="shared" si="61"/>
        <v>D0 2A 3A</v>
      </c>
      <c r="BQ52" s="93" t="str">
        <f t="shared" si="61"/>
        <v>D0 2A 3B</v>
      </c>
      <c r="BR52" s="93" t="str">
        <f t="shared" si="62"/>
        <v>D0 2A 3C</v>
      </c>
      <c r="BS52" s="93" t="str">
        <f t="shared" si="62"/>
        <v>D0 2A 3D</v>
      </c>
      <c r="BT52" s="93" t="str">
        <f t="shared" si="62"/>
        <v>D0 2A 3E</v>
      </c>
      <c r="BU52" s="93" t="str">
        <f t="shared" si="62"/>
        <v>D0 2A 3F</v>
      </c>
      <c r="BV52" s="93" t="str">
        <f t="shared" si="62"/>
        <v>D0 2A 40</v>
      </c>
      <c r="BW52" s="93" t="str">
        <f t="shared" si="62"/>
        <v>D0 2A 41</v>
      </c>
      <c r="BX52" s="93" t="str">
        <f t="shared" si="62"/>
        <v>D0 2A 42</v>
      </c>
      <c r="BY52" s="93" t="str">
        <f t="shared" si="62"/>
        <v>D0 2A 43</v>
      </c>
      <c r="BZ52" s="93" t="str">
        <f t="shared" si="62"/>
        <v>D0 2A 44</v>
      </c>
      <c r="CA52" s="93" t="str">
        <f t="shared" si="62"/>
        <v>D0 2A 45</v>
      </c>
      <c r="CB52" s="93" t="str">
        <f t="shared" si="63"/>
        <v>D0 2A 46</v>
      </c>
      <c r="CC52" s="93" t="str">
        <f t="shared" si="63"/>
        <v>D0 2A 47</v>
      </c>
      <c r="CD52" s="93" t="str">
        <f t="shared" si="63"/>
        <v>D0 2A 48</v>
      </c>
      <c r="CE52" s="93" t="str">
        <f t="shared" si="63"/>
        <v>D0 2A 49</v>
      </c>
      <c r="CF52" s="93" t="str">
        <f t="shared" si="63"/>
        <v>D0 2A 4A</v>
      </c>
      <c r="CG52" s="93" t="str">
        <f t="shared" si="63"/>
        <v>D0 2A 4B</v>
      </c>
      <c r="CH52" s="93" t="str">
        <f t="shared" si="63"/>
        <v>D0 2A 4C</v>
      </c>
      <c r="CI52" s="93" t="str">
        <f t="shared" si="63"/>
        <v>D0 2A 4D</v>
      </c>
      <c r="CJ52" s="93" t="str">
        <f t="shared" si="63"/>
        <v>D0 2A 4E</v>
      </c>
      <c r="CK52" s="93" t="str">
        <f t="shared" si="63"/>
        <v>D0 2A 4F</v>
      </c>
      <c r="CL52" s="93" t="str">
        <f t="shared" si="64"/>
        <v>D0 2A 50</v>
      </c>
      <c r="CM52" s="93" t="str">
        <f t="shared" si="64"/>
        <v>D0 2A 51</v>
      </c>
      <c r="CN52" s="93" t="str">
        <f t="shared" si="64"/>
        <v>D0 2A 52</v>
      </c>
      <c r="CO52" s="93" t="str">
        <f t="shared" si="64"/>
        <v>D0 2A 53</v>
      </c>
      <c r="CP52" s="93" t="str">
        <f t="shared" si="64"/>
        <v>D0 2A 54</v>
      </c>
      <c r="CQ52" s="93" t="str">
        <f t="shared" si="64"/>
        <v>D0 2A 55</v>
      </c>
      <c r="CR52" s="93" t="str">
        <f t="shared" si="64"/>
        <v>D0 2A 56</v>
      </c>
      <c r="CS52" s="93" t="str">
        <f t="shared" si="64"/>
        <v>D0 2A 57</v>
      </c>
      <c r="CT52" s="93" t="str">
        <f t="shared" si="64"/>
        <v>D0 2A 58</v>
      </c>
      <c r="CU52" s="93" t="str">
        <f t="shared" si="64"/>
        <v>D0 2A 59</v>
      </c>
      <c r="CV52" s="93" t="str">
        <f t="shared" si="65"/>
        <v>D0 2A 5A</v>
      </c>
      <c r="CW52" s="93" t="str">
        <f t="shared" si="65"/>
        <v>D0 2A 5B</v>
      </c>
      <c r="CX52" s="93" t="str">
        <f t="shared" si="65"/>
        <v>D0 2A 5C</v>
      </c>
      <c r="CY52" s="93" t="str">
        <f t="shared" si="65"/>
        <v>D0 2A 5D</v>
      </c>
      <c r="CZ52" s="93" t="str">
        <f t="shared" si="65"/>
        <v>D0 2A 5E</v>
      </c>
      <c r="DA52" s="93" t="str">
        <f t="shared" si="65"/>
        <v>D0 2A 5F</v>
      </c>
      <c r="DB52" s="93" t="str">
        <f t="shared" si="65"/>
        <v>D0 2A 60</v>
      </c>
      <c r="DC52" s="93" t="str">
        <f t="shared" si="65"/>
        <v>D0 2A 61</v>
      </c>
      <c r="DD52" s="93" t="str">
        <f t="shared" si="65"/>
        <v>D0 2A 62</v>
      </c>
      <c r="DE52" s="93" t="str">
        <f t="shared" si="65"/>
        <v>D0 2A 63</v>
      </c>
      <c r="DF52" s="93" t="str">
        <f t="shared" si="66"/>
        <v>D0 2A 64</v>
      </c>
      <c r="DG52" s="93" t="str">
        <f t="shared" si="66"/>
        <v>D0 2A 65</v>
      </c>
      <c r="DH52" s="93" t="str">
        <f t="shared" si="66"/>
        <v>D0 2A 66</v>
      </c>
      <c r="DI52" s="93" t="str">
        <f t="shared" si="66"/>
        <v>D0 2A 67</v>
      </c>
      <c r="DJ52" s="93" t="str">
        <f t="shared" si="66"/>
        <v>D0 2A 68</v>
      </c>
      <c r="DK52" s="93" t="str">
        <f t="shared" si="66"/>
        <v>D0 2A 69</v>
      </c>
      <c r="DL52" s="93" t="str">
        <f t="shared" si="66"/>
        <v>D0 2A 6A</v>
      </c>
      <c r="DM52" s="93" t="str">
        <f t="shared" si="66"/>
        <v>D0 2A 6B</v>
      </c>
      <c r="DN52" s="93" t="str">
        <f t="shared" si="66"/>
        <v>D0 2A 6C</v>
      </c>
      <c r="DO52" s="93" t="str">
        <f t="shared" si="66"/>
        <v>D0 2A 6D</v>
      </c>
      <c r="DP52" s="93" t="str">
        <f t="shared" si="67"/>
        <v>D0 2A 6E</v>
      </c>
      <c r="DQ52" s="93" t="str">
        <f t="shared" si="67"/>
        <v>D0 2A 6F</v>
      </c>
      <c r="DR52" s="93" t="str">
        <f t="shared" si="67"/>
        <v>D0 2A 70</v>
      </c>
      <c r="DS52" s="93" t="str">
        <f t="shared" si="67"/>
        <v>D0 2A 71</v>
      </c>
      <c r="DT52" s="93" t="str">
        <f t="shared" si="67"/>
        <v>D0 2A 72</v>
      </c>
      <c r="DU52" s="93" t="str">
        <f t="shared" si="67"/>
        <v>D0 2A 73</v>
      </c>
      <c r="DV52" s="93" t="str">
        <f t="shared" si="67"/>
        <v>D0 2A 74</v>
      </c>
      <c r="DW52" s="93" t="str">
        <f t="shared" si="67"/>
        <v>D0 2A 75</v>
      </c>
      <c r="DX52" s="93" t="str">
        <f t="shared" si="67"/>
        <v>D0 2A 76</v>
      </c>
      <c r="DY52" s="93" t="str">
        <f t="shared" si="67"/>
        <v>D0 2A 77</v>
      </c>
      <c r="DZ52" s="93" t="str">
        <f t="shared" si="68"/>
        <v>D0 2A 78</v>
      </c>
      <c r="EA52" s="93" t="str">
        <f t="shared" si="68"/>
        <v>D0 2A 79</v>
      </c>
      <c r="EB52" s="93" t="str">
        <f t="shared" si="68"/>
        <v>D0 2A 7A</v>
      </c>
      <c r="EC52" s="93" t="str">
        <f t="shared" si="68"/>
        <v>D0 2A 7B</v>
      </c>
      <c r="ED52" s="93" t="str">
        <f t="shared" si="68"/>
        <v>D0 2A 7C</v>
      </c>
      <c r="EE52" s="93" t="str">
        <f t="shared" si="68"/>
        <v>D0 2A 7D</v>
      </c>
      <c r="EF52" s="93" t="str">
        <f t="shared" si="68"/>
        <v>D0 2A 7E</v>
      </c>
      <c r="EG52" s="94" t="str">
        <f t="shared" si="68"/>
        <v>D0 2A 7F</v>
      </c>
    </row>
    <row r="53" spans="1:137">
      <c r="A53" s="8" t="str">
        <f t="shared" si="15"/>
        <v>D0</v>
      </c>
      <c r="B53" s="8" t="s">
        <v>771</v>
      </c>
      <c r="C53" s="8" t="str">
        <f t="shared" si="55"/>
        <v>7F</v>
      </c>
      <c r="G53">
        <v>43</v>
      </c>
      <c r="H53" s="95" t="str">
        <f t="shared" si="14"/>
        <v>D0</v>
      </c>
      <c r="I53" s="95" t="s">
        <v>771</v>
      </c>
      <c r="J53" s="95" t="str">
        <f t="shared" si="56"/>
        <v>D0 2B 00</v>
      </c>
      <c r="K53" s="95" t="str">
        <f t="shared" si="56"/>
        <v>D0 2B 01</v>
      </c>
      <c r="L53" s="95" t="str">
        <f t="shared" si="56"/>
        <v>D0 2B 02</v>
      </c>
      <c r="M53" s="95" t="str">
        <f t="shared" si="56"/>
        <v>D0 2B 03</v>
      </c>
      <c r="N53" s="95" t="str">
        <f t="shared" si="56"/>
        <v>D0 2B 04</v>
      </c>
      <c r="O53" s="95" t="str">
        <f t="shared" si="56"/>
        <v>D0 2B 05</v>
      </c>
      <c r="P53" s="95" t="str">
        <f t="shared" si="56"/>
        <v>D0 2B 06</v>
      </c>
      <c r="Q53" s="95" t="str">
        <f t="shared" si="56"/>
        <v>D0 2B 07</v>
      </c>
      <c r="R53" s="95" t="str">
        <f t="shared" si="56"/>
        <v>D0 2B 08</v>
      </c>
      <c r="S53" s="95" t="str">
        <f t="shared" si="56"/>
        <v>D0 2B 09</v>
      </c>
      <c r="T53" s="95" t="str">
        <f t="shared" si="57"/>
        <v>D0 2B 0A</v>
      </c>
      <c r="U53" s="95" t="str">
        <f t="shared" si="57"/>
        <v>D0 2B 0B</v>
      </c>
      <c r="V53" s="95" t="str">
        <f t="shared" si="57"/>
        <v>D0 2B 0C</v>
      </c>
      <c r="W53" s="95" t="str">
        <f t="shared" si="57"/>
        <v>D0 2B 0D</v>
      </c>
      <c r="X53" s="95" t="str">
        <f t="shared" si="57"/>
        <v>D0 2B 0E</v>
      </c>
      <c r="Y53" s="95" t="str">
        <f t="shared" si="57"/>
        <v>D0 2B 0F</v>
      </c>
      <c r="Z53" s="95" t="str">
        <f t="shared" si="57"/>
        <v>D0 2B 10</v>
      </c>
      <c r="AA53" s="95" t="str">
        <f t="shared" si="57"/>
        <v>D0 2B 11</v>
      </c>
      <c r="AB53" s="95" t="str">
        <f t="shared" si="57"/>
        <v>D0 2B 12</v>
      </c>
      <c r="AC53" s="95" t="str">
        <f t="shared" si="57"/>
        <v>D0 2B 13</v>
      </c>
      <c r="AD53" s="95" t="str">
        <f t="shared" si="58"/>
        <v>D0 2B 14</v>
      </c>
      <c r="AE53" s="95" t="str">
        <f t="shared" si="58"/>
        <v>D0 2B 15</v>
      </c>
      <c r="AF53" s="95" t="str">
        <f t="shared" si="58"/>
        <v>D0 2B 16</v>
      </c>
      <c r="AG53" s="95" t="str">
        <f t="shared" si="58"/>
        <v>D0 2B 17</v>
      </c>
      <c r="AH53" s="95" t="str">
        <f t="shared" si="58"/>
        <v>D0 2B 18</v>
      </c>
      <c r="AI53" s="95" t="str">
        <f t="shared" si="58"/>
        <v>D0 2B 19</v>
      </c>
      <c r="AJ53" s="95" t="str">
        <f t="shared" si="58"/>
        <v>D0 2B 1A</v>
      </c>
      <c r="AK53" s="95" t="str">
        <f t="shared" si="58"/>
        <v>D0 2B 1B</v>
      </c>
      <c r="AL53" s="95" t="str">
        <f t="shared" si="58"/>
        <v>D0 2B 1C</v>
      </c>
      <c r="AM53" s="95" t="str">
        <f t="shared" si="58"/>
        <v>D0 2B 1D</v>
      </c>
      <c r="AN53" s="95" t="str">
        <f t="shared" si="59"/>
        <v>D0 2B 1E</v>
      </c>
      <c r="AO53" s="95" t="str">
        <f t="shared" si="59"/>
        <v>D0 2B 1F</v>
      </c>
      <c r="AP53" s="95" t="str">
        <f t="shared" si="59"/>
        <v>D0 2B 20</v>
      </c>
      <c r="AQ53" s="95" t="str">
        <f t="shared" si="59"/>
        <v>D0 2B 21</v>
      </c>
      <c r="AR53" s="95" t="str">
        <f t="shared" si="59"/>
        <v>D0 2B 22</v>
      </c>
      <c r="AS53" s="95" t="str">
        <f t="shared" si="59"/>
        <v>D0 2B 23</v>
      </c>
      <c r="AT53" s="95" t="str">
        <f t="shared" si="59"/>
        <v>D0 2B 24</v>
      </c>
      <c r="AU53" s="95" t="str">
        <f t="shared" si="59"/>
        <v>D0 2B 25</v>
      </c>
      <c r="AV53" s="95" t="str">
        <f t="shared" si="59"/>
        <v>D0 2B 26</v>
      </c>
      <c r="AW53" s="95" t="str">
        <f t="shared" si="59"/>
        <v>D0 2B 27</v>
      </c>
      <c r="AX53" s="95" t="str">
        <f t="shared" si="60"/>
        <v>D0 2B 28</v>
      </c>
      <c r="AY53" s="95" t="str">
        <f t="shared" si="60"/>
        <v>D0 2B 29</v>
      </c>
      <c r="AZ53" s="95" t="str">
        <f t="shared" si="60"/>
        <v>D0 2B 2A</v>
      </c>
      <c r="BA53" s="95" t="str">
        <f t="shared" si="60"/>
        <v>D0 2B 2B</v>
      </c>
      <c r="BB53" s="95" t="str">
        <f t="shared" si="60"/>
        <v>D0 2B 2C</v>
      </c>
      <c r="BC53" s="95" t="str">
        <f t="shared" si="60"/>
        <v>D0 2B 2D</v>
      </c>
      <c r="BD53" s="95" t="str">
        <f t="shared" si="60"/>
        <v>D0 2B 2E</v>
      </c>
      <c r="BE53" s="95" t="str">
        <f t="shared" si="60"/>
        <v>D0 2B 2F</v>
      </c>
      <c r="BF53" s="95" t="str">
        <f t="shared" si="60"/>
        <v>D0 2B 30</v>
      </c>
      <c r="BG53" s="95" t="str">
        <f t="shared" si="60"/>
        <v>D0 2B 31</v>
      </c>
      <c r="BH53" s="95" t="str">
        <f t="shared" si="61"/>
        <v>D0 2B 32</v>
      </c>
      <c r="BI53" s="95" t="str">
        <f t="shared" si="61"/>
        <v>D0 2B 33</v>
      </c>
      <c r="BJ53" s="95" t="str">
        <f t="shared" si="61"/>
        <v>D0 2B 34</v>
      </c>
      <c r="BK53" s="95" t="str">
        <f t="shared" si="61"/>
        <v>D0 2B 35</v>
      </c>
      <c r="BL53" s="95" t="str">
        <f t="shared" si="61"/>
        <v>D0 2B 36</v>
      </c>
      <c r="BM53" s="95" t="str">
        <f t="shared" si="61"/>
        <v>D0 2B 37</v>
      </c>
      <c r="BN53" s="95" t="str">
        <f t="shared" si="61"/>
        <v>D0 2B 38</v>
      </c>
      <c r="BO53" s="95" t="str">
        <f t="shared" si="61"/>
        <v>D0 2B 39</v>
      </c>
      <c r="BP53" s="95" t="str">
        <f t="shared" si="61"/>
        <v>D0 2B 3A</v>
      </c>
      <c r="BQ53" s="95" t="str">
        <f t="shared" si="61"/>
        <v>D0 2B 3B</v>
      </c>
      <c r="BR53" s="95" t="str">
        <f t="shared" si="62"/>
        <v>D0 2B 3C</v>
      </c>
      <c r="BS53" s="95" t="str">
        <f t="shared" si="62"/>
        <v>D0 2B 3D</v>
      </c>
      <c r="BT53" s="95" t="str">
        <f t="shared" si="62"/>
        <v>D0 2B 3E</v>
      </c>
      <c r="BU53" s="95" t="str">
        <f t="shared" si="62"/>
        <v>D0 2B 3F</v>
      </c>
      <c r="BV53" s="95" t="str">
        <f t="shared" si="62"/>
        <v>D0 2B 40</v>
      </c>
      <c r="BW53" s="95" t="str">
        <f t="shared" si="62"/>
        <v>D0 2B 41</v>
      </c>
      <c r="BX53" s="95" t="str">
        <f t="shared" si="62"/>
        <v>D0 2B 42</v>
      </c>
      <c r="BY53" s="95" t="str">
        <f t="shared" si="62"/>
        <v>D0 2B 43</v>
      </c>
      <c r="BZ53" s="95" t="str">
        <f t="shared" si="62"/>
        <v>D0 2B 44</v>
      </c>
      <c r="CA53" s="95" t="str">
        <f t="shared" si="62"/>
        <v>D0 2B 45</v>
      </c>
      <c r="CB53" s="95" t="str">
        <f t="shared" si="63"/>
        <v>D0 2B 46</v>
      </c>
      <c r="CC53" s="95" t="str">
        <f t="shared" si="63"/>
        <v>D0 2B 47</v>
      </c>
      <c r="CD53" s="95" t="str">
        <f t="shared" si="63"/>
        <v>D0 2B 48</v>
      </c>
      <c r="CE53" s="95" t="str">
        <f t="shared" si="63"/>
        <v>D0 2B 49</v>
      </c>
      <c r="CF53" s="95" t="str">
        <f t="shared" si="63"/>
        <v>D0 2B 4A</v>
      </c>
      <c r="CG53" s="95" t="str">
        <f t="shared" si="63"/>
        <v>D0 2B 4B</v>
      </c>
      <c r="CH53" s="95" t="str">
        <f t="shared" si="63"/>
        <v>D0 2B 4C</v>
      </c>
      <c r="CI53" s="95" t="str">
        <f t="shared" si="63"/>
        <v>D0 2B 4D</v>
      </c>
      <c r="CJ53" s="95" t="str">
        <f t="shared" si="63"/>
        <v>D0 2B 4E</v>
      </c>
      <c r="CK53" s="95" t="str">
        <f t="shared" si="63"/>
        <v>D0 2B 4F</v>
      </c>
      <c r="CL53" s="95" t="str">
        <f t="shared" si="64"/>
        <v>D0 2B 50</v>
      </c>
      <c r="CM53" s="95" t="str">
        <f t="shared" si="64"/>
        <v>D0 2B 51</v>
      </c>
      <c r="CN53" s="95" t="str">
        <f t="shared" si="64"/>
        <v>D0 2B 52</v>
      </c>
      <c r="CO53" s="95" t="str">
        <f t="shared" si="64"/>
        <v>D0 2B 53</v>
      </c>
      <c r="CP53" s="95" t="str">
        <f t="shared" si="64"/>
        <v>D0 2B 54</v>
      </c>
      <c r="CQ53" s="95" t="str">
        <f t="shared" si="64"/>
        <v>D0 2B 55</v>
      </c>
      <c r="CR53" s="95" t="str">
        <f t="shared" si="64"/>
        <v>D0 2B 56</v>
      </c>
      <c r="CS53" s="95" t="str">
        <f t="shared" si="64"/>
        <v>D0 2B 57</v>
      </c>
      <c r="CT53" s="95" t="str">
        <f t="shared" si="64"/>
        <v>D0 2B 58</v>
      </c>
      <c r="CU53" s="95" t="str">
        <f t="shared" si="64"/>
        <v>D0 2B 59</v>
      </c>
      <c r="CV53" s="95" t="str">
        <f t="shared" si="65"/>
        <v>D0 2B 5A</v>
      </c>
      <c r="CW53" s="95" t="str">
        <f t="shared" si="65"/>
        <v>D0 2B 5B</v>
      </c>
      <c r="CX53" s="95" t="str">
        <f t="shared" si="65"/>
        <v>D0 2B 5C</v>
      </c>
      <c r="CY53" s="95" t="str">
        <f t="shared" si="65"/>
        <v>D0 2B 5D</v>
      </c>
      <c r="CZ53" s="95" t="str">
        <f t="shared" si="65"/>
        <v>D0 2B 5E</v>
      </c>
      <c r="DA53" s="95" t="str">
        <f t="shared" si="65"/>
        <v>D0 2B 5F</v>
      </c>
      <c r="DB53" s="95" t="str">
        <f t="shared" si="65"/>
        <v>D0 2B 60</v>
      </c>
      <c r="DC53" s="95" t="str">
        <f t="shared" si="65"/>
        <v>D0 2B 61</v>
      </c>
      <c r="DD53" s="95" t="str">
        <f t="shared" si="65"/>
        <v>D0 2B 62</v>
      </c>
      <c r="DE53" s="95" t="str">
        <f t="shared" si="65"/>
        <v>D0 2B 63</v>
      </c>
      <c r="DF53" s="95" t="str">
        <f t="shared" si="66"/>
        <v>D0 2B 64</v>
      </c>
      <c r="DG53" s="95" t="str">
        <f t="shared" si="66"/>
        <v>D0 2B 65</v>
      </c>
      <c r="DH53" s="95" t="str">
        <f t="shared" si="66"/>
        <v>D0 2B 66</v>
      </c>
      <c r="DI53" s="95" t="str">
        <f t="shared" si="66"/>
        <v>D0 2B 67</v>
      </c>
      <c r="DJ53" s="95" t="str">
        <f t="shared" si="66"/>
        <v>D0 2B 68</v>
      </c>
      <c r="DK53" s="95" t="str">
        <f t="shared" si="66"/>
        <v>D0 2B 69</v>
      </c>
      <c r="DL53" s="95" t="str">
        <f t="shared" si="66"/>
        <v>D0 2B 6A</v>
      </c>
      <c r="DM53" s="95" t="str">
        <f t="shared" si="66"/>
        <v>D0 2B 6B</v>
      </c>
      <c r="DN53" s="95" t="str">
        <f t="shared" si="66"/>
        <v>D0 2B 6C</v>
      </c>
      <c r="DO53" s="95" t="str">
        <f t="shared" si="66"/>
        <v>D0 2B 6D</v>
      </c>
      <c r="DP53" s="95" t="str">
        <f t="shared" si="67"/>
        <v>D0 2B 6E</v>
      </c>
      <c r="DQ53" s="95" t="str">
        <f t="shared" si="67"/>
        <v>D0 2B 6F</v>
      </c>
      <c r="DR53" s="95" t="str">
        <f t="shared" si="67"/>
        <v>D0 2B 70</v>
      </c>
      <c r="DS53" s="95" t="str">
        <f t="shared" si="67"/>
        <v>D0 2B 71</v>
      </c>
      <c r="DT53" s="95" t="str">
        <f t="shared" si="67"/>
        <v>D0 2B 72</v>
      </c>
      <c r="DU53" s="95" t="str">
        <f t="shared" si="67"/>
        <v>D0 2B 73</v>
      </c>
      <c r="DV53" s="95" t="str">
        <f t="shared" si="67"/>
        <v>D0 2B 74</v>
      </c>
      <c r="DW53" s="95" t="str">
        <f t="shared" si="67"/>
        <v>D0 2B 75</v>
      </c>
      <c r="DX53" s="95" t="str">
        <f t="shared" si="67"/>
        <v>D0 2B 76</v>
      </c>
      <c r="DY53" s="95" t="str">
        <f t="shared" si="67"/>
        <v>D0 2B 77</v>
      </c>
      <c r="DZ53" s="95" t="str">
        <f t="shared" si="68"/>
        <v>D0 2B 78</v>
      </c>
      <c r="EA53" s="95" t="str">
        <f t="shared" si="68"/>
        <v>D0 2B 79</v>
      </c>
      <c r="EB53" s="95" t="str">
        <f t="shared" si="68"/>
        <v>D0 2B 7A</v>
      </c>
      <c r="EC53" s="95" t="str">
        <f t="shared" si="68"/>
        <v>D0 2B 7B</v>
      </c>
      <c r="ED53" s="95" t="str">
        <f t="shared" si="68"/>
        <v>D0 2B 7C</v>
      </c>
      <c r="EE53" s="95" t="str">
        <f t="shared" si="68"/>
        <v>D0 2B 7D</v>
      </c>
      <c r="EF53" s="95" t="str">
        <f t="shared" si="68"/>
        <v>D0 2B 7E</v>
      </c>
      <c r="EG53" s="96" t="str">
        <f t="shared" si="68"/>
        <v>D0 2B 7F</v>
      </c>
    </row>
    <row r="54" spans="1:137" ht="18.5">
      <c r="A54" s="8" t="str">
        <f t="shared" si="15"/>
        <v>D0</v>
      </c>
      <c r="B54" s="8" t="s">
        <v>772</v>
      </c>
      <c r="C54" s="8" t="str">
        <f t="shared" si="55"/>
        <v>7F</v>
      </c>
      <c r="G54" s="21">
        <v>44</v>
      </c>
      <c r="H54" s="93" t="str">
        <f t="shared" si="14"/>
        <v>D0</v>
      </c>
      <c r="I54" s="93" t="s">
        <v>772</v>
      </c>
      <c r="J54" s="93" t="str">
        <f t="shared" si="56"/>
        <v>D0 2C 00</v>
      </c>
      <c r="K54" s="93" t="str">
        <f t="shared" si="56"/>
        <v>D0 2C 01</v>
      </c>
      <c r="L54" s="93" t="str">
        <f t="shared" si="56"/>
        <v>D0 2C 02</v>
      </c>
      <c r="M54" s="93" t="str">
        <f t="shared" si="56"/>
        <v>D0 2C 03</v>
      </c>
      <c r="N54" s="93" t="str">
        <f t="shared" si="56"/>
        <v>D0 2C 04</v>
      </c>
      <c r="O54" s="93" t="str">
        <f t="shared" si="56"/>
        <v>D0 2C 05</v>
      </c>
      <c r="P54" s="93" t="str">
        <f t="shared" si="56"/>
        <v>D0 2C 06</v>
      </c>
      <c r="Q54" s="93" t="str">
        <f t="shared" si="56"/>
        <v>D0 2C 07</v>
      </c>
      <c r="R54" s="93" t="str">
        <f t="shared" si="56"/>
        <v>D0 2C 08</v>
      </c>
      <c r="S54" s="93" t="str">
        <f t="shared" si="56"/>
        <v>D0 2C 09</v>
      </c>
      <c r="T54" s="93" t="str">
        <f t="shared" si="57"/>
        <v>D0 2C 0A</v>
      </c>
      <c r="U54" s="93" t="str">
        <f t="shared" si="57"/>
        <v>D0 2C 0B</v>
      </c>
      <c r="V54" s="93" t="str">
        <f t="shared" si="57"/>
        <v>D0 2C 0C</v>
      </c>
      <c r="W54" s="93" t="str">
        <f t="shared" si="57"/>
        <v>D0 2C 0D</v>
      </c>
      <c r="X54" s="93" t="str">
        <f t="shared" si="57"/>
        <v>D0 2C 0E</v>
      </c>
      <c r="Y54" s="93" t="str">
        <f t="shared" si="57"/>
        <v>D0 2C 0F</v>
      </c>
      <c r="Z54" s="93" t="str">
        <f t="shared" si="57"/>
        <v>D0 2C 10</v>
      </c>
      <c r="AA54" s="93" t="str">
        <f t="shared" si="57"/>
        <v>D0 2C 11</v>
      </c>
      <c r="AB54" s="93" t="str">
        <f t="shared" si="57"/>
        <v>D0 2C 12</v>
      </c>
      <c r="AC54" s="93" t="str">
        <f t="shared" si="57"/>
        <v>D0 2C 13</v>
      </c>
      <c r="AD54" s="93" t="str">
        <f t="shared" si="58"/>
        <v>D0 2C 14</v>
      </c>
      <c r="AE54" s="93" t="str">
        <f t="shared" si="58"/>
        <v>D0 2C 15</v>
      </c>
      <c r="AF54" s="93" t="str">
        <f t="shared" si="58"/>
        <v>D0 2C 16</v>
      </c>
      <c r="AG54" s="93" t="str">
        <f t="shared" si="58"/>
        <v>D0 2C 17</v>
      </c>
      <c r="AH54" s="93" t="str">
        <f t="shared" si="58"/>
        <v>D0 2C 18</v>
      </c>
      <c r="AI54" s="93" t="str">
        <f t="shared" si="58"/>
        <v>D0 2C 19</v>
      </c>
      <c r="AJ54" s="93" t="str">
        <f t="shared" si="58"/>
        <v>D0 2C 1A</v>
      </c>
      <c r="AK54" s="93" t="str">
        <f t="shared" si="58"/>
        <v>D0 2C 1B</v>
      </c>
      <c r="AL54" s="93" t="str">
        <f t="shared" si="58"/>
        <v>D0 2C 1C</v>
      </c>
      <c r="AM54" s="93" t="str">
        <f t="shared" si="58"/>
        <v>D0 2C 1D</v>
      </c>
      <c r="AN54" s="93" t="str">
        <f t="shared" si="59"/>
        <v>D0 2C 1E</v>
      </c>
      <c r="AO54" s="93" t="str">
        <f t="shared" si="59"/>
        <v>D0 2C 1F</v>
      </c>
      <c r="AP54" s="93" t="str">
        <f t="shared" si="59"/>
        <v>D0 2C 20</v>
      </c>
      <c r="AQ54" s="93" t="str">
        <f t="shared" si="59"/>
        <v>D0 2C 21</v>
      </c>
      <c r="AR54" s="93" t="str">
        <f t="shared" si="59"/>
        <v>D0 2C 22</v>
      </c>
      <c r="AS54" s="93" t="str">
        <f t="shared" si="59"/>
        <v>D0 2C 23</v>
      </c>
      <c r="AT54" s="93" t="str">
        <f t="shared" si="59"/>
        <v>D0 2C 24</v>
      </c>
      <c r="AU54" s="93" t="str">
        <f t="shared" si="59"/>
        <v>D0 2C 25</v>
      </c>
      <c r="AV54" s="93" t="str">
        <f t="shared" si="59"/>
        <v>D0 2C 26</v>
      </c>
      <c r="AW54" s="93" t="str">
        <f t="shared" si="59"/>
        <v>D0 2C 27</v>
      </c>
      <c r="AX54" s="93" t="str">
        <f t="shared" si="60"/>
        <v>D0 2C 28</v>
      </c>
      <c r="AY54" s="93" t="str">
        <f t="shared" si="60"/>
        <v>D0 2C 29</v>
      </c>
      <c r="AZ54" s="93" t="str">
        <f t="shared" si="60"/>
        <v>D0 2C 2A</v>
      </c>
      <c r="BA54" s="93" t="str">
        <f t="shared" si="60"/>
        <v>D0 2C 2B</v>
      </c>
      <c r="BB54" s="93" t="str">
        <f t="shared" si="60"/>
        <v>D0 2C 2C</v>
      </c>
      <c r="BC54" s="93" t="str">
        <f t="shared" si="60"/>
        <v>D0 2C 2D</v>
      </c>
      <c r="BD54" s="93" t="str">
        <f t="shared" si="60"/>
        <v>D0 2C 2E</v>
      </c>
      <c r="BE54" s="93" t="str">
        <f t="shared" si="60"/>
        <v>D0 2C 2F</v>
      </c>
      <c r="BF54" s="93" t="str">
        <f t="shared" si="60"/>
        <v>D0 2C 30</v>
      </c>
      <c r="BG54" s="93" t="str">
        <f t="shared" si="60"/>
        <v>D0 2C 31</v>
      </c>
      <c r="BH54" s="93" t="str">
        <f t="shared" si="61"/>
        <v>D0 2C 32</v>
      </c>
      <c r="BI54" s="93" t="str">
        <f t="shared" si="61"/>
        <v>D0 2C 33</v>
      </c>
      <c r="BJ54" s="93" t="str">
        <f t="shared" si="61"/>
        <v>D0 2C 34</v>
      </c>
      <c r="BK54" s="93" t="str">
        <f t="shared" si="61"/>
        <v>D0 2C 35</v>
      </c>
      <c r="BL54" s="93" t="str">
        <f t="shared" si="61"/>
        <v>D0 2C 36</v>
      </c>
      <c r="BM54" s="93" t="str">
        <f t="shared" si="61"/>
        <v>D0 2C 37</v>
      </c>
      <c r="BN54" s="93" t="str">
        <f t="shared" si="61"/>
        <v>D0 2C 38</v>
      </c>
      <c r="BO54" s="93" t="str">
        <f t="shared" si="61"/>
        <v>D0 2C 39</v>
      </c>
      <c r="BP54" s="93" t="str">
        <f t="shared" si="61"/>
        <v>D0 2C 3A</v>
      </c>
      <c r="BQ54" s="93" t="str">
        <f t="shared" si="61"/>
        <v>D0 2C 3B</v>
      </c>
      <c r="BR54" s="93" t="str">
        <f t="shared" si="62"/>
        <v>D0 2C 3C</v>
      </c>
      <c r="BS54" s="93" t="str">
        <f t="shared" si="62"/>
        <v>D0 2C 3D</v>
      </c>
      <c r="BT54" s="93" t="str">
        <f t="shared" si="62"/>
        <v>D0 2C 3E</v>
      </c>
      <c r="BU54" s="93" t="str">
        <f t="shared" si="62"/>
        <v>D0 2C 3F</v>
      </c>
      <c r="BV54" s="93" t="str">
        <f t="shared" si="62"/>
        <v>D0 2C 40</v>
      </c>
      <c r="BW54" s="93" t="str">
        <f t="shared" si="62"/>
        <v>D0 2C 41</v>
      </c>
      <c r="BX54" s="93" t="str">
        <f t="shared" si="62"/>
        <v>D0 2C 42</v>
      </c>
      <c r="BY54" s="93" t="str">
        <f t="shared" si="62"/>
        <v>D0 2C 43</v>
      </c>
      <c r="BZ54" s="93" t="str">
        <f t="shared" si="62"/>
        <v>D0 2C 44</v>
      </c>
      <c r="CA54" s="93" t="str">
        <f t="shared" si="62"/>
        <v>D0 2C 45</v>
      </c>
      <c r="CB54" s="93" t="str">
        <f t="shared" si="63"/>
        <v>D0 2C 46</v>
      </c>
      <c r="CC54" s="93" t="str">
        <f t="shared" si="63"/>
        <v>D0 2C 47</v>
      </c>
      <c r="CD54" s="93" t="str">
        <f t="shared" si="63"/>
        <v>D0 2C 48</v>
      </c>
      <c r="CE54" s="93" t="str">
        <f t="shared" si="63"/>
        <v>D0 2C 49</v>
      </c>
      <c r="CF54" s="93" t="str">
        <f t="shared" si="63"/>
        <v>D0 2C 4A</v>
      </c>
      <c r="CG54" s="93" t="str">
        <f t="shared" si="63"/>
        <v>D0 2C 4B</v>
      </c>
      <c r="CH54" s="93" t="str">
        <f t="shared" si="63"/>
        <v>D0 2C 4C</v>
      </c>
      <c r="CI54" s="93" t="str">
        <f t="shared" si="63"/>
        <v>D0 2C 4D</v>
      </c>
      <c r="CJ54" s="93" t="str">
        <f t="shared" si="63"/>
        <v>D0 2C 4E</v>
      </c>
      <c r="CK54" s="93" t="str">
        <f t="shared" si="63"/>
        <v>D0 2C 4F</v>
      </c>
      <c r="CL54" s="93" t="str">
        <f t="shared" si="64"/>
        <v>D0 2C 50</v>
      </c>
      <c r="CM54" s="93" t="str">
        <f t="shared" si="64"/>
        <v>D0 2C 51</v>
      </c>
      <c r="CN54" s="93" t="str">
        <f t="shared" si="64"/>
        <v>D0 2C 52</v>
      </c>
      <c r="CO54" s="93" t="str">
        <f t="shared" si="64"/>
        <v>D0 2C 53</v>
      </c>
      <c r="CP54" s="93" t="str">
        <f t="shared" si="64"/>
        <v>D0 2C 54</v>
      </c>
      <c r="CQ54" s="93" t="str">
        <f t="shared" si="64"/>
        <v>D0 2C 55</v>
      </c>
      <c r="CR54" s="93" t="str">
        <f t="shared" si="64"/>
        <v>D0 2C 56</v>
      </c>
      <c r="CS54" s="93" t="str">
        <f t="shared" si="64"/>
        <v>D0 2C 57</v>
      </c>
      <c r="CT54" s="93" t="str">
        <f t="shared" si="64"/>
        <v>D0 2C 58</v>
      </c>
      <c r="CU54" s="93" t="str">
        <f t="shared" si="64"/>
        <v>D0 2C 59</v>
      </c>
      <c r="CV54" s="93" t="str">
        <f t="shared" si="65"/>
        <v>D0 2C 5A</v>
      </c>
      <c r="CW54" s="93" t="str">
        <f t="shared" si="65"/>
        <v>D0 2C 5B</v>
      </c>
      <c r="CX54" s="93" t="str">
        <f t="shared" si="65"/>
        <v>D0 2C 5C</v>
      </c>
      <c r="CY54" s="93" t="str">
        <f t="shared" si="65"/>
        <v>D0 2C 5D</v>
      </c>
      <c r="CZ54" s="93" t="str">
        <f t="shared" si="65"/>
        <v>D0 2C 5E</v>
      </c>
      <c r="DA54" s="93" t="str">
        <f t="shared" si="65"/>
        <v>D0 2C 5F</v>
      </c>
      <c r="DB54" s="93" t="str">
        <f t="shared" si="65"/>
        <v>D0 2C 60</v>
      </c>
      <c r="DC54" s="93" t="str">
        <f t="shared" si="65"/>
        <v>D0 2C 61</v>
      </c>
      <c r="DD54" s="93" t="str">
        <f t="shared" si="65"/>
        <v>D0 2C 62</v>
      </c>
      <c r="DE54" s="93" t="str">
        <f t="shared" si="65"/>
        <v>D0 2C 63</v>
      </c>
      <c r="DF54" s="93" t="str">
        <f t="shared" si="66"/>
        <v>D0 2C 64</v>
      </c>
      <c r="DG54" s="93" t="str">
        <f t="shared" si="66"/>
        <v>D0 2C 65</v>
      </c>
      <c r="DH54" s="93" t="str">
        <f t="shared" si="66"/>
        <v>D0 2C 66</v>
      </c>
      <c r="DI54" s="93" t="str">
        <f t="shared" si="66"/>
        <v>D0 2C 67</v>
      </c>
      <c r="DJ54" s="93" t="str">
        <f t="shared" si="66"/>
        <v>D0 2C 68</v>
      </c>
      <c r="DK54" s="93" t="str">
        <f t="shared" si="66"/>
        <v>D0 2C 69</v>
      </c>
      <c r="DL54" s="93" t="str">
        <f t="shared" si="66"/>
        <v>D0 2C 6A</v>
      </c>
      <c r="DM54" s="93" t="str">
        <f t="shared" si="66"/>
        <v>D0 2C 6B</v>
      </c>
      <c r="DN54" s="93" t="str">
        <f t="shared" si="66"/>
        <v>D0 2C 6C</v>
      </c>
      <c r="DO54" s="93" t="str">
        <f t="shared" si="66"/>
        <v>D0 2C 6D</v>
      </c>
      <c r="DP54" s="93" t="str">
        <f t="shared" si="67"/>
        <v>D0 2C 6E</v>
      </c>
      <c r="DQ54" s="93" t="str">
        <f t="shared" si="67"/>
        <v>D0 2C 6F</v>
      </c>
      <c r="DR54" s="93" t="str">
        <f t="shared" si="67"/>
        <v>D0 2C 70</v>
      </c>
      <c r="DS54" s="93" t="str">
        <f t="shared" si="67"/>
        <v>D0 2C 71</v>
      </c>
      <c r="DT54" s="93" t="str">
        <f t="shared" si="67"/>
        <v>D0 2C 72</v>
      </c>
      <c r="DU54" s="93" t="str">
        <f t="shared" si="67"/>
        <v>D0 2C 73</v>
      </c>
      <c r="DV54" s="93" t="str">
        <f t="shared" si="67"/>
        <v>D0 2C 74</v>
      </c>
      <c r="DW54" s="93" t="str">
        <f t="shared" si="67"/>
        <v>D0 2C 75</v>
      </c>
      <c r="DX54" s="93" t="str">
        <f t="shared" si="67"/>
        <v>D0 2C 76</v>
      </c>
      <c r="DY54" s="93" t="str">
        <f t="shared" si="67"/>
        <v>D0 2C 77</v>
      </c>
      <c r="DZ54" s="93" t="str">
        <f t="shared" si="68"/>
        <v>D0 2C 78</v>
      </c>
      <c r="EA54" s="93" t="str">
        <f t="shared" si="68"/>
        <v>D0 2C 79</v>
      </c>
      <c r="EB54" s="93" t="str">
        <f t="shared" si="68"/>
        <v>D0 2C 7A</v>
      </c>
      <c r="EC54" s="93" t="str">
        <f t="shared" si="68"/>
        <v>D0 2C 7B</v>
      </c>
      <c r="ED54" s="93" t="str">
        <f t="shared" si="68"/>
        <v>D0 2C 7C</v>
      </c>
      <c r="EE54" s="93" t="str">
        <f t="shared" si="68"/>
        <v>D0 2C 7D</v>
      </c>
      <c r="EF54" s="93" t="str">
        <f t="shared" si="68"/>
        <v>D0 2C 7E</v>
      </c>
      <c r="EG54" s="94" t="str">
        <f t="shared" si="68"/>
        <v>D0 2C 7F</v>
      </c>
    </row>
    <row r="55" spans="1:137" ht="18.5">
      <c r="A55" s="8" t="str">
        <f t="shared" si="15"/>
        <v>D0</v>
      </c>
      <c r="B55" s="8" t="s">
        <v>773</v>
      </c>
      <c r="C55" s="8" t="str">
        <f t="shared" si="55"/>
        <v>7F</v>
      </c>
      <c r="G55" s="21">
        <v>45</v>
      </c>
      <c r="H55" s="95" t="str">
        <f t="shared" si="14"/>
        <v>D0</v>
      </c>
      <c r="I55" s="95" t="s">
        <v>773</v>
      </c>
      <c r="J55" s="95" t="str">
        <f t="shared" si="56"/>
        <v>D0 2D 00</v>
      </c>
      <c r="K55" s="95" t="str">
        <f t="shared" si="56"/>
        <v>D0 2D 01</v>
      </c>
      <c r="L55" s="95" t="str">
        <f t="shared" si="56"/>
        <v>D0 2D 02</v>
      </c>
      <c r="M55" s="95" t="str">
        <f t="shared" si="56"/>
        <v>D0 2D 03</v>
      </c>
      <c r="N55" s="95" t="str">
        <f t="shared" si="56"/>
        <v>D0 2D 04</v>
      </c>
      <c r="O55" s="95" t="str">
        <f t="shared" si="56"/>
        <v>D0 2D 05</v>
      </c>
      <c r="P55" s="95" t="str">
        <f t="shared" si="56"/>
        <v>D0 2D 06</v>
      </c>
      <c r="Q55" s="95" t="str">
        <f t="shared" si="56"/>
        <v>D0 2D 07</v>
      </c>
      <c r="R55" s="95" t="str">
        <f t="shared" si="56"/>
        <v>D0 2D 08</v>
      </c>
      <c r="S55" s="95" t="str">
        <f t="shared" si="56"/>
        <v>D0 2D 09</v>
      </c>
      <c r="T55" s="95" t="str">
        <f t="shared" si="57"/>
        <v>D0 2D 0A</v>
      </c>
      <c r="U55" s="95" t="str">
        <f t="shared" si="57"/>
        <v>D0 2D 0B</v>
      </c>
      <c r="V55" s="95" t="str">
        <f t="shared" si="57"/>
        <v>D0 2D 0C</v>
      </c>
      <c r="W55" s="95" t="str">
        <f t="shared" si="57"/>
        <v>D0 2D 0D</v>
      </c>
      <c r="X55" s="95" t="str">
        <f t="shared" si="57"/>
        <v>D0 2D 0E</v>
      </c>
      <c r="Y55" s="95" t="str">
        <f t="shared" si="57"/>
        <v>D0 2D 0F</v>
      </c>
      <c r="Z55" s="95" t="str">
        <f t="shared" si="57"/>
        <v>D0 2D 10</v>
      </c>
      <c r="AA55" s="95" t="str">
        <f t="shared" si="57"/>
        <v>D0 2D 11</v>
      </c>
      <c r="AB55" s="95" t="str">
        <f t="shared" si="57"/>
        <v>D0 2D 12</v>
      </c>
      <c r="AC55" s="95" t="str">
        <f t="shared" si="57"/>
        <v>D0 2D 13</v>
      </c>
      <c r="AD55" s="95" t="str">
        <f t="shared" si="58"/>
        <v>D0 2D 14</v>
      </c>
      <c r="AE55" s="95" t="str">
        <f t="shared" si="58"/>
        <v>D0 2D 15</v>
      </c>
      <c r="AF55" s="95" t="str">
        <f t="shared" si="58"/>
        <v>D0 2D 16</v>
      </c>
      <c r="AG55" s="95" t="str">
        <f t="shared" si="58"/>
        <v>D0 2D 17</v>
      </c>
      <c r="AH55" s="95" t="str">
        <f t="shared" si="58"/>
        <v>D0 2D 18</v>
      </c>
      <c r="AI55" s="95" t="str">
        <f t="shared" si="58"/>
        <v>D0 2D 19</v>
      </c>
      <c r="AJ55" s="95" t="str">
        <f t="shared" si="58"/>
        <v>D0 2D 1A</v>
      </c>
      <c r="AK55" s="95" t="str">
        <f t="shared" si="58"/>
        <v>D0 2D 1B</v>
      </c>
      <c r="AL55" s="95" t="str">
        <f t="shared" si="58"/>
        <v>D0 2D 1C</v>
      </c>
      <c r="AM55" s="95" t="str">
        <f t="shared" si="58"/>
        <v>D0 2D 1D</v>
      </c>
      <c r="AN55" s="95" t="str">
        <f t="shared" si="59"/>
        <v>D0 2D 1E</v>
      </c>
      <c r="AO55" s="95" t="str">
        <f t="shared" si="59"/>
        <v>D0 2D 1F</v>
      </c>
      <c r="AP55" s="95" t="str">
        <f t="shared" si="59"/>
        <v>D0 2D 20</v>
      </c>
      <c r="AQ55" s="95" t="str">
        <f t="shared" si="59"/>
        <v>D0 2D 21</v>
      </c>
      <c r="AR55" s="95" t="str">
        <f t="shared" si="59"/>
        <v>D0 2D 22</v>
      </c>
      <c r="AS55" s="95" t="str">
        <f t="shared" si="59"/>
        <v>D0 2D 23</v>
      </c>
      <c r="AT55" s="95" t="str">
        <f t="shared" si="59"/>
        <v>D0 2D 24</v>
      </c>
      <c r="AU55" s="95" t="str">
        <f t="shared" si="59"/>
        <v>D0 2D 25</v>
      </c>
      <c r="AV55" s="95" t="str">
        <f t="shared" si="59"/>
        <v>D0 2D 26</v>
      </c>
      <c r="AW55" s="95" t="str">
        <f t="shared" si="59"/>
        <v>D0 2D 27</v>
      </c>
      <c r="AX55" s="95" t="str">
        <f t="shared" si="60"/>
        <v>D0 2D 28</v>
      </c>
      <c r="AY55" s="95" t="str">
        <f t="shared" si="60"/>
        <v>D0 2D 29</v>
      </c>
      <c r="AZ55" s="95" t="str">
        <f t="shared" si="60"/>
        <v>D0 2D 2A</v>
      </c>
      <c r="BA55" s="95" t="str">
        <f t="shared" si="60"/>
        <v>D0 2D 2B</v>
      </c>
      <c r="BB55" s="95" t="str">
        <f t="shared" si="60"/>
        <v>D0 2D 2C</v>
      </c>
      <c r="BC55" s="95" t="str">
        <f t="shared" si="60"/>
        <v>D0 2D 2D</v>
      </c>
      <c r="BD55" s="95" t="str">
        <f t="shared" si="60"/>
        <v>D0 2D 2E</v>
      </c>
      <c r="BE55" s="95" t="str">
        <f t="shared" si="60"/>
        <v>D0 2D 2F</v>
      </c>
      <c r="BF55" s="95" t="str">
        <f t="shared" si="60"/>
        <v>D0 2D 30</v>
      </c>
      <c r="BG55" s="95" t="str">
        <f t="shared" si="60"/>
        <v>D0 2D 31</v>
      </c>
      <c r="BH55" s="95" t="str">
        <f t="shared" si="61"/>
        <v>D0 2D 32</v>
      </c>
      <c r="BI55" s="95" t="str">
        <f t="shared" si="61"/>
        <v>D0 2D 33</v>
      </c>
      <c r="BJ55" s="95" t="str">
        <f t="shared" si="61"/>
        <v>D0 2D 34</v>
      </c>
      <c r="BK55" s="95" t="str">
        <f t="shared" si="61"/>
        <v>D0 2D 35</v>
      </c>
      <c r="BL55" s="95" t="str">
        <f t="shared" si="61"/>
        <v>D0 2D 36</v>
      </c>
      <c r="BM55" s="95" t="str">
        <f t="shared" si="61"/>
        <v>D0 2D 37</v>
      </c>
      <c r="BN55" s="95" t="str">
        <f t="shared" si="61"/>
        <v>D0 2D 38</v>
      </c>
      <c r="BO55" s="95" t="str">
        <f t="shared" si="61"/>
        <v>D0 2D 39</v>
      </c>
      <c r="BP55" s="95" t="str">
        <f t="shared" si="61"/>
        <v>D0 2D 3A</v>
      </c>
      <c r="BQ55" s="95" t="str">
        <f t="shared" si="61"/>
        <v>D0 2D 3B</v>
      </c>
      <c r="BR55" s="95" t="str">
        <f t="shared" si="62"/>
        <v>D0 2D 3C</v>
      </c>
      <c r="BS55" s="95" t="str">
        <f t="shared" si="62"/>
        <v>D0 2D 3D</v>
      </c>
      <c r="BT55" s="95" t="str">
        <f t="shared" si="62"/>
        <v>D0 2D 3E</v>
      </c>
      <c r="BU55" s="95" t="str">
        <f t="shared" si="62"/>
        <v>D0 2D 3F</v>
      </c>
      <c r="BV55" s="95" t="str">
        <f t="shared" si="62"/>
        <v>D0 2D 40</v>
      </c>
      <c r="BW55" s="95" t="str">
        <f t="shared" si="62"/>
        <v>D0 2D 41</v>
      </c>
      <c r="BX55" s="95" t="str">
        <f t="shared" si="62"/>
        <v>D0 2D 42</v>
      </c>
      <c r="BY55" s="95" t="str">
        <f t="shared" si="62"/>
        <v>D0 2D 43</v>
      </c>
      <c r="BZ55" s="95" t="str">
        <f t="shared" si="62"/>
        <v>D0 2D 44</v>
      </c>
      <c r="CA55" s="95" t="str">
        <f t="shared" si="62"/>
        <v>D0 2D 45</v>
      </c>
      <c r="CB55" s="95" t="str">
        <f t="shared" si="63"/>
        <v>D0 2D 46</v>
      </c>
      <c r="CC55" s="95" t="str">
        <f t="shared" si="63"/>
        <v>D0 2D 47</v>
      </c>
      <c r="CD55" s="95" t="str">
        <f t="shared" si="63"/>
        <v>D0 2D 48</v>
      </c>
      <c r="CE55" s="95" t="str">
        <f t="shared" si="63"/>
        <v>D0 2D 49</v>
      </c>
      <c r="CF55" s="95" t="str">
        <f t="shared" si="63"/>
        <v>D0 2D 4A</v>
      </c>
      <c r="CG55" s="95" t="str">
        <f t="shared" si="63"/>
        <v>D0 2D 4B</v>
      </c>
      <c r="CH55" s="95" t="str">
        <f t="shared" si="63"/>
        <v>D0 2D 4C</v>
      </c>
      <c r="CI55" s="95" t="str">
        <f t="shared" si="63"/>
        <v>D0 2D 4D</v>
      </c>
      <c r="CJ55" s="95" t="str">
        <f t="shared" si="63"/>
        <v>D0 2D 4E</v>
      </c>
      <c r="CK55" s="95" t="str">
        <f t="shared" si="63"/>
        <v>D0 2D 4F</v>
      </c>
      <c r="CL55" s="95" t="str">
        <f t="shared" si="64"/>
        <v>D0 2D 50</v>
      </c>
      <c r="CM55" s="95" t="str">
        <f t="shared" si="64"/>
        <v>D0 2D 51</v>
      </c>
      <c r="CN55" s="95" t="str">
        <f t="shared" si="64"/>
        <v>D0 2D 52</v>
      </c>
      <c r="CO55" s="95" t="str">
        <f t="shared" si="64"/>
        <v>D0 2D 53</v>
      </c>
      <c r="CP55" s="95" t="str">
        <f t="shared" si="64"/>
        <v>D0 2D 54</v>
      </c>
      <c r="CQ55" s="95" t="str">
        <f t="shared" si="64"/>
        <v>D0 2D 55</v>
      </c>
      <c r="CR55" s="95" t="str">
        <f t="shared" si="64"/>
        <v>D0 2D 56</v>
      </c>
      <c r="CS55" s="95" t="str">
        <f t="shared" si="64"/>
        <v>D0 2D 57</v>
      </c>
      <c r="CT55" s="95" t="str">
        <f t="shared" si="64"/>
        <v>D0 2D 58</v>
      </c>
      <c r="CU55" s="95" t="str">
        <f t="shared" si="64"/>
        <v>D0 2D 59</v>
      </c>
      <c r="CV55" s="95" t="str">
        <f t="shared" si="65"/>
        <v>D0 2D 5A</v>
      </c>
      <c r="CW55" s="95" t="str">
        <f t="shared" si="65"/>
        <v>D0 2D 5B</v>
      </c>
      <c r="CX55" s="95" t="str">
        <f t="shared" si="65"/>
        <v>D0 2D 5C</v>
      </c>
      <c r="CY55" s="95" t="str">
        <f t="shared" si="65"/>
        <v>D0 2D 5D</v>
      </c>
      <c r="CZ55" s="95" t="str">
        <f t="shared" si="65"/>
        <v>D0 2D 5E</v>
      </c>
      <c r="DA55" s="95" t="str">
        <f t="shared" si="65"/>
        <v>D0 2D 5F</v>
      </c>
      <c r="DB55" s="95" t="str">
        <f t="shared" si="65"/>
        <v>D0 2D 60</v>
      </c>
      <c r="DC55" s="95" t="str">
        <f t="shared" si="65"/>
        <v>D0 2D 61</v>
      </c>
      <c r="DD55" s="95" t="str">
        <f t="shared" si="65"/>
        <v>D0 2D 62</v>
      </c>
      <c r="DE55" s="95" t="str">
        <f t="shared" si="65"/>
        <v>D0 2D 63</v>
      </c>
      <c r="DF55" s="95" t="str">
        <f t="shared" si="66"/>
        <v>D0 2D 64</v>
      </c>
      <c r="DG55" s="95" t="str">
        <f t="shared" si="66"/>
        <v>D0 2D 65</v>
      </c>
      <c r="DH55" s="95" t="str">
        <f t="shared" si="66"/>
        <v>D0 2D 66</v>
      </c>
      <c r="DI55" s="95" t="str">
        <f t="shared" si="66"/>
        <v>D0 2D 67</v>
      </c>
      <c r="DJ55" s="95" t="str">
        <f t="shared" si="66"/>
        <v>D0 2D 68</v>
      </c>
      <c r="DK55" s="95" t="str">
        <f t="shared" si="66"/>
        <v>D0 2D 69</v>
      </c>
      <c r="DL55" s="95" t="str">
        <f t="shared" si="66"/>
        <v>D0 2D 6A</v>
      </c>
      <c r="DM55" s="95" t="str">
        <f t="shared" si="66"/>
        <v>D0 2D 6B</v>
      </c>
      <c r="DN55" s="95" t="str">
        <f t="shared" si="66"/>
        <v>D0 2D 6C</v>
      </c>
      <c r="DO55" s="95" t="str">
        <f t="shared" si="66"/>
        <v>D0 2D 6D</v>
      </c>
      <c r="DP55" s="95" t="str">
        <f t="shared" si="67"/>
        <v>D0 2D 6E</v>
      </c>
      <c r="DQ55" s="95" t="str">
        <f t="shared" si="67"/>
        <v>D0 2D 6F</v>
      </c>
      <c r="DR55" s="95" t="str">
        <f t="shared" si="67"/>
        <v>D0 2D 70</v>
      </c>
      <c r="DS55" s="95" t="str">
        <f t="shared" si="67"/>
        <v>D0 2D 71</v>
      </c>
      <c r="DT55" s="95" t="str">
        <f t="shared" si="67"/>
        <v>D0 2D 72</v>
      </c>
      <c r="DU55" s="95" t="str">
        <f t="shared" si="67"/>
        <v>D0 2D 73</v>
      </c>
      <c r="DV55" s="95" t="str">
        <f t="shared" si="67"/>
        <v>D0 2D 74</v>
      </c>
      <c r="DW55" s="95" t="str">
        <f t="shared" si="67"/>
        <v>D0 2D 75</v>
      </c>
      <c r="DX55" s="95" t="str">
        <f t="shared" si="67"/>
        <v>D0 2D 76</v>
      </c>
      <c r="DY55" s="95" t="str">
        <f t="shared" si="67"/>
        <v>D0 2D 77</v>
      </c>
      <c r="DZ55" s="95" t="str">
        <f t="shared" si="68"/>
        <v>D0 2D 78</v>
      </c>
      <c r="EA55" s="95" t="str">
        <f t="shared" si="68"/>
        <v>D0 2D 79</v>
      </c>
      <c r="EB55" s="95" t="str">
        <f t="shared" si="68"/>
        <v>D0 2D 7A</v>
      </c>
      <c r="EC55" s="95" t="str">
        <f t="shared" si="68"/>
        <v>D0 2D 7B</v>
      </c>
      <c r="ED55" s="95" t="str">
        <f t="shared" si="68"/>
        <v>D0 2D 7C</v>
      </c>
      <c r="EE55" s="95" t="str">
        <f t="shared" si="68"/>
        <v>D0 2D 7D</v>
      </c>
      <c r="EF55" s="95" t="str">
        <f t="shared" si="68"/>
        <v>D0 2D 7E</v>
      </c>
      <c r="EG55" s="96" t="str">
        <f t="shared" si="68"/>
        <v>D0 2D 7F</v>
      </c>
    </row>
    <row r="56" spans="1:137">
      <c r="A56" s="8" t="str">
        <f t="shared" si="15"/>
        <v>D0</v>
      </c>
      <c r="B56" s="8" t="s">
        <v>774</v>
      </c>
      <c r="C56" s="8" t="str">
        <f t="shared" si="55"/>
        <v>7F</v>
      </c>
      <c r="G56">
        <v>46</v>
      </c>
      <c r="H56" s="93" t="str">
        <f t="shared" si="14"/>
        <v>D0</v>
      </c>
      <c r="I56" s="93" t="s">
        <v>774</v>
      </c>
      <c r="J56" s="93" t="str">
        <f t="shared" si="56"/>
        <v>D0 2E 00</v>
      </c>
      <c r="K56" s="93" t="str">
        <f t="shared" si="56"/>
        <v>D0 2E 01</v>
      </c>
      <c r="L56" s="93" t="str">
        <f t="shared" si="56"/>
        <v>D0 2E 02</v>
      </c>
      <c r="M56" s="93" t="str">
        <f t="shared" si="56"/>
        <v>D0 2E 03</v>
      </c>
      <c r="N56" s="93" t="str">
        <f t="shared" si="56"/>
        <v>D0 2E 04</v>
      </c>
      <c r="O56" s="93" t="str">
        <f t="shared" si="56"/>
        <v>D0 2E 05</v>
      </c>
      <c r="P56" s="93" t="str">
        <f t="shared" si="56"/>
        <v>D0 2E 06</v>
      </c>
      <c r="Q56" s="93" t="str">
        <f t="shared" si="56"/>
        <v>D0 2E 07</v>
      </c>
      <c r="R56" s="93" t="str">
        <f t="shared" si="56"/>
        <v>D0 2E 08</v>
      </c>
      <c r="S56" s="93" t="str">
        <f t="shared" si="56"/>
        <v>D0 2E 09</v>
      </c>
      <c r="T56" s="93" t="str">
        <f t="shared" si="57"/>
        <v>D0 2E 0A</v>
      </c>
      <c r="U56" s="93" t="str">
        <f t="shared" si="57"/>
        <v>D0 2E 0B</v>
      </c>
      <c r="V56" s="93" t="str">
        <f t="shared" si="57"/>
        <v>D0 2E 0C</v>
      </c>
      <c r="W56" s="93" t="str">
        <f t="shared" si="57"/>
        <v>D0 2E 0D</v>
      </c>
      <c r="X56" s="93" t="str">
        <f t="shared" si="57"/>
        <v>D0 2E 0E</v>
      </c>
      <c r="Y56" s="93" t="str">
        <f t="shared" si="57"/>
        <v>D0 2E 0F</v>
      </c>
      <c r="Z56" s="93" t="str">
        <f t="shared" si="57"/>
        <v>D0 2E 10</v>
      </c>
      <c r="AA56" s="93" t="str">
        <f t="shared" si="57"/>
        <v>D0 2E 11</v>
      </c>
      <c r="AB56" s="93" t="str">
        <f t="shared" si="57"/>
        <v>D0 2E 12</v>
      </c>
      <c r="AC56" s="93" t="str">
        <f t="shared" si="57"/>
        <v>D0 2E 13</v>
      </c>
      <c r="AD56" s="93" t="str">
        <f t="shared" si="58"/>
        <v>D0 2E 14</v>
      </c>
      <c r="AE56" s="93" t="str">
        <f t="shared" si="58"/>
        <v>D0 2E 15</v>
      </c>
      <c r="AF56" s="93" t="str">
        <f t="shared" si="58"/>
        <v>D0 2E 16</v>
      </c>
      <c r="AG56" s="93" t="str">
        <f t="shared" si="58"/>
        <v>D0 2E 17</v>
      </c>
      <c r="AH56" s="93" t="str">
        <f t="shared" si="58"/>
        <v>D0 2E 18</v>
      </c>
      <c r="AI56" s="93" t="str">
        <f t="shared" si="58"/>
        <v>D0 2E 19</v>
      </c>
      <c r="AJ56" s="93" t="str">
        <f t="shared" si="58"/>
        <v>D0 2E 1A</v>
      </c>
      <c r="AK56" s="93" t="str">
        <f t="shared" si="58"/>
        <v>D0 2E 1B</v>
      </c>
      <c r="AL56" s="93" t="str">
        <f t="shared" si="58"/>
        <v>D0 2E 1C</v>
      </c>
      <c r="AM56" s="93" t="str">
        <f t="shared" si="58"/>
        <v>D0 2E 1D</v>
      </c>
      <c r="AN56" s="93" t="str">
        <f t="shared" si="59"/>
        <v>D0 2E 1E</v>
      </c>
      <c r="AO56" s="93" t="str">
        <f t="shared" si="59"/>
        <v>D0 2E 1F</v>
      </c>
      <c r="AP56" s="93" t="str">
        <f t="shared" si="59"/>
        <v>D0 2E 20</v>
      </c>
      <c r="AQ56" s="93" t="str">
        <f t="shared" si="59"/>
        <v>D0 2E 21</v>
      </c>
      <c r="AR56" s="93" t="str">
        <f t="shared" si="59"/>
        <v>D0 2E 22</v>
      </c>
      <c r="AS56" s="93" t="str">
        <f t="shared" si="59"/>
        <v>D0 2E 23</v>
      </c>
      <c r="AT56" s="93" t="str">
        <f t="shared" si="59"/>
        <v>D0 2E 24</v>
      </c>
      <c r="AU56" s="93" t="str">
        <f t="shared" si="59"/>
        <v>D0 2E 25</v>
      </c>
      <c r="AV56" s="93" t="str">
        <f t="shared" si="59"/>
        <v>D0 2E 26</v>
      </c>
      <c r="AW56" s="93" t="str">
        <f t="shared" si="59"/>
        <v>D0 2E 27</v>
      </c>
      <c r="AX56" s="93" t="str">
        <f t="shared" si="60"/>
        <v>D0 2E 28</v>
      </c>
      <c r="AY56" s="93" t="str">
        <f t="shared" si="60"/>
        <v>D0 2E 29</v>
      </c>
      <c r="AZ56" s="93" t="str">
        <f t="shared" si="60"/>
        <v>D0 2E 2A</v>
      </c>
      <c r="BA56" s="93" t="str">
        <f t="shared" si="60"/>
        <v>D0 2E 2B</v>
      </c>
      <c r="BB56" s="93" t="str">
        <f t="shared" si="60"/>
        <v>D0 2E 2C</v>
      </c>
      <c r="BC56" s="93" t="str">
        <f t="shared" si="60"/>
        <v>D0 2E 2D</v>
      </c>
      <c r="BD56" s="93" t="str">
        <f t="shared" si="60"/>
        <v>D0 2E 2E</v>
      </c>
      <c r="BE56" s="93" t="str">
        <f t="shared" si="60"/>
        <v>D0 2E 2F</v>
      </c>
      <c r="BF56" s="93" t="str">
        <f t="shared" si="60"/>
        <v>D0 2E 30</v>
      </c>
      <c r="BG56" s="93" t="str">
        <f t="shared" si="60"/>
        <v>D0 2E 31</v>
      </c>
      <c r="BH56" s="93" t="str">
        <f t="shared" si="61"/>
        <v>D0 2E 32</v>
      </c>
      <c r="BI56" s="93" t="str">
        <f t="shared" si="61"/>
        <v>D0 2E 33</v>
      </c>
      <c r="BJ56" s="93" t="str">
        <f t="shared" si="61"/>
        <v>D0 2E 34</v>
      </c>
      <c r="BK56" s="93" t="str">
        <f t="shared" si="61"/>
        <v>D0 2E 35</v>
      </c>
      <c r="BL56" s="93" t="str">
        <f t="shared" si="61"/>
        <v>D0 2E 36</v>
      </c>
      <c r="BM56" s="93" t="str">
        <f t="shared" si="61"/>
        <v>D0 2E 37</v>
      </c>
      <c r="BN56" s="93" t="str">
        <f t="shared" si="61"/>
        <v>D0 2E 38</v>
      </c>
      <c r="BO56" s="93" t="str">
        <f t="shared" si="61"/>
        <v>D0 2E 39</v>
      </c>
      <c r="BP56" s="93" t="str">
        <f t="shared" si="61"/>
        <v>D0 2E 3A</v>
      </c>
      <c r="BQ56" s="93" t="str">
        <f t="shared" si="61"/>
        <v>D0 2E 3B</v>
      </c>
      <c r="BR56" s="93" t="str">
        <f t="shared" si="62"/>
        <v>D0 2E 3C</v>
      </c>
      <c r="BS56" s="93" t="str">
        <f t="shared" si="62"/>
        <v>D0 2E 3D</v>
      </c>
      <c r="BT56" s="93" t="str">
        <f t="shared" si="62"/>
        <v>D0 2E 3E</v>
      </c>
      <c r="BU56" s="93" t="str">
        <f t="shared" si="62"/>
        <v>D0 2E 3F</v>
      </c>
      <c r="BV56" s="93" t="str">
        <f t="shared" si="62"/>
        <v>D0 2E 40</v>
      </c>
      <c r="BW56" s="93" t="str">
        <f t="shared" si="62"/>
        <v>D0 2E 41</v>
      </c>
      <c r="BX56" s="93" t="str">
        <f t="shared" si="62"/>
        <v>D0 2E 42</v>
      </c>
      <c r="BY56" s="93" t="str">
        <f t="shared" si="62"/>
        <v>D0 2E 43</v>
      </c>
      <c r="BZ56" s="93" t="str">
        <f t="shared" si="62"/>
        <v>D0 2E 44</v>
      </c>
      <c r="CA56" s="93" t="str">
        <f t="shared" si="62"/>
        <v>D0 2E 45</v>
      </c>
      <c r="CB56" s="93" t="str">
        <f t="shared" si="63"/>
        <v>D0 2E 46</v>
      </c>
      <c r="CC56" s="93" t="str">
        <f t="shared" si="63"/>
        <v>D0 2E 47</v>
      </c>
      <c r="CD56" s="93" t="str">
        <f t="shared" si="63"/>
        <v>D0 2E 48</v>
      </c>
      <c r="CE56" s="93" t="str">
        <f t="shared" si="63"/>
        <v>D0 2E 49</v>
      </c>
      <c r="CF56" s="93" t="str">
        <f t="shared" si="63"/>
        <v>D0 2E 4A</v>
      </c>
      <c r="CG56" s="93" t="str">
        <f t="shared" si="63"/>
        <v>D0 2E 4B</v>
      </c>
      <c r="CH56" s="93" t="str">
        <f t="shared" si="63"/>
        <v>D0 2E 4C</v>
      </c>
      <c r="CI56" s="93" t="str">
        <f t="shared" si="63"/>
        <v>D0 2E 4D</v>
      </c>
      <c r="CJ56" s="93" t="str">
        <f t="shared" si="63"/>
        <v>D0 2E 4E</v>
      </c>
      <c r="CK56" s="93" t="str">
        <f t="shared" si="63"/>
        <v>D0 2E 4F</v>
      </c>
      <c r="CL56" s="93" t="str">
        <f t="shared" si="64"/>
        <v>D0 2E 50</v>
      </c>
      <c r="CM56" s="93" t="str">
        <f t="shared" si="64"/>
        <v>D0 2E 51</v>
      </c>
      <c r="CN56" s="93" t="str">
        <f t="shared" si="64"/>
        <v>D0 2E 52</v>
      </c>
      <c r="CO56" s="93" t="str">
        <f t="shared" si="64"/>
        <v>D0 2E 53</v>
      </c>
      <c r="CP56" s="93" t="str">
        <f t="shared" si="64"/>
        <v>D0 2E 54</v>
      </c>
      <c r="CQ56" s="93" t="str">
        <f t="shared" si="64"/>
        <v>D0 2E 55</v>
      </c>
      <c r="CR56" s="93" t="str">
        <f t="shared" si="64"/>
        <v>D0 2E 56</v>
      </c>
      <c r="CS56" s="93" t="str">
        <f t="shared" si="64"/>
        <v>D0 2E 57</v>
      </c>
      <c r="CT56" s="93" t="str">
        <f t="shared" si="64"/>
        <v>D0 2E 58</v>
      </c>
      <c r="CU56" s="93" t="str">
        <f t="shared" si="64"/>
        <v>D0 2E 59</v>
      </c>
      <c r="CV56" s="93" t="str">
        <f t="shared" si="65"/>
        <v>D0 2E 5A</v>
      </c>
      <c r="CW56" s="93" t="str">
        <f t="shared" si="65"/>
        <v>D0 2E 5B</v>
      </c>
      <c r="CX56" s="93" t="str">
        <f t="shared" si="65"/>
        <v>D0 2E 5C</v>
      </c>
      <c r="CY56" s="93" t="str">
        <f t="shared" si="65"/>
        <v>D0 2E 5D</v>
      </c>
      <c r="CZ56" s="93" t="str">
        <f t="shared" si="65"/>
        <v>D0 2E 5E</v>
      </c>
      <c r="DA56" s="93" t="str">
        <f t="shared" si="65"/>
        <v>D0 2E 5F</v>
      </c>
      <c r="DB56" s="93" t="str">
        <f t="shared" si="65"/>
        <v>D0 2E 60</v>
      </c>
      <c r="DC56" s="93" t="str">
        <f t="shared" si="65"/>
        <v>D0 2E 61</v>
      </c>
      <c r="DD56" s="93" t="str">
        <f t="shared" si="65"/>
        <v>D0 2E 62</v>
      </c>
      <c r="DE56" s="93" t="str">
        <f t="shared" si="65"/>
        <v>D0 2E 63</v>
      </c>
      <c r="DF56" s="93" t="str">
        <f t="shared" si="66"/>
        <v>D0 2E 64</v>
      </c>
      <c r="DG56" s="93" t="str">
        <f t="shared" si="66"/>
        <v>D0 2E 65</v>
      </c>
      <c r="DH56" s="93" t="str">
        <f t="shared" si="66"/>
        <v>D0 2E 66</v>
      </c>
      <c r="DI56" s="93" t="str">
        <f t="shared" si="66"/>
        <v>D0 2E 67</v>
      </c>
      <c r="DJ56" s="93" t="str">
        <f t="shared" si="66"/>
        <v>D0 2E 68</v>
      </c>
      <c r="DK56" s="93" t="str">
        <f t="shared" si="66"/>
        <v>D0 2E 69</v>
      </c>
      <c r="DL56" s="93" t="str">
        <f t="shared" si="66"/>
        <v>D0 2E 6A</v>
      </c>
      <c r="DM56" s="93" t="str">
        <f t="shared" si="66"/>
        <v>D0 2E 6B</v>
      </c>
      <c r="DN56" s="93" t="str">
        <f t="shared" si="66"/>
        <v>D0 2E 6C</v>
      </c>
      <c r="DO56" s="93" t="str">
        <f t="shared" si="66"/>
        <v>D0 2E 6D</v>
      </c>
      <c r="DP56" s="93" t="str">
        <f t="shared" si="67"/>
        <v>D0 2E 6E</v>
      </c>
      <c r="DQ56" s="93" t="str">
        <f t="shared" si="67"/>
        <v>D0 2E 6F</v>
      </c>
      <c r="DR56" s="93" t="str">
        <f t="shared" si="67"/>
        <v>D0 2E 70</v>
      </c>
      <c r="DS56" s="93" t="str">
        <f t="shared" si="67"/>
        <v>D0 2E 71</v>
      </c>
      <c r="DT56" s="93" t="str">
        <f t="shared" si="67"/>
        <v>D0 2E 72</v>
      </c>
      <c r="DU56" s="93" t="str">
        <f t="shared" si="67"/>
        <v>D0 2E 73</v>
      </c>
      <c r="DV56" s="93" t="str">
        <f t="shared" si="67"/>
        <v>D0 2E 74</v>
      </c>
      <c r="DW56" s="93" t="str">
        <f t="shared" si="67"/>
        <v>D0 2E 75</v>
      </c>
      <c r="DX56" s="93" t="str">
        <f t="shared" si="67"/>
        <v>D0 2E 76</v>
      </c>
      <c r="DY56" s="93" t="str">
        <f t="shared" si="67"/>
        <v>D0 2E 77</v>
      </c>
      <c r="DZ56" s="93" t="str">
        <f t="shared" si="68"/>
        <v>D0 2E 78</v>
      </c>
      <c r="EA56" s="93" t="str">
        <f t="shared" si="68"/>
        <v>D0 2E 79</v>
      </c>
      <c r="EB56" s="93" t="str">
        <f t="shared" si="68"/>
        <v>D0 2E 7A</v>
      </c>
      <c r="EC56" s="93" t="str">
        <f t="shared" si="68"/>
        <v>D0 2E 7B</v>
      </c>
      <c r="ED56" s="93" t="str">
        <f t="shared" si="68"/>
        <v>D0 2E 7C</v>
      </c>
      <c r="EE56" s="93" t="str">
        <f t="shared" si="68"/>
        <v>D0 2E 7D</v>
      </c>
      <c r="EF56" s="93" t="str">
        <f t="shared" si="68"/>
        <v>D0 2E 7E</v>
      </c>
      <c r="EG56" s="94" t="str">
        <f t="shared" si="68"/>
        <v>D0 2E 7F</v>
      </c>
    </row>
    <row r="57" spans="1:137" ht="18.5">
      <c r="A57" s="8" t="str">
        <f t="shared" si="15"/>
        <v>D0</v>
      </c>
      <c r="B57" s="8" t="s">
        <v>775</v>
      </c>
      <c r="C57" s="8" t="str">
        <f t="shared" si="55"/>
        <v>7F</v>
      </c>
      <c r="G57" s="21">
        <v>47</v>
      </c>
      <c r="H57" s="95" t="str">
        <f t="shared" si="14"/>
        <v>D0</v>
      </c>
      <c r="I57" s="95" t="s">
        <v>775</v>
      </c>
      <c r="J57" s="95" t="str">
        <f t="shared" si="56"/>
        <v>D0 2F 00</v>
      </c>
      <c r="K57" s="95" t="str">
        <f t="shared" si="56"/>
        <v>D0 2F 01</v>
      </c>
      <c r="L57" s="95" t="str">
        <f t="shared" si="56"/>
        <v>D0 2F 02</v>
      </c>
      <c r="M57" s="95" t="str">
        <f t="shared" si="56"/>
        <v>D0 2F 03</v>
      </c>
      <c r="N57" s="95" t="str">
        <f t="shared" si="56"/>
        <v>D0 2F 04</v>
      </c>
      <c r="O57" s="95" t="str">
        <f t="shared" si="56"/>
        <v>D0 2F 05</v>
      </c>
      <c r="P57" s="95" t="str">
        <f t="shared" si="56"/>
        <v>D0 2F 06</v>
      </c>
      <c r="Q57" s="95" t="str">
        <f t="shared" si="56"/>
        <v>D0 2F 07</v>
      </c>
      <c r="R57" s="95" t="str">
        <f t="shared" si="56"/>
        <v>D0 2F 08</v>
      </c>
      <c r="S57" s="95" t="str">
        <f t="shared" si="56"/>
        <v>D0 2F 09</v>
      </c>
      <c r="T57" s="95" t="str">
        <f t="shared" si="57"/>
        <v>D0 2F 0A</v>
      </c>
      <c r="U57" s="95" t="str">
        <f t="shared" si="57"/>
        <v>D0 2F 0B</v>
      </c>
      <c r="V57" s="95" t="str">
        <f t="shared" si="57"/>
        <v>D0 2F 0C</v>
      </c>
      <c r="W57" s="95" t="str">
        <f t="shared" si="57"/>
        <v>D0 2F 0D</v>
      </c>
      <c r="X57" s="95" t="str">
        <f t="shared" si="57"/>
        <v>D0 2F 0E</v>
      </c>
      <c r="Y57" s="95" t="str">
        <f t="shared" si="57"/>
        <v>D0 2F 0F</v>
      </c>
      <c r="Z57" s="95" t="str">
        <f t="shared" si="57"/>
        <v>D0 2F 10</v>
      </c>
      <c r="AA57" s="95" t="str">
        <f t="shared" si="57"/>
        <v>D0 2F 11</v>
      </c>
      <c r="AB57" s="95" t="str">
        <f t="shared" si="57"/>
        <v>D0 2F 12</v>
      </c>
      <c r="AC57" s="95" t="str">
        <f t="shared" si="57"/>
        <v>D0 2F 13</v>
      </c>
      <c r="AD57" s="95" t="str">
        <f t="shared" si="58"/>
        <v>D0 2F 14</v>
      </c>
      <c r="AE57" s="95" t="str">
        <f t="shared" si="58"/>
        <v>D0 2F 15</v>
      </c>
      <c r="AF57" s="95" t="str">
        <f t="shared" si="58"/>
        <v>D0 2F 16</v>
      </c>
      <c r="AG57" s="95" t="str">
        <f t="shared" si="58"/>
        <v>D0 2F 17</v>
      </c>
      <c r="AH57" s="95" t="str">
        <f t="shared" si="58"/>
        <v>D0 2F 18</v>
      </c>
      <c r="AI57" s="95" t="str">
        <f t="shared" si="58"/>
        <v>D0 2F 19</v>
      </c>
      <c r="AJ57" s="95" t="str">
        <f t="shared" si="58"/>
        <v>D0 2F 1A</v>
      </c>
      <c r="AK57" s="95" t="str">
        <f t="shared" si="58"/>
        <v>D0 2F 1B</v>
      </c>
      <c r="AL57" s="95" t="str">
        <f t="shared" si="58"/>
        <v>D0 2F 1C</v>
      </c>
      <c r="AM57" s="95" t="str">
        <f t="shared" si="58"/>
        <v>D0 2F 1D</v>
      </c>
      <c r="AN57" s="95" t="str">
        <f t="shared" si="59"/>
        <v>D0 2F 1E</v>
      </c>
      <c r="AO57" s="95" t="str">
        <f t="shared" si="59"/>
        <v>D0 2F 1F</v>
      </c>
      <c r="AP57" s="95" t="str">
        <f t="shared" si="59"/>
        <v>D0 2F 20</v>
      </c>
      <c r="AQ57" s="95" t="str">
        <f t="shared" si="59"/>
        <v>D0 2F 21</v>
      </c>
      <c r="AR57" s="95" t="str">
        <f t="shared" si="59"/>
        <v>D0 2F 22</v>
      </c>
      <c r="AS57" s="95" t="str">
        <f t="shared" si="59"/>
        <v>D0 2F 23</v>
      </c>
      <c r="AT57" s="95" t="str">
        <f t="shared" si="59"/>
        <v>D0 2F 24</v>
      </c>
      <c r="AU57" s="95" t="str">
        <f t="shared" si="59"/>
        <v>D0 2F 25</v>
      </c>
      <c r="AV57" s="95" t="str">
        <f t="shared" si="59"/>
        <v>D0 2F 26</v>
      </c>
      <c r="AW57" s="95" t="str">
        <f t="shared" si="59"/>
        <v>D0 2F 27</v>
      </c>
      <c r="AX57" s="95" t="str">
        <f t="shared" si="60"/>
        <v>D0 2F 28</v>
      </c>
      <c r="AY57" s="95" t="str">
        <f t="shared" si="60"/>
        <v>D0 2F 29</v>
      </c>
      <c r="AZ57" s="95" t="str">
        <f t="shared" si="60"/>
        <v>D0 2F 2A</v>
      </c>
      <c r="BA57" s="95" t="str">
        <f t="shared" si="60"/>
        <v>D0 2F 2B</v>
      </c>
      <c r="BB57" s="95" t="str">
        <f t="shared" si="60"/>
        <v>D0 2F 2C</v>
      </c>
      <c r="BC57" s="95" t="str">
        <f t="shared" si="60"/>
        <v>D0 2F 2D</v>
      </c>
      <c r="BD57" s="95" t="str">
        <f t="shared" si="60"/>
        <v>D0 2F 2E</v>
      </c>
      <c r="BE57" s="95" t="str">
        <f t="shared" si="60"/>
        <v>D0 2F 2F</v>
      </c>
      <c r="BF57" s="95" t="str">
        <f t="shared" si="60"/>
        <v>D0 2F 30</v>
      </c>
      <c r="BG57" s="95" t="str">
        <f t="shared" si="60"/>
        <v>D0 2F 31</v>
      </c>
      <c r="BH57" s="95" t="str">
        <f t="shared" si="61"/>
        <v>D0 2F 32</v>
      </c>
      <c r="BI57" s="95" t="str">
        <f t="shared" si="61"/>
        <v>D0 2F 33</v>
      </c>
      <c r="BJ57" s="95" t="str">
        <f t="shared" si="61"/>
        <v>D0 2F 34</v>
      </c>
      <c r="BK57" s="95" t="str">
        <f t="shared" si="61"/>
        <v>D0 2F 35</v>
      </c>
      <c r="BL57" s="95" t="str">
        <f t="shared" si="61"/>
        <v>D0 2F 36</v>
      </c>
      <c r="BM57" s="95" t="str">
        <f t="shared" si="61"/>
        <v>D0 2F 37</v>
      </c>
      <c r="BN57" s="95" t="str">
        <f t="shared" si="61"/>
        <v>D0 2F 38</v>
      </c>
      <c r="BO57" s="95" t="str">
        <f t="shared" si="61"/>
        <v>D0 2F 39</v>
      </c>
      <c r="BP57" s="95" t="str">
        <f t="shared" si="61"/>
        <v>D0 2F 3A</v>
      </c>
      <c r="BQ57" s="95" t="str">
        <f t="shared" si="61"/>
        <v>D0 2F 3B</v>
      </c>
      <c r="BR57" s="95" t="str">
        <f t="shared" si="62"/>
        <v>D0 2F 3C</v>
      </c>
      <c r="BS57" s="95" t="str">
        <f t="shared" si="62"/>
        <v>D0 2F 3D</v>
      </c>
      <c r="BT57" s="95" t="str">
        <f t="shared" si="62"/>
        <v>D0 2F 3E</v>
      </c>
      <c r="BU57" s="95" t="str">
        <f t="shared" si="62"/>
        <v>D0 2F 3F</v>
      </c>
      <c r="BV57" s="95" t="str">
        <f t="shared" si="62"/>
        <v>D0 2F 40</v>
      </c>
      <c r="BW57" s="95" t="str">
        <f t="shared" si="62"/>
        <v>D0 2F 41</v>
      </c>
      <c r="BX57" s="95" t="str">
        <f t="shared" si="62"/>
        <v>D0 2F 42</v>
      </c>
      <c r="BY57" s="95" t="str">
        <f t="shared" si="62"/>
        <v>D0 2F 43</v>
      </c>
      <c r="BZ57" s="95" t="str">
        <f t="shared" si="62"/>
        <v>D0 2F 44</v>
      </c>
      <c r="CA57" s="95" t="str">
        <f t="shared" si="62"/>
        <v>D0 2F 45</v>
      </c>
      <c r="CB57" s="95" t="str">
        <f t="shared" si="63"/>
        <v>D0 2F 46</v>
      </c>
      <c r="CC57" s="95" t="str">
        <f t="shared" si="63"/>
        <v>D0 2F 47</v>
      </c>
      <c r="CD57" s="95" t="str">
        <f t="shared" si="63"/>
        <v>D0 2F 48</v>
      </c>
      <c r="CE57" s="95" t="str">
        <f t="shared" si="63"/>
        <v>D0 2F 49</v>
      </c>
      <c r="CF57" s="95" t="str">
        <f t="shared" si="63"/>
        <v>D0 2F 4A</v>
      </c>
      <c r="CG57" s="95" t="str">
        <f t="shared" si="63"/>
        <v>D0 2F 4B</v>
      </c>
      <c r="CH57" s="95" t="str">
        <f t="shared" si="63"/>
        <v>D0 2F 4C</v>
      </c>
      <c r="CI57" s="95" t="str">
        <f t="shared" si="63"/>
        <v>D0 2F 4D</v>
      </c>
      <c r="CJ57" s="95" t="str">
        <f t="shared" si="63"/>
        <v>D0 2F 4E</v>
      </c>
      <c r="CK57" s="95" t="str">
        <f t="shared" si="63"/>
        <v>D0 2F 4F</v>
      </c>
      <c r="CL57" s="95" t="str">
        <f t="shared" si="64"/>
        <v>D0 2F 50</v>
      </c>
      <c r="CM57" s="95" t="str">
        <f t="shared" si="64"/>
        <v>D0 2F 51</v>
      </c>
      <c r="CN57" s="95" t="str">
        <f t="shared" si="64"/>
        <v>D0 2F 52</v>
      </c>
      <c r="CO57" s="95" t="str">
        <f t="shared" si="64"/>
        <v>D0 2F 53</v>
      </c>
      <c r="CP57" s="95" t="str">
        <f t="shared" si="64"/>
        <v>D0 2F 54</v>
      </c>
      <c r="CQ57" s="95" t="str">
        <f t="shared" si="64"/>
        <v>D0 2F 55</v>
      </c>
      <c r="CR57" s="95" t="str">
        <f t="shared" si="64"/>
        <v>D0 2F 56</v>
      </c>
      <c r="CS57" s="95" t="str">
        <f t="shared" si="64"/>
        <v>D0 2F 57</v>
      </c>
      <c r="CT57" s="95" t="str">
        <f t="shared" si="64"/>
        <v>D0 2F 58</v>
      </c>
      <c r="CU57" s="95" t="str">
        <f t="shared" si="64"/>
        <v>D0 2F 59</v>
      </c>
      <c r="CV57" s="95" t="str">
        <f t="shared" si="65"/>
        <v>D0 2F 5A</v>
      </c>
      <c r="CW57" s="95" t="str">
        <f t="shared" si="65"/>
        <v>D0 2F 5B</v>
      </c>
      <c r="CX57" s="95" t="str">
        <f t="shared" si="65"/>
        <v>D0 2F 5C</v>
      </c>
      <c r="CY57" s="95" t="str">
        <f t="shared" si="65"/>
        <v>D0 2F 5D</v>
      </c>
      <c r="CZ57" s="95" t="str">
        <f t="shared" si="65"/>
        <v>D0 2F 5E</v>
      </c>
      <c r="DA57" s="95" t="str">
        <f t="shared" si="65"/>
        <v>D0 2F 5F</v>
      </c>
      <c r="DB57" s="95" t="str">
        <f t="shared" si="65"/>
        <v>D0 2F 60</v>
      </c>
      <c r="DC57" s="95" t="str">
        <f t="shared" si="65"/>
        <v>D0 2F 61</v>
      </c>
      <c r="DD57" s="95" t="str">
        <f t="shared" si="65"/>
        <v>D0 2F 62</v>
      </c>
      <c r="DE57" s="95" t="str">
        <f t="shared" si="65"/>
        <v>D0 2F 63</v>
      </c>
      <c r="DF57" s="95" t="str">
        <f t="shared" si="66"/>
        <v>D0 2F 64</v>
      </c>
      <c r="DG57" s="95" t="str">
        <f t="shared" si="66"/>
        <v>D0 2F 65</v>
      </c>
      <c r="DH57" s="95" t="str">
        <f t="shared" si="66"/>
        <v>D0 2F 66</v>
      </c>
      <c r="DI57" s="95" t="str">
        <f t="shared" si="66"/>
        <v>D0 2F 67</v>
      </c>
      <c r="DJ57" s="95" t="str">
        <f t="shared" si="66"/>
        <v>D0 2F 68</v>
      </c>
      <c r="DK57" s="95" t="str">
        <f t="shared" si="66"/>
        <v>D0 2F 69</v>
      </c>
      <c r="DL57" s="95" t="str">
        <f t="shared" si="66"/>
        <v>D0 2F 6A</v>
      </c>
      <c r="DM57" s="95" t="str">
        <f t="shared" si="66"/>
        <v>D0 2F 6B</v>
      </c>
      <c r="DN57" s="95" t="str">
        <f t="shared" si="66"/>
        <v>D0 2F 6C</v>
      </c>
      <c r="DO57" s="95" t="str">
        <f t="shared" si="66"/>
        <v>D0 2F 6D</v>
      </c>
      <c r="DP57" s="95" t="str">
        <f t="shared" si="67"/>
        <v>D0 2F 6E</v>
      </c>
      <c r="DQ57" s="95" t="str">
        <f t="shared" si="67"/>
        <v>D0 2F 6F</v>
      </c>
      <c r="DR57" s="95" t="str">
        <f t="shared" si="67"/>
        <v>D0 2F 70</v>
      </c>
      <c r="DS57" s="95" t="str">
        <f t="shared" si="67"/>
        <v>D0 2F 71</v>
      </c>
      <c r="DT57" s="95" t="str">
        <f t="shared" si="67"/>
        <v>D0 2F 72</v>
      </c>
      <c r="DU57" s="95" t="str">
        <f t="shared" si="67"/>
        <v>D0 2F 73</v>
      </c>
      <c r="DV57" s="95" t="str">
        <f t="shared" si="67"/>
        <v>D0 2F 74</v>
      </c>
      <c r="DW57" s="95" t="str">
        <f t="shared" si="67"/>
        <v>D0 2F 75</v>
      </c>
      <c r="DX57" s="95" t="str">
        <f t="shared" si="67"/>
        <v>D0 2F 76</v>
      </c>
      <c r="DY57" s="95" t="str">
        <f t="shared" si="67"/>
        <v>D0 2F 77</v>
      </c>
      <c r="DZ57" s="95" t="str">
        <f t="shared" si="68"/>
        <v>D0 2F 78</v>
      </c>
      <c r="EA57" s="95" t="str">
        <f t="shared" si="68"/>
        <v>D0 2F 79</v>
      </c>
      <c r="EB57" s="95" t="str">
        <f t="shared" si="68"/>
        <v>D0 2F 7A</v>
      </c>
      <c r="EC57" s="95" t="str">
        <f t="shared" si="68"/>
        <v>D0 2F 7B</v>
      </c>
      <c r="ED57" s="95" t="str">
        <f t="shared" si="68"/>
        <v>D0 2F 7C</v>
      </c>
      <c r="EE57" s="95" t="str">
        <f t="shared" si="68"/>
        <v>D0 2F 7D</v>
      </c>
      <c r="EF57" s="95" t="str">
        <f t="shared" si="68"/>
        <v>D0 2F 7E</v>
      </c>
      <c r="EG57" s="96" t="str">
        <f t="shared" si="68"/>
        <v>D0 2F 7F</v>
      </c>
    </row>
    <row r="58" spans="1:137">
      <c r="A58" s="8" t="str">
        <f t="shared" si="15"/>
        <v>D0</v>
      </c>
      <c r="B58" s="8" t="s">
        <v>776</v>
      </c>
      <c r="C58" s="8" t="str">
        <f t="shared" si="55"/>
        <v>7F</v>
      </c>
      <c r="G58">
        <v>48</v>
      </c>
      <c r="H58" s="93" t="str">
        <f t="shared" si="14"/>
        <v>D0</v>
      </c>
      <c r="I58" s="93" t="s">
        <v>776</v>
      </c>
      <c r="J58" s="93" t="str">
        <f t="shared" si="56"/>
        <v>D0 30 00</v>
      </c>
      <c r="K58" s="93" t="str">
        <f t="shared" si="56"/>
        <v>D0 30 01</v>
      </c>
      <c r="L58" s="93" t="str">
        <f t="shared" si="56"/>
        <v>D0 30 02</v>
      </c>
      <c r="M58" s="93" t="str">
        <f t="shared" si="56"/>
        <v>D0 30 03</v>
      </c>
      <c r="N58" s="93" t="str">
        <f t="shared" si="56"/>
        <v>D0 30 04</v>
      </c>
      <c r="O58" s="93" t="str">
        <f t="shared" si="56"/>
        <v>D0 30 05</v>
      </c>
      <c r="P58" s="93" t="str">
        <f t="shared" si="56"/>
        <v>D0 30 06</v>
      </c>
      <c r="Q58" s="93" t="str">
        <f t="shared" si="56"/>
        <v>D0 30 07</v>
      </c>
      <c r="R58" s="93" t="str">
        <f t="shared" si="56"/>
        <v>D0 30 08</v>
      </c>
      <c r="S58" s="93" t="str">
        <f t="shared" si="56"/>
        <v>D0 30 09</v>
      </c>
      <c r="T58" s="93" t="str">
        <f t="shared" si="57"/>
        <v>D0 30 0A</v>
      </c>
      <c r="U58" s="93" t="str">
        <f t="shared" si="57"/>
        <v>D0 30 0B</v>
      </c>
      <c r="V58" s="93" t="str">
        <f t="shared" si="57"/>
        <v>D0 30 0C</v>
      </c>
      <c r="W58" s="93" t="str">
        <f t="shared" si="57"/>
        <v>D0 30 0D</v>
      </c>
      <c r="X58" s="93" t="str">
        <f t="shared" si="57"/>
        <v>D0 30 0E</v>
      </c>
      <c r="Y58" s="93" t="str">
        <f t="shared" si="57"/>
        <v>D0 30 0F</v>
      </c>
      <c r="Z58" s="93" t="str">
        <f t="shared" si="57"/>
        <v>D0 30 10</v>
      </c>
      <c r="AA58" s="93" t="str">
        <f t="shared" si="57"/>
        <v>D0 30 11</v>
      </c>
      <c r="AB58" s="93" t="str">
        <f t="shared" si="57"/>
        <v>D0 30 12</v>
      </c>
      <c r="AC58" s="93" t="str">
        <f t="shared" si="57"/>
        <v>D0 30 13</v>
      </c>
      <c r="AD58" s="93" t="str">
        <f t="shared" si="58"/>
        <v>D0 30 14</v>
      </c>
      <c r="AE58" s="93" t="str">
        <f t="shared" si="58"/>
        <v>D0 30 15</v>
      </c>
      <c r="AF58" s="93" t="str">
        <f t="shared" si="58"/>
        <v>D0 30 16</v>
      </c>
      <c r="AG58" s="93" t="str">
        <f t="shared" si="58"/>
        <v>D0 30 17</v>
      </c>
      <c r="AH58" s="93" t="str">
        <f t="shared" si="58"/>
        <v>D0 30 18</v>
      </c>
      <c r="AI58" s="93" t="str">
        <f t="shared" si="58"/>
        <v>D0 30 19</v>
      </c>
      <c r="AJ58" s="93" t="str">
        <f t="shared" si="58"/>
        <v>D0 30 1A</v>
      </c>
      <c r="AK58" s="93" t="str">
        <f t="shared" si="58"/>
        <v>D0 30 1B</v>
      </c>
      <c r="AL58" s="93" t="str">
        <f t="shared" si="58"/>
        <v>D0 30 1C</v>
      </c>
      <c r="AM58" s="93" t="str">
        <f t="shared" si="58"/>
        <v>D0 30 1D</v>
      </c>
      <c r="AN58" s="93" t="str">
        <f t="shared" si="59"/>
        <v>D0 30 1E</v>
      </c>
      <c r="AO58" s="93" t="str">
        <f t="shared" si="59"/>
        <v>D0 30 1F</v>
      </c>
      <c r="AP58" s="93" t="str">
        <f t="shared" si="59"/>
        <v>D0 30 20</v>
      </c>
      <c r="AQ58" s="93" t="str">
        <f t="shared" si="59"/>
        <v>D0 30 21</v>
      </c>
      <c r="AR58" s="93" t="str">
        <f t="shared" si="59"/>
        <v>D0 30 22</v>
      </c>
      <c r="AS58" s="93" t="str">
        <f t="shared" si="59"/>
        <v>D0 30 23</v>
      </c>
      <c r="AT58" s="93" t="str">
        <f t="shared" si="59"/>
        <v>D0 30 24</v>
      </c>
      <c r="AU58" s="93" t="str">
        <f t="shared" si="59"/>
        <v>D0 30 25</v>
      </c>
      <c r="AV58" s="93" t="str">
        <f t="shared" si="59"/>
        <v>D0 30 26</v>
      </c>
      <c r="AW58" s="93" t="str">
        <f t="shared" si="59"/>
        <v>D0 30 27</v>
      </c>
      <c r="AX58" s="93" t="str">
        <f t="shared" si="60"/>
        <v>D0 30 28</v>
      </c>
      <c r="AY58" s="93" t="str">
        <f t="shared" si="60"/>
        <v>D0 30 29</v>
      </c>
      <c r="AZ58" s="93" t="str">
        <f t="shared" si="60"/>
        <v>D0 30 2A</v>
      </c>
      <c r="BA58" s="93" t="str">
        <f t="shared" si="60"/>
        <v>D0 30 2B</v>
      </c>
      <c r="BB58" s="93" t="str">
        <f t="shared" si="60"/>
        <v>D0 30 2C</v>
      </c>
      <c r="BC58" s="93" t="str">
        <f t="shared" si="60"/>
        <v>D0 30 2D</v>
      </c>
      <c r="BD58" s="93" t="str">
        <f t="shared" si="60"/>
        <v>D0 30 2E</v>
      </c>
      <c r="BE58" s="93" t="str">
        <f t="shared" si="60"/>
        <v>D0 30 2F</v>
      </c>
      <c r="BF58" s="93" t="str">
        <f t="shared" si="60"/>
        <v>D0 30 30</v>
      </c>
      <c r="BG58" s="93" t="str">
        <f t="shared" si="60"/>
        <v>D0 30 31</v>
      </c>
      <c r="BH58" s="93" t="str">
        <f t="shared" si="61"/>
        <v>D0 30 32</v>
      </c>
      <c r="BI58" s="93" t="str">
        <f t="shared" si="61"/>
        <v>D0 30 33</v>
      </c>
      <c r="BJ58" s="93" t="str">
        <f t="shared" si="61"/>
        <v>D0 30 34</v>
      </c>
      <c r="BK58" s="93" t="str">
        <f t="shared" si="61"/>
        <v>D0 30 35</v>
      </c>
      <c r="BL58" s="93" t="str">
        <f t="shared" si="61"/>
        <v>D0 30 36</v>
      </c>
      <c r="BM58" s="93" t="str">
        <f t="shared" si="61"/>
        <v>D0 30 37</v>
      </c>
      <c r="BN58" s="93" t="str">
        <f t="shared" si="61"/>
        <v>D0 30 38</v>
      </c>
      <c r="BO58" s="93" t="str">
        <f t="shared" si="61"/>
        <v>D0 30 39</v>
      </c>
      <c r="BP58" s="93" t="str">
        <f t="shared" si="61"/>
        <v>D0 30 3A</v>
      </c>
      <c r="BQ58" s="93" t="str">
        <f t="shared" si="61"/>
        <v>D0 30 3B</v>
      </c>
      <c r="BR58" s="93" t="str">
        <f t="shared" si="62"/>
        <v>D0 30 3C</v>
      </c>
      <c r="BS58" s="93" t="str">
        <f t="shared" si="62"/>
        <v>D0 30 3D</v>
      </c>
      <c r="BT58" s="93" t="str">
        <f t="shared" si="62"/>
        <v>D0 30 3E</v>
      </c>
      <c r="BU58" s="93" t="str">
        <f t="shared" si="62"/>
        <v>D0 30 3F</v>
      </c>
      <c r="BV58" s="93" t="str">
        <f t="shared" si="62"/>
        <v>D0 30 40</v>
      </c>
      <c r="BW58" s="93" t="str">
        <f t="shared" si="62"/>
        <v>D0 30 41</v>
      </c>
      <c r="BX58" s="93" t="str">
        <f t="shared" si="62"/>
        <v>D0 30 42</v>
      </c>
      <c r="BY58" s="93" t="str">
        <f t="shared" si="62"/>
        <v>D0 30 43</v>
      </c>
      <c r="BZ58" s="93" t="str">
        <f t="shared" si="62"/>
        <v>D0 30 44</v>
      </c>
      <c r="CA58" s="93" t="str">
        <f t="shared" si="62"/>
        <v>D0 30 45</v>
      </c>
      <c r="CB58" s="93" t="str">
        <f t="shared" si="63"/>
        <v>D0 30 46</v>
      </c>
      <c r="CC58" s="93" t="str">
        <f t="shared" si="63"/>
        <v>D0 30 47</v>
      </c>
      <c r="CD58" s="93" t="str">
        <f t="shared" si="63"/>
        <v>D0 30 48</v>
      </c>
      <c r="CE58" s="93" t="str">
        <f t="shared" si="63"/>
        <v>D0 30 49</v>
      </c>
      <c r="CF58" s="93" t="str">
        <f t="shared" si="63"/>
        <v>D0 30 4A</v>
      </c>
      <c r="CG58" s="93" t="str">
        <f t="shared" si="63"/>
        <v>D0 30 4B</v>
      </c>
      <c r="CH58" s="93" t="str">
        <f t="shared" si="63"/>
        <v>D0 30 4C</v>
      </c>
      <c r="CI58" s="93" t="str">
        <f t="shared" si="63"/>
        <v>D0 30 4D</v>
      </c>
      <c r="CJ58" s="93" t="str">
        <f t="shared" si="63"/>
        <v>D0 30 4E</v>
      </c>
      <c r="CK58" s="93" t="str">
        <f t="shared" si="63"/>
        <v>D0 30 4F</v>
      </c>
      <c r="CL58" s="93" t="str">
        <f t="shared" si="64"/>
        <v>D0 30 50</v>
      </c>
      <c r="CM58" s="93" t="str">
        <f t="shared" si="64"/>
        <v>D0 30 51</v>
      </c>
      <c r="CN58" s="93" t="str">
        <f t="shared" si="64"/>
        <v>D0 30 52</v>
      </c>
      <c r="CO58" s="93" t="str">
        <f t="shared" si="64"/>
        <v>D0 30 53</v>
      </c>
      <c r="CP58" s="93" t="str">
        <f t="shared" si="64"/>
        <v>D0 30 54</v>
      </c>
      <c r="CQ58" s="93" t="str">
        <f t="shared" si="64"/>
        <v>D0 30 55</v>
      </c>
      <c r="CR58" s="93" t="str">
        <f t="shared" si="64"/>
        <v>D0 30 56</v>
      </c>
      <c r="CS58" s="93" t="str">
        <f t="shared" si="64"/>
        <v>D0 30 57</v>
      </c>
      <c r="CT58" s="93" t="str">
        <f t="shared" si="64"/>
        <v>D0 30 58</v>
      </c>
      <c r="CU58" s="93" t="str">
        <f t="shared" si="64"/>
        <v>D0 30 59</v>
      </c>
      <c r="CV58" s="93" t="str">
        <f t="shared" si="65"/>
        <v>D0 30 5A</v>
      </c>
      <c r="CW58" s="93" t="str">
        <f t="shared" si="65"/>
        <v>D0 30 5B</v>
      </c>
      <c r="CX58" s="93" t="str">
        <f t="shared" si="65"/>
        <v>D0 30 5C</v>
      </c>
      <c r="CY58" s="93" t="str">
        <f t="shared" si="65"/>
        <v>D0 30 5D</v>
      </c>
      <c r="CZ58" s="93" t="str">
        <f t="shared" si="65"/>
        <v>D0 30 5E</v>
      </c>
      <c r="DA58" s="93" t="str">
        <f t="shared" si="65"/>
        <v>D0 30 5F</v>
      </c>
      <c r="DB58" s="93" t="str">
        <f t="shared" si="65"/>
        <v>D0 30 60</v>
      </c>
      <c r="DC58" s="93" t="str">
        <f t="shared" si="65"/>
        <v>D0 30 61</v>
      </c>
      <c r="DD58" s="93" t="str">
        <f t="shared" si="65"/>
        <v>D0 30 62</v>
      </c>
      <c r="DE58" s="93" t="str">
        <f t="shared" si="65"/>
        <v>D0 30 63</v>
      </c>
      <c r="DF58" s="93" t="str">
        <f t="shared" si="66"/>
        <v>D0 30 64</v>
      </c>
      <c r="DG58" s="93" t="str">
        <f t="shared" si="66"/>
        <v>D0 30 65</v>
      </c>
      <c r="DH58" s="93" t="str">
        <f t="shared" si="66"/>
        <v>D0 30 66</v>
      </c>
      <c r="DI58" s="93" t="str">
        <f t="shared" si="66"/>
        <v>D0 30 67</v>
      </c>
      <c r="DJ58" s="93" t="str">
        <f t="shared" si="66"/>
        <v>D0 30 68</v>
      </c>
      <c r="DK58" s="93" t="str">
        <f t="shared" si="66"/>
        <v>D0 30 69</v>
      </c>
      <c r="DL58" s="93" t="str">
        <f t="shared" si="66"/>
        <v>D0 30 6A</v>
      </c>
      <c r="DM58" s="93" t="str">
        <f t="shared" si="66"/>
        <v>D0 30 6B</v>
      </c>
      <c r="DN58" s="93" t="str">
        <f t="shared" si="66"/>
        <v>D0 30 6C</v>
      </c>
      <c r="DO58" s="93" t="str">
        <f t="shared" si="66"/>
        <v>D0 30 6D</v>
      </c>
      <c r="DP58" s="93" t="str">
        <f t="shared" si="67"/>
        <v>D0 30 6E</v>
      </c>
      <c r="DQ58" s="93" t="str">
        <f t="shared" si="67"/>
        <v>D0 30 6F</v>
      </c>
      <c r="DR58" s="93" t="str">
        <f t="shared" si="67"/>
        <v>D0 30 70</v>
      </c>
      <c r="DS58" s="93" t="str">
        <f t="shared" si="67"/>
        <v>D0 30 71</v>
      </c>
      <c r="DT58" s="93" t="str">
        <f t="shared" si="67"/>
        <v>D0 30 72</v>
      </c>
      <c r="DU58" s="93" t="str">
        <f t="shared" si="67"/>
        <v>D0 30 73</v>
      </c>
      <c r="DV58" s="93" t="str">
        <f t="shared" si="67"/>
        <v>D0 30 74</v>
      </c>
      <c r="DW58" s="93" t="str">
        <f t="shared" si="67"/>
        <v>D0 30 75</v>
      </c>
      <c r="DX58" s="93" t="str">
        <f t="shared" si="67"/>
        <v>D0 30 76</v>
      </c>
      <c r="DY58" s="93" t="str">
        <f t="shared" si="67"/>
        <v>D0 30 77</v>
      </c>
      <c r="DZ58" s="93" t="str">
        <f t="shared" si="68"/>
        <v>D0 30 78</v>
      </c>
      <c r="EA58" s="93" t="str">
        <f t="shared" si="68"/>
        <v>D0 30 79</v>
      </c>
      <c r="EB58" s="93" t="str">
        <f t="shared" si="68"/>
        <v>D0 30 7A</v>
      </c>
      <c r="EC58" s="93" t="str">
        <f t="shared" si="68"/>
        <v>D0 30 7B</v>
      </c>
      <c r="ED58" s="93" t="str">
        <f t="shared" si="68"/>
        <v>D0 30 7C</v>
      </c>
      <c r="EE58" s="93" t="str">
        <f t="shared" si="68"/>
        <v>D0 30 7D</v>
      </c>
      <c r="EF58" s="93" t="str">
        <f t="shared" si="68"/>
        <v>D0 30 7E</v>
      </c>
      <c r="EG58" s="94" t="str">
        <f t="shared" si="68"/>
        <v>D0 30 7F</v>
      </c>
    </row>
    <row r="59" spans="1:137" ht="18.5">
      <c r="A59" s="8" t="str">
        <f t="shared" si="15"/>
        <v>D0</v>
      </c>
      <c r="B59" s="8" t="s">
        <v>614</v>
      </c>
      <c r="C59" s="8" t="str">
        <f t="shared" si="55"/>
        <v>7F</v>
      </c>
      <c r="G59" s="21">
        <v>49</v>
      </c>
      <c r="H59" s="95" t="str">
        <f t="shared" si="14"/>
        <v>D0</v>
      </c>
      <c r="I59" s="95" t="s">
        <v>614</v>
      </c>
      <c r="J59" s="95" t="str">
        <f t="shared" si="56"/>
        <v>D0 31 00</v>
      </c>
      <c r="K59" s="95" t="str">
        <f t="shared" si="56"/>
        <v>D0 31 01</v>
      </c>
      <c r="L59" s="95" t="str">
        <f t="shared" si="56"/>
        <v>D0 31 02</v>
      </c>
      <c r="M59" s="95" t="str">
        <f t="shared" si="56"/>
        <v>D0 31 03</v>
      </c>
      <c r="N59" s="95" t="str">
        <f t="shared" si="56"/>
        <v>D0 31 04</v>
      </c>
      <c r="O59" s="95" t="str">
        <f t="shared" si="56"/>
        <v>D0 31 05</v>
      </c>
      <c r="P59" s="95" t="str">
        <f t="shared" si="56"/>
        <v>D0 31 06</v>
      </c>
      <c r="Q59" s="95" t="str">
        <f t="shared" si="56"/>
        <v>D0 31 07</v>
      </c>
      <c r="R59" s="95" t="str">
        <f t="shared" si="56"/>
        <v>D0 31 08</v>
      </c>
      <c r="S59" s="95" t="str">
        <f t="shared" si="56"/>
        <v>D0 31 09</v>
      </c>
      <c r="T59" s="95" t="str">
        <f t="shared" si="57"/>
        <v>D0 31 0A</v>
      </c>
      <c r="U59" s="95" t="str">
        <f t="shared" si="57"/>
        <v>D0 31 0B</v>
      </c>
      <c r="V59" s="95" t="str">
        <f t="shared" si="57"/>
        <v>D0 31 0C</v>
      </c>
      <c r="W59" s="95" t="str">
        <f t="shared" si="57"/>
        <v>D0 31 0D</v>
      </c>
      <c r="X59" s="95" t="str">
        <f t="shared" si="57"/>
        <v>D0 31 0E</v>
      </c>
      <c r="Y59" s="95" t="str">
        <f t="shared" si="57"/>
        <v>D0 31 0F</v>
      </c>
      <c r="Z59" s="95" t="str">
        <f t="shared" si="57"/>
        <v>D0 31 10</v>
      </c>
      <c r="AA59" s="95" t="str">
        <f t="shared" si="57"/>
        <v>D0 31 11</v>
      </c>
      <c r="AB59" s="95" t="str">
        <f t="shared" si="57"/>
        <v>D0 31 12</v>
      </c>
      <c r="AC59" s="95" t="str">
        <f t="shared" si="57"/>
        <v>D0 31 13</v>
      </c>
      <c r="AD59" s="95" t="str">
        <f t="shared" si="58"/>
        <v>D0 31 14</v>
      </c>
      <c r="AE59" s="95" t="str">
        <f t="shared" si="58"/>
        <v>D0 31 15</v>
      </c>
      <c r="AF59" s="95" t="str">
        <f t="shared" si="58"/>
        <v>D0 31 16</v>
      </c>
      <c r="AG59" s="95" t="str">
        <f t="shared" si="58"/>
        <v>D0 31 17</v>
      </c>
      <c r="AH59" s="95" t="str">
        <f t="shared" si="58"/>
        <v>D0 31 18</v>
      </c>
      <c r="AI59" s="95" t="str">
        <f t="shared" si="58"/>
        <v>D0 31 19</v>
      </c>
      <c r="AJ59" s="95" t="str">
        <f t="shared" si="58"/>
        <v>D0 31 1A</v>
      </c>
      <c r="AK59" s="95" t="str">
        <f t="shared" si="58"/>
        <v>D0 31 1B</v>
      </c>
      <c r="AL59" s="95" t="str">
        <f t="shared" si="58"/>
        <v>D0 31 1C</v>
      </c>
      <c r="AM59" s="95" t="str">
        <f t="shared" si="58"/>
        <v>D0 31 1D</v>
      </c>
      <c r="AN59" s="95" t="str">
        <f t="shared" si="59"/>
        <v>D0 31 1E</v>
      </c>
      <c r="AO59" s="95" t="str">
        <f t="shared" si="59"/>
        <v>D0 31 1F</v>
      </c>
      <c r="AP59" s="95" t="str">
        <f t="shared" si="59"/>
        <v>D0 31 20</v>
      </c>
      <c r="AQ59" s="95" t="str">
        <f t="shared" si="59"/>
        <v>D0 31 21</v>
      </c>
      <c r="AR59" s="95" t="str">
        <f t="shared" si="59"/>
        <v>D0 31 22</v>
      </c>
      <c r="AS59" s="95" t="str">
        <f t="shared" si="59"/>
        <v>D0 31 23</v>
      </c>
      <c r="AT59" s="95" t="str">
        <f t="shared" si="59"/>
        <v>D0 31 24</v>
      </c>
      <c r="AU59" s="95" t="str">
        <f t="shared" si="59"/>
        <v>D0 31 25</v>
      </c>
      <c r="AV59" s="95" t="str">
        <f t="shared" si="59"/>
        <v>D0 31 26</v>
      </c>
      <c r="AW59" s="95" t="str">
        <f t="shared" si="59"/>
        <v>D0 31 27</v>
      </c>
      <c r="AX59" s="95" t="str">
        <f t="shared" si="60"/>
        <v>D0 31 28</v>
      </c>
      <c r="AY59" s="95" t="str">
        <f t="shared" si="60"/>
        <v>D0 31 29</v>
      </c>
      <c r="AZ59" s="95" t="str">
        <f t="shared" si="60"/>
        <v>D0 31 2A</v>
      </c>
      <c r="BA59" s="95" t="str">
        <f t="shared" si="60"/>
        <v>D0 31 2B</v>
      </c>
      <c r="BB59" s="95" t="str">
        <f t="shared" si="60"/>
        <v>D0 31 2C</v>
      </c>
      <c r="BC59" s="95" t="str">
        <f t="shared" si="60"/>
        <v>D0 31 2D</v>
      </c>
      <c r="BD59" s="95" t="str">
        <f t="shared" si="60"/>
        <v>D0 31 2E</v>
      </c>
      <c r="BE59" s="95" t="str">
        <f t="shared" si="60"/>
        <v>D0 31 2F</v>
      </c>
      <c r="BF59" s="95" t="str">
        <f t="shared" si="60"/>
        <v>D0 31 30</v>
      </c>
      <c r="BG59" s="95" t="str">
        <f t="shared" si="60"/>
        <v>D0 31 31</v>
      </c>
      <c r="BH59" s="95" t="str">
        <f t="shared" si="61"/>
        <v>D0 31 32</v>
      </c>
      <c r="BI59" s="95" t="str">
        <f t="shared" si="61"/>
        <v>D0 31 33</v>
      </c>
      <c r="BJ59" s="95" t="str">
        <f t="shared" si="61"/>
        <v>D0 31 34</v>
      </c>
      <c r="BK59" s="95" t="str">
        <f t="shared" si="61"/>
        <v>D0 31 35</v>
      </c>
      <c r="BL59" s="95" t="str">
        <f t="shared" si="61"/>
        <v>D0 31 36</v>
      </c>
      <c r="BM59" s="95" t="str">
        <f t="shared" si="61"/>
        <v>D0 31 37</v>
      </c>
      <c r="BN59" s="95" t="str">
        <f t="shared" si="61"/>
        <v>D0 31 38</v>
      </c>
      <c r="BO59" s="95" t="str">
        <f t="shared" si="61"/>
        <v>D0 31 39</v>
      </c>
      <c r="BP59" s="95" t="str">
        <f t="shared" si="61"/>
        <v>D0 31 3A</v>
      </c>
      <c r="BQ59" s="95" t="str">
        <f t="shared" si="61"/>
        <v>D0 31 3B</v>
      </c>
      <c r="BR59" s="95" t="str">
        <f t="shared" si="62"/>
        <v>D0 31 3C</v>
      </c>
      <c r="BS59" s="95" t="str">
        <f t="shared" si="62"/>
        <v>D0 31 3D</v>
      </c>
      <c r="BT59" s="95" t="str">
        <f t="shared" si="62"/>
        <v>D0 31 3E</v>
      </c>
      <c r="BU59" s="95" t="str">
        <f t="shared" si="62"/>
        <v>D0 31 3F</v>
      </c>
      <c r="BV59" s="95" t="str">
        <f t="shared" si="62"/>
        <v>D0 31 40</v>
      </c>
      <c r="BW59" s="95" t="str">
        <f t="shared" si="62"/>
        <v>D0 31 41</v>
      </c>
      <c r="BX59" s="95" t="str">
        <f t="shared" si="62"/>
        <v>D0 31 42</v>
      </c>
      <c r="BY59" s="95" t="str">
        <f t="shared" si="62"/>
        <v>D0 31 43</v>
      </c>
      <c r="BZ59" s="95" t="str">
        <f t="shared" si="62"/>
        <v>D0 31 44</v>
      </c>
      <c r="CA59" s="95" t="str">
        <f t="shared" si="62"/>
        <v>D0 31 45</v>
      </c>
      <c r="CB59" s="95" t="str">
        <f t="shared" si="63"/>
        <v>D0 31 46</v>
      </c>
      <c r="CC59" s="95" t="str">
        <f t="shared" si="63"/>
        <v>D0 31 47</v>
      </c>
      <c r="CD59" s="95" t="str">
        <f t="shared" si="63"/>
        <v>D0 31 48</v>
      </c>
      <c r="CE59" s="95" t="str">
        <f t="shared" si="63"/>
        <v>D0 31 49</v>
      </c>
      <c r="CF59" s="95" t="str">
        <f t="shared" si="63"/>
        <v>D0 31 4A</v>
      </c>
      <c r="CG59" s="95" t="str">
        <f t="shared" si="63"/>
        <v>D0 31 4B</v>
      </c>
      <c r="CH59" s="95" t="str">
        <f t="shared" si="63"/>
        <v>D0 31 4C</v>
      </c>
      <c r="CI59" s="95" t="str">
        <f t="shared" si="63"/>
        <v>D0 31 4D</v>
      </c>
      <c r="CJ59" s="95" t="str">
        <f t="shared" si="63"/>
        <v>D0 31 4E</v>
      </c>
      <c r="CK59" s="95" t="str">
        <f t="shared" si="63"/>
        <v>D0 31 4F</v>
      </c>
      <c r="CL59" s="95" t="str">
        <f t="shared" si="64"/>
        <v>D0 31 50</v>
      </c>
      <c r="CM59" s="95" t="str">
        <f t="shared" si="64"/>
        <v>D0 31 51</v>
      </c>
      <c r="CN59" s="95" t="str">
        <f t="shared" si="64"/>
        <v>D0 31 52</v>
      </c>
      <c r="CO59" s="95" t="str">
        <f t="shared" si="64"/>
        <v>D0 31 53</v>
      </c>
      <c r="CP59" s="95" t="str">
        <f t="shared" si="64"/>
        <v>D0 31 54</v>
      </c>
      <c r="CQ59" s="95" t="str">
        <f t="shared" si="64"/>
        <v>D0 31 55</v>
      </c>
      <c r="CR59" s="95" t="str">
        <f t="shared" si="64"/>
        <v>D0 31 56</v>
      </c>
      <c r="CS59" s="95" t="str">
        <f t="shared" si="64"/>
        <v>D0 31 57</v>
      </c>
      <c r="CT59" s="95" t="str">
        <f t="shared" si="64"/>
        <v>D0 31 58</v>
      </c>
      <c r="CU59" s="95" t="str">
        <f t="shared" si="64"/>
        <v>D0 31 59</v>
      </c>
      <c r="CV59" s="95" t="str">
        <f t="shared" si="65"/>
        <v>D0 31 5A</v>
      </c>
      <c r="CW59" s="95" t="str">
        <f t="shared" si="65"/>
        <v>D0 31 5B</v>
      </c>
      <c r="CX59" s="95" t="str">
        <f t="shared" si="65"/>
        <v>D0 31 5C</v>
      </c>
      <c r="CY59" s="95" t="str">
        <f t="shared" si="65"/>
        <v>D0 31 5D</v>
      </c>
      <c r="CZ59" s="95" t="str">
        <f t="shared" si="65"/>
        <v>D0 31 5E</v>
      </c>
      <c r="DA59" s="95" t="str">
        <f t="shared" si="65"/>
        <v>D0 31 5F</v>
      </c>
      <c r="DB59" s="95" t="str">
        <f t="shared" si="65"/>
        <v>D0 31 60</v>
      </c>
      <c r="DC59" s="95" t="str">
        <f t="shared" si="65"/>
        <v>D0 31 61</v>
      </c>
      <c r="DD59" s="95" t="str">
        <f t="shared" si="65"/>
        <v>D0 31 62</v>
      </c>
      <c r="DE59" s="95" t="str">
        <f t="shared" si="65"/>
        <v>D0 31 63</v>
      </c>
      <c r="DF59" s="95" t="str">
        <f t="shared" si="66"/>
        <v>D0 31 64</v>
      </c>
      <c r="DG59" s="95" t="str">
        <f t="shared" si="66"/>
        <v>D0 31 65</v>
      </c>
      <c r="DH59" s="95" t="str">
        <f t="shared" si="66"/>
        <v>D0 31 66</v>
      </c>
      <c r="DI59" s="95" t="str">
        <f t="shared" si="66"/>
        <v>D0 31 67</v>
      </c>
      <c r="DJ59" s="95" t="str">
        <f t="shared" si="66"/>
        <v>D0 31 68</v>
      </c>
      <c r="DK59" s="95" t="str">
        <f t="shared" si="66"/>
        <v>D0 31 69</v>
      </c>
      <c r="DL59" s="95" t="str">
        <f t="shared" si="66"/>
        <v>D0 31 6A</v>
      </c>
      <c r="DM59" s="95" t="str">
        <f t="shared" si="66"/>
        <v>D0 31 6B</v>
      </c>
      <c r="DN59" s="95" t="str">
        <f t="shared" si="66"/>
        <v>D0 31 6C</v>
      </c>
      <c r="DO59" s="95" t="str">
        <f t="shared" si="66"/>
        <v>D0 31 6D</v>
      </c>
      <c r="DP59" s="95" t="str">
        <f t="shared" si="67"/>
        <v>D0 31 6E</v>
      </c>
      <c r="DQ59" s="95" t="str">
        <f t="shared" si="67"/>
        <v>D0 31 6F</v>
      </c>
      <c r="DR59" s="95" t="str">
        <f t="shared" si="67"/>
        <v>D0 31 70</v>
      </c>
      <c r="DS59" s="95" t="str">
        <f t="shared" si="67"/>
        <v>D0 31 71</v>
      </c>
      <c r="DT59" s="95" t="str">
        <f t="shared" si="67"/>
        <v>D0 31 72</v>
      </c>
      <c r="DU59" s="95" t="str">
        <f t="shared" si="67"/>
        <v>D0 31 73</v>
      </c>
      <c r="DV59" s="95" t="str">
        <f t="shared" si="67"/>
        <v>D0 31 74</v>
      </c>
      <c r="DW59" s="95" t="str">
        <f t="shared" si="67"/>
        <v>D0 31 75</v>
      </c>
      <c r="DX59" s="95" t="str">
        <f t="shared" si="67"/>
        <v>D0 31 76</v>
      </c>
      <c r="DY59" s="95" t="str">
        <f t="shared" si="67"/>
        <v>D0 31 77</v>
      </c>
      <c r="DZ59" s="95" t="str">
        <f t="shared" si="68"/>
        <v>D0 31 78</v>
      </c>
      <c r="EA59" s="95" t="str">
        <f t="shared" si="68"/>
        <v>D0 31 79</v>
      </c>
      <c r="EB59" s="95" t="str">
        <f t="shared" si="68"/>
        <v>D0 31 7A</v>
      </c>
      <c r="EC59" s="95" t="str">
        <f t="shared" si="68"/>
        <v>D0 31 7B</v>
      </c>
      <c r="ED59" s="95" t="str">
        <f t="shared" si="68"/>
        <v>D0 31 7C</v>
      </c>
      <c r="EE59" s="95" t="str">
        <f t="shared" si="68"/>
        <v>D0 31 7D</v>
      </c>
      <c r="EF59" s="95" t="str">
        <f t="shared" si="68"/>
        <v>D0 31 7E</v>
      </c>
      <c r="EG59" s="96" t="str">
        <f t="shared" si="68"/>
        <v>D0 31 7F</v>
      </c>
    </row>
    <row r="60" spans="1:137" ht="18.5">
      <c r="A60" s="8" t="str">
        <f t="shared" si="15"/>
        <v>D0</v>
      </c>
      <c r="B60" s="8" t="s">
        <v>777</v>
      </c>
      <c r="C60" s="8" t="str">
        <f t="shared" si="55"/>
        <v>7F</v>
      </c>
      <c r="G60" s="21">
        <v>50</v>
      </c>
      <c r="H60" s="93" t="str">
        <f t="shared" si="14"/>
        <v>D0</v>
      </c>
      <c r="I60" s="93" t="s">
        <v>777</v>
      </c>
      <c r="J60" s="93" t="str">
        <f t="shared" ref="J60:S69" si="69">$H60&amp;" "&amp;$I60&amp;" "&amp;J$9</f>
        <v>D0 32 00</v>
      </c>
      <c r="K60" s="93" t="str">
        <f t="shared" si="69"/>
        <v>D0 32 01</v>
      </c>
      <c r="L60" s="93" t="str">
        <f t="shared" si="69"/>
        <v>D0 32 02</v>
      </c>
      <c r="M60" s="93" t="str">
        <f t="shared" si="69"/>
        <v>D0 32 03</v>
      </c>
      <c r="N60" s="93" t="str">
        <f t="shared" si="69"/>
        <v>D0 32 04</v>
      </c>
      <c r="O60" s="93" t="str">
        <f t="shared" si="69"/>
        <v>D0 32 05</v>
      </c>
      <c r="P60" s="93" t="str">
        <f t="shared" si="69"/>
        <v>D0 32 06</v>
      </c>
      <c r="Q60" s="93" t="str">
        <f t="shared" si="69"/>
        <v>D0 32 07</v>
      </c>
      <c r="R60" s="93" t="str">
        <f t="shared" si="69"/>
        <v>D0 32 08</v>
      </c>
      <c r="S60" s="93" t="str">
        <f t="shared" si="69"/>
        <v>D0 32 09</v>
      </c>
      <c r="T60" s="93" t="str">
        <f t="shared" ref="T60:AC69" si="70">$H60&amp;" "&amp;$I60&amp;" "&amp;T$9</f>
        <v>D0 32 0A</v>
      </c>
      <c r="U60" s="93" t="str">
        <f t="shared" si="70"/>
        <v>D0 32 0B</v>
      </c>
      <c r="V60" s="93" t="str">
        <f t="shared" si="70"/>
        <v>D0 32 0C</v>
      </c>
      <c r="W60" s="93" t="str">
        <f t="shared" si="70"/>
        <v>D0 32 0D</v>
      </c>
      <c r="X60" s="93" t="str">
        <f t="shared" si="70"/>
        <v>D0 32 0E</v>
      </c>
      <c r="Y60" s="93" t="str">
        <f t="shared" si="70"/>
        <v>D0 32 0F</v>
      </c>
      <c r="Z60" s="93" t="str">
        <f t="shared" si="70"/>
        <v>D0 32 10</v>
      </c>
      <c r="AA60" s="93" t="str">
        <f t="shared" si="70"/>
        <v>D0 32 11</v>
      </c>
      <c r="AB60" s="93" t="str">
        <f t="shared" si="70"/>
        <v>D0 32 12</v>
      </c>
      <c r="AC60" s="93" t="str">
        <f t="shared" si="70"/>
        <v>D0 32 13</v>
      </c>
      <c r="AD60" s="93" t="str">
        <f t="shared" ref="AD60:AM69" si="71">$H60&amp;" "&amp;$I60&amp;" "&amp;AD$9</f>
        <v>D0 32 14</v>
      </c>
      <c r="AE60" s="93" t="str">
        <f t="shared" si="71"/>
        <v>D0 32 15</v>
      </c>
      <c r="AF60" s="93" t="str">
        <f t="shared" si="71"/>
        <v>D0 32 16</v>
      </c>
      <c r="AG60" s="93" t="str">
        <f t="shared" si="71"/>
        <v>D0 32 17</v>
      </c>
      <c r="AH60" s="93" t="str">
        <f t="shared" si="71"/>
        <v>D0 32 18</v>
      </c>
      <c r="AI60" s="93" t="str">
        <f t="shared" si="71"/>
        <v>D0 32 19</v>
      </c>
      <c r="AJ60" s="93" t="str">
        <f t="shared" si="71"/>
        <v>D0 32 1A</v>
      </c>
      <c r="AK60" s="93" t="str">
        <f t="shared" si="71"/>
        <v>D0 32 1B</v>
      </c>
      <c r="AL60" s="93" t="str">
        <f t="shared" si="71"/>
        <v>D0 32 1C</v>
      </c>
      <c r="AM60" s="93" t="str">
        <f t="shared" si="71"/>
        <v>D0 32 1D</v>
      </c>
      <c r="AN60" s="93" t="str">
        <f t="shared" ref="AN60:AW69" si="72">$H60&amp;" "&amp;$I60&amp;" "&amp;AN$9</f>
        <v>D0 32 1E</v>
      </c>
      <c r="AO60" s="93" t="str">
        <f t="shared" si="72"/>
        <v>D0 32 1F</v>
      </c>
      <c r="AP60" s="93" t="str">
        <f t="shared" si="72"/>
        <v>D0 32 20</v>
      </c>
      <c r="AQ60" s="93" t="str">
        <f t="shared" si="72"/>
        <v>D0 32 21</v>
      </c>
      <c r="AR60" s="93" t="str">
        <f t="shared" si="72"/>
        <v>D0 32 22</v>
      </c>
      <c r="AS60" s="93" t="str">
        <f t="shared" si="72"/>
        <v>D0 32 23</v>
      </c>
      <c r="AT60" s="93" t="str">
        <f t="shared" si="72"/>
        <v>D0 32 24</v>
      </c>
      <c r="AU60" s="93" t="str">
        <f t="shared" si="72"/>
        <v>D0 32 25</v>
      </c>
      <c r="AV60" s="93" t="str">
        <f t="shared" si="72"/>
        <v>D0 32 26</v>
      </c>
      <c r="AW60" s="93" t="str">
        <f t="shared" si="72"/>
        <v>D0 32 27</v>
      </c>
      <c r="AX60" s="93" t="str">
        <f t="shared" ref="AX60:BG69" si="73">$H60&amp;" "&amp;$I60&amp;" "&amp;AX$9</f>
        <v>D0 32 28</v>
      </c>
      <c r="AY60" s="93" t="str">
        <f t="shared" si="73"/>
        <v>D0 32 29</v>
      </c>
      <c r="AZ60" s="93" t="str">
        <f t="shared" si="73"/>
        <v>D0 32 2A</v>
      </c>
      <c r="BA60" s="93" t="str">
        <f t="shared" si="73"/>
        <v>D0 32 2B</v>
      </c>
      <c r="BB60" s="93" t="str">
        <f t="shared" si="73"/>
        <v>D0 32 2C</v>
      </c>
      <c r="BC60" s="93" t="str">
        <f t="shared" si="73"/>
        <v>D0 32 2D</v>
      </c>
      <c r="BD60" s="93" t="str">
        <f t="shared" si="73"/>
        <v>D0 32 2E</v>
      </c>
      <c r="BE60" s="93" t="str">
        <f t="shared" si="73"/>
        <v>D0 32 2F</v>
      </c>
      <c r="BF60" s="93" t="str">
        <f t="shared" si="73"/>
        <v>D0 32 30</v>
      </c>
      <c r="BG60" s="93" t="str">
        <f t="shared" si="73"/>
        <v>D0 32 31</v>
      </c>
      <c r="BH60" s="93" t="str">
        <f t="shared" ref="BH60:BQ69" si="74">$H60&amp;" "&amp;$I60&amp;" "&amp;BH$9</f>
        <v>D0 32 32</v>
      </c>
      <c r="BI60" s="93" t="str">
        <f t="shared" si="74"/>
        <v>D0 32 33</v>
      </c>
      <c r="BJ60" s="93" t="str">
        <f t="shared" si="74"/>
        <v>D0 32 34</v>
      </c>
      <c r="BK60" s="93" t="str">
        <f t="shared" si="74"/>
        <v>D0 32 35</v>
      </c>
      <c r="BL60" s="93" t="str">
        <f t="shared" si="74"/>
        <v>D0 32 36</v>
      </c>
      <c r="BM60" s="93" t="str">
        <f t="shared" si="74"/>
        <v>D0 32 37</v>
      </c>
      <c r="BN60" s="93" t="str">
        <f t="shared" si="74"/>
        <v>D0 32 38</v>
      </c>
      <c r="BO60" s="93" t="str">
        <f t="shared" si="74"/>
        <v>D0 32 39</v>
      </c>
      <c r="BP60" s="93" t="str">
        <f t="shared" si="74"/>
        <v>D0 32 3A</v>
      </c>
      <c r="BQ60" s="93" t="str">
        <f t="shared" si="74"/>
        <v>D0 32 3B</v>
      </c>
      <c r="BR60" s="93" t="str">
        <f t="shared" ref="BR60:CA69" si="75">$H60&amp;" "&amp;$I60&amp;" "&amp;BR$9</f>
        <v>D0 32 3C</v>
      </c>
      <c r="BS60" s="93" t="str">
        <f t="shared" si="75"/>
        <v>D0 32 3D</v>
      </c>
      <c r="BT60" s="93" t="str">
        <f t="shared" si="75"/>
        <v>D0 32 3E</v>
      </c>
      <c r="BU60" s="93" t="str">
        <f t="shared" si="75"/>
        <v>D0 32 3F</v>
      </c>
      <c r="BV60" s="93" t="str">
        <f t="shared" si="75"/>
        <v>D0 32 40</v>
      </c>
      <c r="BW60" s="93" t="str">
        <f t="shared" si="75"/>
        <v>D0 32 41</v>
      </c>
      <c r="BX60" s="93" t="str">
        <f t="shared" si="75"/>
        <v>D0 32 42</v>
      </c>
      <c r="BY60" s="93" t="str">
        <f t="shared" si="75"/>
        <v>D0 32 43</v>
      </c>
      <c r="BZ60" s="93" t="str">
        <f t="shared" si="75"/>
        <v>D0 32 44</v>
      </c>
      <c r="CA60" s="93" t="str">
        <f t="shared" si="75"/>
        <v>D0 32 45</v>
      </c>
      <c r="CB60" s="93" t="str">
        <f t="shared" ref="CB60:CK69" si="76">$H60&amp;" "&amp;$I60&amp;" "&amp;CB$9</f>
        <v>D0 32 46</v>
      </c>
      <c r="CC60" s="93" t="str">
        <f t="shared" si="76"/>
        <v>D0 32 47</v>
      </c>
      <c r="CD60" s="93" t="str">
        <f t="shared" si="76"/>
        <v>D0 32 48</v>
      </c>
      <c r="CE60" s="93" t="str">
        <f t="shared" si="76"/>
        <v>D0 32 49</v>
      </c>
      <c r="CF60" s="93" t="str">
        <f t="shared" si="76"/>
        <v>D0 32 4A</v>
      </c>
      <c r="CG60" s="93" t="str">
        <f t="shared" si="76"/>
        <v>D0 32 4B</v>
      </c>
      <c r="CH60" s="93" t="str">
        <f t="shared" si="76"/>
        <v>D0 32 4C</v>
      </c>
      <c r="CI60" s="93" t="str">
        <f t="shared" si="76"/>
        <v>D0 32 4D</v>
      </c>
      <c r="CJ60" s="93" t="str">
        <f t="shared" si="76"/>
        <v>D0 32 4E</v>
      </c>
      <c r="CK60" s="93" t="str">
        <f t="shared" si="76"/>
        <v>D0 32 4F</v>
      </c>
      <c r="CL60" s="93" t="str">
        <f t="shared" ref="CL60:CU69" si="77">$H60&amp;" "&amp;$I60&amp;" "&amp;CL$9</f>
        <v>D0 32 50</v>
      </c>
      <c r="CM60" s="93" t="str">
        <f t="shared" si="77"/>
        <v>D0 32 51</v>
      </c>
      <c r="CN60" s="93" t="str">
        <f t="shared" si="77"/>
        <v>D0 32 52</v>
      </c>
      <c r="CO60" s="93" t="str">
        <f t="shared" si="77"/>
        <v>D0 32 53</v>
      </c>
      <c r="CP60" s="93" t="str">
        <f t="shared" si="77"/>
        <v>D0 32 54</v>
      </c>
      <c r="CQ60" s="93" t="str">
        <f t="shared" si="77"/>
        <v>D0 32 55</v>
      </c>
      <c r="CR60" s="93" t="str">
        <f t="shared" si="77"/>
        <v>D0 32 56</v>
      </c>
      <c r="CS60" s="93" t="str">
        <f t="shared" si="77"/>
        <v>D0 32 57</v>
      </c>
      <c r="CT60" s="93" t="str">
        <f t="shared" si="77"/>
        <v>D0 32 58</v>
      </c>
      <c r="CU60" s="93" t="str">
        <f t="shared" si="77"/>
        <v>D0 32 59</v>
      </c>
      <c r="CV60" s="93" t="str">
        <f t="shared" ref="CV60:DE69" si="78">$H60&amp;" "&amp;$I60&amp;" "&amp;CV$9</f>
        <v>D0 32 5A</v>
      </c>
      <c r="CW60" s="93" t="str">
        <f t="shared" si="78"/>
        <v>D0 32 5B</v>
      </c>
      <c r="CX60" s="93" t="str">
        <f t="shared" si="78"/>
        <v>D0 32 5C</v>
      </c>
      <c r="CY60" s="93" t="str">
        <f t="shared" si="78"/>
        <v>D0 32 5D</v>
      </c>
      <c r="CZ60" s="93" t="str">
        <f t="shared" si="78"/>
        <v>D0 32 5E</v>
      </c>
      <c r="DA60" s="93" t="str">
        <f t="shared" si="78"/>
        <v>D0 32 5F</v>
      </c>
      <c r="DB60" s="93" t="str">
        <f t="shared" si="78"/>
        <v>D0 32 60</v>
      </c>
      <c r="DC60" s="93" t="str">
        <f t="shared" si="78"/>
        <v>D0 32 61</v>
      </c>
      <c r="DD60" s="93" t="str">
        <f t="shared" si="78"/>
        <v>D0 32 62</v>
      </c>
      <c r="DE60" s="93" t="str">
        <f t="shared" si="78"/>
        <v>D0 32 63</v>
      </c>
      <c r="DF60" s="93" t="str">
        <f t="shared" ref="DF60:DO69" si="79">$H60&amp;" "&amp;$I60&amp;" "&amp;DF$9</f>
        <v>D0 32 64</v>
      </c>
      <c r="DG60" s="93" t="str">
        <f t="shared" si="79"/>
        <v>D0 32 65</v>
      </c>
      <c r="DH60" s="93" t="str">
        <f t="shared" si="79"/>
        <v>D0 32 66</v>
      </c>
      <c r="DI60" s="93" t="str">
        <f t="shared" si="79"/>
        <v>D0 32 67</v>
      </c>
      <c r="DJ60" s="93" t="str">
        <f t="shared" si="79"/>
        <v>D0 32 68</v>
      </c>
      <c r="DK60" s="93" t="str">
        <f t="shared" si="79"/>
        <v>D0 32 69</v>
      </c>
      <c r="DL60" s="93" t="str">
        <f t="shared" si="79"/>
        <v>D0 32 6A</v>
      </c>
      <c r="DM60" s="93" t="str">
        <f t="shared" si="79"/>
        <v>D0 32 6B</v>
      </c>
      <c r="DN60" s="93" t="str">
        <f t="shared" si="79"/>
        <v>D0 32 6C</v>
      </c>
      <c r="DO60" s="93" t="str">
        <f t="shared" si="79"/>
        <v>D0 32 6D</v>
      </c>
      <c r="DP60" s="93" t="str">
        <f t="shared" ref="DP60:DY69" si="80">$H60&amp;" "&amp;$I60&amp;" "&amp;DP$9</f>
        <v>D0 32 6E</v>
      </c>
      <c r="DQ60" s="93" t="str">
        <f t="shared" si="80"/>
        <v>D0 32 6F</v>
      </c>
      <c r="DR60" s="93" t="str">
        <f t="shared" si="80"/>
        <v>D0 32 70</v>
      </c>
      <c r="DS60" s="93" t="str">
        <f t="shared" si="80"/>
        <v>D0 32 71</v>
      </c>
      <c r="DT60" s="93" t="str">
        <f t="shared" si="80"/>
        <v>D0 32 72</v>
      </c>
      <c r="DU60" s="93" t="str">
        <f t="shared" si="80"/>
        <v>D0 32 73</v>
      </c>
      <c r="DV60" s="93" t="str">
        <f t="shared" si="80"/>
        <v>D0 32 74</v>
      </c>
      <c r="DW60" s="93" t="str">
        <f t="shared" si="80"/>
        <v>D0 32 75</v>
      </c>
      <c r="DX60" s="93" t="str">
        <f t="shared" si="80"/>
        <v>D0 32 76</v>
      </c>
      <c r="DY60" s="93" t="str">
        <f t="shared" si="80"/>
        <v>D0 32 77</v>
      </c>
      <c r="DZ60" s="93" t="str">
        <f t="shared" ref="DZ60:EG69" si="81">$H60&amp;" "&amp;$I60&amp;" "&amp;DZ$9</f>
        <v>D0 32 78</v>
      </c>
      <c r="EA60" s="93" t="str">
        <f t="shared" si="81"/>
        <v>D0 32 79</v>
      </c>
      <c r="EB60" s="93" t="str">
        <f t="shared" si="81"/>
        <v>D0 32 7A</v>
      </c>
      <c r="EC60" s="93" t="str">
        <f t="shared" si="81"/>
        <v>D0 32 7B</v>
      </c>
      <c r="ED60" s="93" t="str">
        <f t="shared" si="81"/>
        <v>D0 32 7C</v>
      </c>
      <c r="EE60" s="93" t="str">
        <f t="shared" si="81"/>
        <v>D0 32 7D</v>
      </c>
      <c r="EF60" s="93" t="str">
        <f t="shared" si="81"/>
        <v>D0 32 7E</v>
      </c>
      <c r="EG60" s="94" t="str">
        <f t="shared" si="81"/>
        <v>D0 32 7F</v>
      </c>
    </row>
    <row r="61" spans="1:137">
      <c r="A61" s="8" t="str">
        <f t="shared" si="15"/>
        <v>D0</v>
      </c>
      <c r="B61" s="8" t="s">
        <v>778</v>
      </c>
      <c r="C61" s="8" t="str">
        <f t="shared" si="55"/>
        <v>7F</v>
      </c>
      <c r="G61">
        <v>51</v>
      </c>
      <c r="H61" s="95" t="str">
        <f t="shared" si="14"/>
        <v>D0</v>
      </c>
      <c r="I61" s="95" t="s">
        <v>778</v>
      </c>
      <c r="J61" s="95" t="str">
        <f t="shared" si="69"/>
        <v>D0 33 00</v>
      </c>
      <c r="K61" s="95" t="str">
        <f t="shared" si="69"/>
        <v>D0 33 01</v>
      </c>
      <c r="L61" s="95" t="str">
        <f t="shared" si="69"/>
        <v>D0 33 02</v>
      </c>
      <c r="M61" s="95" t="str">
        <f t="shared" si="69"/>
        <v>D0 33 03</v>
      </c>
      <c r="N61" s="95" t="str">
        <f t="shared" si="69"/>
        <v>D0 33 04</v>
      </c>
      <c r="O61" s="95" t="str">
        <f t="shared" si="69"/>
        <v>D0 33 05</v>
      </c>
      <c r="P61" s="95" t="str">
        <f t="shared" si="69"/>
        <v>D0 33 06</v>
      </c>
      <c r="Q61" s="95" t="str">
        <f t="shared" si="69"/>
        <v>D0 33 07</v>
      </c>
      <c r="R61" s="95" t="str">
        <f t="shared" si="69"/>
        <v>D0 33 08</v>
      </c>
      <c r="S61" s="95" t="str">
        <f t="shared" si="69"/>
        <v>D0 33 09</v>
      </c>
      <c r="T61" s="95" t="str">
        <f t="shared" si="70"/>
        <v>D0 33 0A</v>
      </c>
      <c r="U61" s="95" t="str">
        <f t="shared" si="70"/>
        <v>D0 33 0B</v>
      </c>
      <c r="V61" s="95" t="str">
        <f t="shared" si="70"/>
        <v>D0 33 0C</v>
      </c>
      <c r="W61" s="95" t="str">
        <f t="shared" si="70"/>
        <v>D0 33 0D</v>
      </c>
      <c r="X61" s="95" t="str">
        <f t="shared" si="70"/>
        <v>D0 33 0E</v>
      </c>
      <c r="Y61" s="95" t="str">
        <f t="shared" si="70"/>
        <v>D0 33 0F</v>
      </c>
      <c r="Z61" s="95" t="str">
        <f t="shared" si="70"/>
        <v>D0 33 10</v>
      </c>
      <c r="AA61" s="95" t="str">
        <f t="shared" si="70"/>
        <v>D0 33 11</v>
      </c>
      <c r="AB61" s="95" t="str">
        <f t="shared" si="70"/>
        <v>D0 33 12</v>
      </c>
      <c r="AC61" s="95" t="str">
        <f t="shared" si="70"/>
        <v>D0 33 13</v>
      </c>
      <c r="AD61" s="95" t="str">
        <f t="shared" si="71"/>
        <v>D0 33 14</v>
      </c>
      <c r="AE61" s="95" t="str">
        <f t="shared" si="71"/>
        <v>D0 33 15</v>
      </c>
      <c r="AF61" s="95" t="str">
        <f t="shared" si="71"/>
        <v>D0 33 16</v>
      </c>
      <c r="AG61" s="95" t="str">
        <f t="shared" si="71"/>
        <v>D0 33 17</v>
      </c>
      <c r="AH61" s="95" t="str">
        <f t="shared" si="71"/>
        <v>D0 33 18</v>
      </c>
      <c r="AI61" s="95" t="str">
        <f t="shared" si="71"/>
        <v>D0 33 19</v>
      </c>
      <c r="AJ61" s="95" t="str">
        <f t="shared" si="71"/>
        <v>D0 33 1A</v>
      </c>
      <c r="AK61" s="95" t="str">
        <f t="shared" si="71"/>
        <v>D0 33 1B</v>
      </c>
      <c r="AL61" s="95" t="str">
        <f t="shared" si="71"/>
        <v>D0 33 1C</v>
      </c>
      <c r="AM61" s="95" t="str">
        <f t="shared" si="71"/>
        <v>D0 33 1D</v>
      </c>
      <c r="AN61" s="95" t="str">
        <f t="shared" si="72"/>
        <v>D0 33 1E</v>
      </c>
      <c r="AO61" s="95" t="str">
        <f t="shared" si="72"/>
        <v>D0 33 1F</v>
      </c>
      <c r="AP61" s="95" t="str">
        <f t="shared" si="72"/>
        <v>D0 33 20</v>
      </c>
      <c r="AQ61" s="95" t="str">
        <f t="shared" si="72"/>
        <v>D0 33 21</v>
      </c>
      <c r="AR61" s="95" t="str">
        <f t="shared" si="72"/>
        <v>D0 33 22</v>
      </c>
      <c r="AS61" s="95" t="str">
        <f t="shared" si="72"/>
        <v>D0 33 23</v>
      </c>
      <c r="AT61" s="95" t="str">
        <f t="shared" si="72"/>
        <v>D0 33 24</v>
      </c>
      <c r="AU61" s="95" t="str">
        <f t="shared" si="72"/>
        <v>D0 33 25</v>
      </c>
      <c r="AV61" s="95" t="str">
        <f t="shared" si="72"/>
        <v>D0 33 26</v>
      </c>
      <c r="AW61" s="95" t="str">
        <f t="shared" si="72"/>
        <v>D0 33 27</v>
      </c>
      <c r="AX61" s="95" t="str">
        <f t="shared" si="73"/>
        <v>D0 33 28</v>
      </c>
      <c r="AY61" s="95" t="str">
        <f t="shared" si="73"/>
        <v>D0 33 29</v>
      </c>
      <c r="AZ61" s="95" t="str">
        <f t="shared" si="73"/>
        <v>D0 33 2A</v>
      </c>
      <c r="BA61" s="95" t="str">
        <f t="shared" si="73"/>
        <v>D0 33 2B</v>
      </c>
      <c r="BB61" s="95" t="str">
        <f t="shared" si="73"/>
        <v>D0 33 2C</v>
      </c>
      <c r="BC61" s="95" t="str">
        <f t="shared" si="73"/>
        <v>D0 33 2D</v>
      </c>
      <c r="BD61" s="95" t="str">
        <f t="shared" si="73"/>
        <v>D0 33 2E</v>
      </c>
      <c r="BE61" s="95" t="str">
        <f t="shared" si="73"/>
        <v>D0 33 2F</v>
      </c>
      <c r="BF61" s="95" t="str">
        <f t="shared" si="73"/>
        <v>D0 33 30</v>
      </c>
      <c r="BG61" s="95" t="str">
        <f t="shared" si="73"/>
        <v>D0 33 31</v>
      </c>
      <c r="BH61" s="95" t="str">
        <f t="shared" si="74"/>
        <v>D0 33 32</v>
      </c>
      <c r="BI61" s="95" t="str">
        <f t="shared" si="74"/>
        <v>D0 33 33</v>
      </c>
      <c r="BJ61" s="95" t="str">
        <f t="shared" si="74"/>
        <v>D0 33 34</v>
      </c>
      <c r="BK61" s="95" t="str">
        <f t="shared" si="74"/>
        <v>D0 33 35</v>
      </c>
      <c r="BL61" s="95" t="str">
        <f t="shared" si="74"/>
        <v>D0 33 36</v>
      </c>
      <c r="BM61" s="95" t="str">
        <f t="shared" si="74"/>
        <v>D0 33 37</v>
      </c>
      <c r="BN61" s="95" t="str">
        <f t="shared" si="74"/>
        <v>D0 33 38</v>
      </c>
      <c r="BO61" s="95" t="str">
        <f t="shared" si="74"/>
        <v>D0 33 39</v>
      </c>
      <c r="BP61" s="95" t="str">
        <f t="shared" si="74"/>
        <v>D0 33 3A</v>
      </c>
      <c r="BQ61" s="95" t="str">
        <f t="shared" si="74"/>
        <v>D0 33 3B</v>
      </c>
      <c r="BR61" s="95" t="str">
        <f t="shared" si="75"/>
        <v>D0 33 3C</v>
      </c>
      <c r="BS61" s="95" t="str">
        <f t="shared" si="75"/>
        <v>D0 33 3D</v>
      </c>
      <c r="BT61" s="95" t="str">
        <f t="shared" si="75"/>
        <v>D0 33 3E</v>
      </c>
      <c r="BU61" s="95" t="str">
        <f t="shared" si="75"/>
        <v>D0 33 3F</v>
      </c>
      <c r="BV61" s="95" t="str">
        <f t="shared" si="75"/>
        <v>D0 33 40</v>
      </c>
      <c r="BW61" s="95" t="str">
        <f t="shared" si="75"/>
        <v>D0 33 41</v>
      </c>
      <c r="BX61" s="95" t="str">
        <f t="shared" si="75"/>
        <v>D0 33 42</v>
      </c>
      <c r="BY61" s="95" t="str">
        <f t="shared" si="75"/>
        <v>D0 33 43</v>
      </c>
      <c r="BZ61" s="95" t="str">
        <f t="shared" si="75"/>
        <v>D0 33 44</v>
      </c>
      <c r="CA61" s="95" t="str">
        <f t="shared" si="75"/>
        <v>D0 33 45</v>
      </c>
      <c r="CB61" s="95" t="str">
        <f t="shared" si="76"/>
        <v>D0 33 46</v>
      </c>
      <c r="CC61" s="95" t="str">
        <f t="shared" si="76"/>
        <v>D0 33 47</v>
      </c>
      <c r="CD61" s="95" t="str">
        <f t="shared" si="76"/>
        <v>D0 33 48</v>
      </c>
      <c r="CE61" s="95" t="str">
        <f t="shared" si="76"/>
        <v>D0 33 49</v>
      </c>
      <c r="CF61" s="95" t="str">
        <f t="shared" si="76"/>
        <v>D0 33 4A</v>
      </c>
      <c r="CG61" s="95" t="str">
        <f t="shared" si="76"/>
        <v>D0 33 4B</v>
      </c>
      <c r="CH61" s="95" t="str">
        <f t="shared" si="76"/>
        <v>D0 33 4C</v>
      </c>
      <c r="CI61" s="95" t="str">
        <f t="shared" si="76"/>
        <v>D0 33 4D</v>
      </c>
      <c r="CJ61" s="95" t="str">
        <f t="shared" si="76"/>
        <v>D0 33 4E</v>
      </c>
      <c r="CK61" s="95" t="str">
        <f t="shared" si="76"/>
        <v>D0 33 4F</v>
      </c>
      <c r="CL61" s="95" t="str">
        <f t="shared" si="77"/>
        <v>D0 33 50</v>
      </c>
      <c r="CM61" s="95" t="str">
        <f t="shared" si="77"/>
        <v>D0 33 51</v>
      </c>
      <c r="CN61" s="95" t="str">
        <f t="shared" si="77"/>
        <v>D0 33 52</v>
      </c>
      <c r="CO61" s="95" t="str">
        <f t="shared" si="77"/>
        <v>D0 33 53</v>
      </c>
      <c r="CP61" s="95" t="str">
        <f t="shared" si="77"/>
        <v>D0 33 54</v>
      </c>
      <c r="CQ61" s="95" t="str">
        <f t="shared" si="77"/>
        <v>D0 33 55</v>
      </c>
      <c r="CR61" s="95" t="str">
        <f t="shared" si="77"/>
        <v>D0 33 56</v>
      </c>
      <c r="CS61" s="95" t="str">
        <f t="shared" si="77"/>
        <v>D0 33 57</v>
      </c>
      <c r="CT61" s="95" t="str">
        <f t="shared" si="77"/>
        <v>D0 33 58</v>
      </c>
      <c r="CU61" s="95" t="str">
        <f t="shared" si="77"/>
        <v>D0 33 59</v>
      </c>
      <c r="CV61" s="95" t="str">
        <f t="shared" si="78"/>
        <v>D0 33 5A</v>
      </c>
      <c r="CW61" s="95" t="str">
        <f t="shared" si="78"/>
        <v>D0 33 5B</v>
      </c>
      <c r="CX61" s="95" t="str">
        <f t="shared" si="78"/>
        <v>D0 33 5C</v>
      </c>
      <c r="CY61" s="95" t="str">
        <f t="shared" si="78"/>
        <v>D0 33 5D</v>
      </c>
      <c r="CZ61" s="95" t="str">
        <f t="shared" si="78"/>
        <v>D0 33 5E</v>
      </c>
      <c r="DA61" s="95" t="str">
        <f t="shared" si="78"/>
        <v>D0 33 5F</v>
      </c>
      <c r="DB61" s="95" t="str">
        <f t="shared" si="78"/>
        <v>D0 33 60</v>
      </c>
      <c r="DC61" s="95" t="str">
        <f t="shared" si="78"/>
        <v>D0 33 61</v>
      </c>
      <c r="DD61" s="95" t="str">
        <f t="shared" si="78"/>
        <v>D0 33 62</v>
      </c>
      <c r="DE61" s="95" t="str">
        <f t="shared" si="78"/>
        <v>D0 33 63</v>
      </c>
      <c r="DF61" s="95" t="str">
        <f t="shared" si="79"/>
        <v>D0 33 64</v>
      </c>
      <c r="DG61" s="95" t="str">
        <f t="shared" si="79"/>
        <v>D0 33 65</v>
      </c>
      <c r="DH61" s="95" t="str">
        <f t="shared" si="79"/>
        <v>D0 33 66</v>
      </c>
      <c r="DI61" s="95" t="str">
        <f t="shared" si="79"/>
        <v>D0 33 67</v>
      </c>
      <c r="DJ61" s="95" t="str">
        <f t="shared" si="79"/>
        <v>D0 33 68</v>
      </c>
      <c r="DK61" s="95" t="str">
        <f t="shared" si="79"/>
        <v>D0 33 69</v>
      </c>
      <c r="DL61" s="95" t="str">
        <f t="shared" si="79"/>
        <v>D0 33 6A</v>
      </c>
      <c r="DM61" s="95" t="str">
        <f t="shared" si="79"/>
        <v>D0 33 6B</v>
      </c>
      <c r="DN61" s="95" t="str">
        <f t="shared" si="79"/>
        <v>D0 33 6C</v>
      </c>
      <c r="DO61" s="95" t="str">
        <f t="shared" si="79"/>
        <v>D0 33 6D</v>
      </c>
      <c r="DP61" s="95" t="str">
        <f t="shared" si="80"/>
        <v>D0 33 6E</v>
      </c>
      <c r="DQ61" s="95" t="str">
        <f t="shared" si="80"/>
        <v>D0 33 6F</v>
      </c>
      <c r="DR61" s="95" t="str">
        <f t="shared" si="80"/>
        <v>D0 33 70</v>
      </c>
      <c r="DS61" s="95" t="str">
        <f t="shared" si="80"/>
        <v>D0 33 71</v>
      </c>
      <c r="DT61" s="95" t="str">
        <f t="shared" si="80"/>
        <v>D0 33 72</v>
      </c>
      <c r="DU61" s="95" t="str">
        <f t="shared" si="80"/>
        <v>D0 33 73</v>
      </c>
      <c r="DV61" s="95" t="str">
        <f t="shared" si="80"/>
        <v>D0 33 74</v>
      </c>
      <c r="DW61" s="95" t="str">
        <f t="shared" si="80"/>
        <v>D0 33 75</v>
      </c>
      <c r="DX61" s="95" t="str">
        <f t="shared" si="80"/>
        <v>D0 33 76</v>
      </c>
      <c r="DY61" s="95" t="str">
        <f t="shared" si="80"/>
        <v>D0 33 77</v>
      </c>
      <c r="DZ61" s="95" t="str">
        <f t="shared" si="81"/>
        <v>D0 33 78</v>
      </c>
      <c r="EA61" s="95" t="str">
        <f t="shared" si="81"/>
        <v>D0 33 79</v>
      </c>
      <c r="EB61" s="95" t="str">
        <f t="shared" si="81"/>
        <v>D0 33 7A</v>
      </c>
      <c r="EC61" s="95" t="str">
        <f t="shared" si="81"/>
        <v>D0 33 7B</v>
      </c>
      <c r="ED61" s="95" t="str">
        <f t="shared" si="81"/>
        <v>D0 33 7C</v>
      </c>
      <c r="EE61" s="95" t="str">
        <f t="shared" si="81"/>
        <v>D0 33 7D</v>
      </c>
      <c r="EF61" s="95" t="str">
        <f t="shared" si="81"/>
        <v>D0 33 7E</v>
      </c>
      <c r="EG61" s="96" t="str">
        <f t="shared" si="81"/>
        <v>D0 33 7F</v>
      </c>
    </row>
    <row r="62" spans="1:137" ht="18.5">
      <c r="A62" s="8" t="str">
        <f t="shared" si="15"/>
        <v>D0</v>
      </c>
      <c r="B62" s="8" t="s">
        <v>779</v>
      </c>
      <c r="C62" s="8" t="str">
        <f t="shared" si="55"/>
        <v>7F</v>
      </c>
      <c r="G62" s="21">
        <v>52</v>
      </c>
      <c r="H62" s="93" t="str">
        <f t="shared" si="14"/>
        <v>D0</v>
      </c>
      <c r="I62" s="93" t="s">
        <v>779</v>
      </c>
      <c r="J62" s="93" t="str">
        <f t="shared" si="69"/>
        <v>D0 34 00</v>
      </c>
      <c r="K62" s="93" t="str">
        <f t="shared" si="69"/>
        <v>D0 34 01</v>
      </c>
      <c r="L62" s="93" t="str">
        <f t="shared" si="69"/>
        <v>D0 34 02</v>
      </c>
      <c r="M62" s="93" t="str">
        <f t="shared" si="69"/>
        <v>D0 34 03</v>
      </c>
      <c r="N62" s="93" t="str">
        <f t="shared" si="69"/>
        <v>D0 34 04</v>
      </c>
      <c r="O62" s="93" t="str">
        <f t="shared" si="69"/>
        <v>D0 34 05</v>
      </c>
      <c r="P62" s="93" t="str">
        <f t="shared" si="69"/>
        <v>D0 34 06</v>
      </c>
      <c r="Q62" s="93" t="str">
        <f t="shared" si="69"/>
        <v>D0 34 07</v>
      </c>
      <c r="R62" s="93" t="str">
        <f t="shared" si="69"/>
        <v>D0 34 08</v>
      </c>
      <c r="S62" s="93" t="str">
        <f t="shared" si="69"/>
        <v>D0 34 09</v>
      </c>
      <c r="T62" s="93" t="str">
        <f t="shared" si="70"/>
        <v>D0 34 0A</v>
      </c>
      <c r="U62" s="93" t="str">
        <f t="shared" si="70"/>
        <v>D0 34 0B</v>
      </c>
      <c r="V62" s="93" t="str">
        <f t="shared" si="70"/>
        <v>D0 34 0C</v>
      </c>
      <c r="W62" s="93" t="str">
        <f t="shared" si="70"/>
        <v>D0 34 0D</v>
      </c>
      <c r="X62" s="93" t="str">
        <f t="shared" si="70"/>
        <v>D0 34 0E</v>
      </c>
      <c r="Y62" s="93" t="str">
        <f t="shared" si="70"/>
        <v>D0 34 0F</v>
      </c>
      <c r="Z62" s="93" t="str">
        <f t="shared" si="70"/>
        <v>D0 34 10</v>
      </c>
      <c r="AA62" s="93" t="str">
        <f t="shared" si="70"/>
        <v>D0 34 11</v>
      </c>
      <c r="AB62" s="93" t="str">
        <f t="shared" si="70"/>
        <v>D0 34 12</v>
      </c>
      <c r="AC62" s="93" t="str">
        <f t="shared" si="70"/>
        <v>D0 34 13</v>
      </c>
      <c r="AD62" s="93" t="str">
        <f t="shared" si="71"/>
        <v>D0 34 14</v>
      </c>
      <c r="AE62" s="93" t="str">
        <f t="shared" si="71"/>
        <v>D0 34 15</v>
      </c>
      <c r="AF62" s="93" t="str">
        <f t="shared" si="71"/>
        <v>D0 34 16</v>
      </c>
      <c r="AG62" s="93" t="str">
        <f t="shared" si="71"/>
        <v>D0 34 17</v>
      </c>
      <c r="AH62" s="93" t="str">
        <f t="shared" si="71"/>
        <v>D0 34 18</v>
      </c>
      <c r="AI62" s="93" t="str">
        <f t="shared" si="71"/>
        <v>D0 34 19</v>
      </c>
      <c r="AJ62" s="93" t="str">
        <f t="shared" si="71"/>
        <v>D0 34 1A</v>
      </c>
      <c r="AK62" s="93" t="str">
        <f t="shared" si="71"/>
        <v>D0 34 1B</v>
      </c>
      <c r="AL62" s="93" t="str">
        <f t="shared" si="71"/>
        <v>D0 34 1C</v>
      </c>
      <c r="AM62" s="93" t="str">
        <f t="shared" si="71"/>
        <v>D0 34 1D</v>
      </c>
      <c r="AN62" s="93" t="str">
        <f t="shared" si="72"/>
        <v>D0 34 1E</v>
      </c>
      <c r="AO62" s="93" t="str">
        <f t="shared" si="72"/>
        <v>D0 34 1F</v>
      </c>
      <c r="AP62" s="93" t="str">
        <f t="shared" si="72"/>
        <v>D0 34 20</v>
      </c>
      <c r="AQ62" s="93" t="str">
        <f t="shared" si="72"/>
        <v>D0 34 21</v>
      </c>
      <c r="AR62" s="93" t="str">
        <f t="shared" si="72"/>
        <v>D0 34 22</v>
      </c>
      <c r="AS62" s="93" t="str">
        <f t="shared" si="72"/>
        <v>D0 34 23</v>
      </c>
      <c r="AT62" s="93" t="str">
        <f t="shared" si="72"/>
        <v>D0 34 24</v>
      </c>
      <c r="AU62" s="93" t="str">
        <f t="shared" si="72"/>
        <v>D0 34 25</v>
      </c>
      <c r="AV62" s="93" t="str">
        <f t="shared" si="72"/>
        <v>D0 34 26</v>
      </c>
      <c r="AW62" s="93" t="str">
        <f t="shared" si="72"/>
        <v>D0 34 27</v>
      </c>
      <c r="AX62" s="93" t="str">
        <f t="shared" si="73"/>
        <v>D0 34 28</v>
      </c>
      <c r="AY62" s="93" t="str">
        <f t="shared" si="73"/>
        <v>D0 34 29</v>
      </c>
      <c r="AZ62" s="93" t="str">
        <f t="shared" si="73"/>
        <v>D0 34 2A</v>
      </c>
      <c r="BA62" s="93" t="str">
        <f t="shared" si="73"/>
        <v>D0 34 2B</v>
      </c>
      <c r="BB62" s="93" t="str">
        <f t="shared" si="73"/>
        <v>D0 34 2C</v>
      </c>
      <c r="BC62" s="93" t="str">
        <f t="shared" si="73"/>
        <v>D0 34 2D</v>
      </c>
      <c r="BD62" s="93" t="str">
        <f t="shared" si="73"/>
        <v>D0 34 2E</v>
      </c>
      <c r="BE62" s="93" t="str">
        <f t="shared" si="73"/>
        <v>D0 34 2F</v>
      </c>
      <c r="BF62" s="93" t="str">
        <f t="shared" si="73"/>
        <v>D0 34 30</v>
      </c>
      <c r="BG62" s="93" t="str">
        <f t="shared" si="73"/>
        <v>D0 34 31</v>
      </c>
      <c r="BH62" s="93" t="str">
        <f t="shared" si="74"/>
        <v>D0 34 32</v>
      </c>
      <c r="BI62" s="93" t="str">
        <f t="shared" si="74"/>
        <v>D0 34 33</v>
      </c>
      <c r="BJ62" s="93" t="str">
        <f t="shared" si="74"/>
        <v>D0 34 34</v>
      </c>
      <c r="BK62" s="93" t="str">
        <f t="shared" si="74"/>
        <v>D0 34 35</v>
      </c>
      <c r="BL62" s="93" t="str">
        <f t="shared" si="74"/>
        <v>D0 34 36</v>
      </c>
      <c r="BM62" s="93" t="str">
        <f t="shared" si="74"/>
        <v>D0 34 37</v>
      </c>
      <c r="BN62" s="93" t="str">
        <f t="shared" si="74"/>
        <v>D0 34 38</v>
      </c>
      <c r="BO62" s="93" t="str">
        <f t="shared" si="74"/>
        <v>D0 34 39</v>
      </c>
      <c r="BP62" s="93" t="str">
        <f t="shared" si="74"/>
        <v>D0 34 3A</v>
      </c>
      <c r="BQ62" s="93" t="str">
        <f t="shared" si="74"/>
        <v>D0 34 3B</v>
      </c>
      <c r="BR62" s="93" t="str">
        <f t="shared" si="75"/>
        <v>D0 34 3C</v>
      </c>
      <c r="BS62" s="93" t="str">
        <f t="shared" si="75"/>
        <v>D0 34 3D</v>
      </c>
      <c r="BT62" s="93" t="str">
        <f t="shared" si="75"/>
        <v>D0 34 3E</v>
      </c>
      <c r="BU62" s="93" t="str">
        <f t="shared" si="75"/>
        <v>D0 34 3F</v>
      </c>
      <c r="BV62" s="93" t="str">
        <f t="shared" si="75"/>
        <v>D0 34 40</v>
      </c>
      <c r="BW62" s="93" t="str">
        <f t="shared" si="75"/>
        <v>D0 34 41</v>
      </c>
      <c r="BX62" s="93" t="str">
        <f t="shared" si="75"/>
        <v>D0 34 42</v>
      </c>
      <c r="BY62" s="93" t="str">
        <f t="shared" si="75"/>
        <v>D0 34 43</v>
      </c>
      <c r="BZ62" s="93" t="str">
        <f t="shared" si="75"/>
        <v>D0 34 44</v>
      </c>
      <c r="CA62" s="93" t="str">
        <f t="shared" si="75"/>
        <v>D0 34 45</v>
      </c>
      <c r="CB62" s="93" t="str">
        <f t="shared" si="76"/>
        <v>D0 34 46</v>
      </c>
      <c r="CC62" s="93" t="str">
        <f t="shared" si="76"/>
        <v>D0 34 47</v>
      </c>
      <c r="CD62" s="93" t="str">
        <f t="shared" si="76"/>
        <v>D0 34 48</v>
      </c>
      <c r="CE62" s="93" t="str">
        <f t="shared" si="76"/>
        <v>D0 34 49</v>
      </c>
      <c r="CF62" s="93" t="str">
        <f t="shared" si="76"/>
        <v>D0 34 4A</v>
      </c>
      <c r="CG62" s="93" t="str">
        <f t="shared" si="76"/>
        <v>D0 34 4B</v>
      </c>
      <c r="CH62" s="93" t="str">
        <f t="shared" si="76"/>
        <v>D0 34 4C</v>
      </c>
      <c r="CI62" s="93" t="str">
        <f t="shared" si="76"/>
        <v>D0 34 4D</v>
      </c>
      <c r="CJ62" s="93" t="str">
        <f t="shared" si="76"/>
        <v>D0 34 4E</v>
      </c>
      <c r="CK62" s="93" t="str">
        <f t="shared" si="76"/>
        <v>D0 34 4F</v>
      </c>
      <c r="CL62" s="93" t="str">
        <f t="shared" si="77"/>
        <v>D0 34 50</v>
      </c>
      <c r="CM62" s="93" t="str">
        <f t="shared" si="77"/>
        <v>D0 34 51</v>
      </c>
      <c r="CN62" s="93" t="str">
        <f t="shared" si="77"/>
        <v>D0 34 52</v>
      </c>
      <c r="CO62" s="93" t="str">
        <f t="shared" si="77"/>
        <v>D0 34 53</v>
      </c>
      <c r="CP62" s="93" t="str">
        <f t="shared" si="77"/>
        <v>D0 34 54</v>
      </c>
      <c r="CQ62" s="93" t="str">
        <f t="shared" si="77"/>
        <v>D0 34 55</v>
      </c>
      <c r="CR62" s="93" t="str">
        <f t="shared" si="77"/>
        <v>D0 34 56</v>
      </c>
      <c r="CS62" s="93" t="str">
        <f t="shared" si="77"/>
        <v>D0 34 57</v>
      </c>
      <c r="CT62" s="93" t="str">
        <f t="shared" si="77"/>
        <v>D0 34 58</v>
      </c>
      <c r="CU62" s="93" t="str">
        <f t="shared" si="77"/>
        <v>D0 34 59</v>
      </c>
      <c r="CV62" s="93" t="str">
        <f t="shared" si="78"/>
        <v>D0 34 5A</v>
      </c>
      <c r="CW62" s="93" t="str">
        <f t="shared" si="78"/>
        <v>D0 34 5B</v>
      </c>
      <c r="CX62" s="93" t="str">
        <f t="shared" si="78"/>
        <v>D0 34 5C</v>
      </c>
      <c r="CY62" s="93" t="str">
        <f t="shared" si="78"/>
        <v>D0 34 5D</v>
      </c>
      <c r="CZ62" s="93" t="str">
        <f t="shared" si="78"/>
        <v>D0 34 5E</v>
      </c>
      <c r="DA62" s="93" t="str">
        <f t="shared" si="78"/>
        <v>D0 34 5F</v>
      </c>
      <c r="DB62" s="93" t="str">
        <f t="shared" si="78"/>
        <v>D0 34 60</v>
      </c>
      <c r="DC62" s="93" t="str">
        <f t="shared" si="78"/>
        <v>D0 34 61</v>
      </c>
      <c r="DD62" s="93" t="str">
        <f t="shared" si="78"/>
        <v>D0 34 62</v>
      </c>
      <c r="DE62" s="93" t="str">
        <f t="shared" si="78"/>
        <v>D0 34 63</v>
      </c>
      <c r="DF62" s="93" t="str">
        <f t="shared" si="79"/>
        <v>D0 34 64</v>
      </c>
      <c r="DG62" s="93" t="str">
        <f t="shared" si="79"/>
        <v>D0 34 65</v>
      </c>
      <c r="DH62" s="93" t="str">
        <f t="shared" si="79"/>
        <v>D0 34 66</v>
      </c>
      <c r="DI62" s="93" t="str">
        <f t="shared" si="79"/>
        <v>D0 34 67</v>
      </c>
      <c r="DJ62" s="93" t="str">
        <f t="shared" si="79"/>
        <v>D0 34 68</v>
      </c>
      <c r="DK62" s="93" t="str">
        <f t="shared" si="79"/>
        <v>D0 34 69</v>
      </c>
      <c r="DL62" s="93" t="str">
        <f t="shared" si="79"/>
        <v>D0 34 6A</v>
      </c>
      <c r="DM62" s="93" t="str">
        <f t="shared" si="79"/>
        <v>D0 34 6B</v>
      </c>
      <c r="DN62" s="93" t="str">
        <f t="shared" si="79"/>
        <v>D0 34 6C</v>
      </c>
      <c r="DO62" s="93" t="str">
        <f t="shared" si="79"/>
        <v>D0 34 6D</v>
      </c>
      <c r="DP62" s="93" t="str">
        <f t="shared" si="80"/>
        <v>D0 34 6E</v>
      </c>
      <c r="DQ62" s="93" t="str">
        <f t="shared" si="80"/>
        <v>D0 34 6F</v>
      </c>
      <c r="DR62" s="93" t="str">
        <f t="shared" si="80"/>
        <v>D0 34 70</v>
      </c>
      <c r="DS62" s="93" t="str">
        <f t="shared" si="80"/>
        <v>D0 34 71</v>
      </c>
      <c r="DT62" s="93" t="str">
        <f t="shared" si="80"/>
        <v>D0 34 72</v>
      </c>
      <c r="DU62" s="93" t="str">
        <f t="shared" si="80"/>
        <v>D0 34 73</v>
      </c>
      <c r="DV62" s="93" t="str">
        <f t="shared" si="80"/>
        <v>D0 34 74</v>
      </c>
      <c r="DW62" s="93" t="str">
        <f t="shared" si="80"/>
        <v>D0 34 75</v>
      </c>
      <c r="DX62" s="93" t="str">
        <f t="shared" si="80"/>
        <v>D0 34 76</v>
      </c>
      <c r="DY62" s="93" t="str">
        <f t="shared" si="80"/>
        <v>D0 34 77</v>
      </c>
      <c r="DZ62" s="93" t="str">
        <f t="shared" si="81"/>
        <v>D0 34 78</v>
      </c>
      <c r="EA62" s="93" t="str">
        <f t="shared" si="81"/>
        <v>D0 34 79</v>
      </c>
      <c r="EB62" s="93" t="str">
        <f t="shared" si="81"/>
        <v>D0 34 7A</v>
      </c>
      <c r="EC62" s="93" t="str">
        <f t="shared" si="81"/>
        <v>D0 34 7B</v>
      </c>
      <c r="ED62" s="93" t="str">
        <f t="shared" si="81"/>
        <v>D0 34 7C</v>
      </c>
      <c r="EE62" s="93" t="str">
        <f t="shared" si="81"/>
        <v>D0 34 7D</v>
      </c>
      <c r="EF62" s="93" t="str">
        <f t="shared" si="81"/>
        <v>D0 34 7E</v>
      </c>
      <c r="EG62" s="94" t="str">
        <f t="shared" si="81"/>
        <v>D0 34 7F</v>
      </c>
    </row>
    <row r="63" spans="1:137">
      <c r="A63" s="8" t="str">
        <f t="shared" si="15"/>
        <v>D0</v>
      </c>
      <c r="B63" s="8" t="s">
        <v>780</v>
      </c>
      <c r="C63" s="8" t="str">
        <f t="shared" si="55"/>
        <v>7F</v>
      </c>
      <c r="G63">
        <v>53</v>
      </c>
      <c r="H63" s="95" t="str">
        <f t="shared" si="14"/>
        <v>D0</v>
      </c>
      <c r="I63" s="95" t="s">
        <v>780</v>
      </c>
      <c r="J63" s="95" t="str">
        <f t="shared" si="69"/>
        <v>D0 35 00</v>
      </c>
      <c r="K63" s="95" t="str">
        <f t="shared" si="69"/>
        <v>D0 35 01</v>
      </c>
      <c r="L63" s="95" t="str">
        <f t="shared" si="69"/>
        <v>D0 35 02</v>
      </c>
      <c r="M63" s="95" t="str">
        <f t="shared" si="69"/>
        <v>D0 35 03</v>
      </c>
      <c r="N63" s="95" t="str">
        <f t="shared" si="69"/>
        <v>D0 35 04</v>
      </c>
      <c r="O63" s="95" t="str">
        <f t="shared" si="69"/>
        <v>D0 35 05</v>
      </c>
      <c r="P63" s="95" t="str">
        <f t="shared" si="69"/>
        <v>D0 35 06</v>
      </c>
      <c r="Q63" s="95" t="str">
        <f t="shared" si="69"/>
        <v>D0 35 07</v>
      </c>
      <c r="R63" s="95" t="str">
        <f t="shared" si="69"/>
        <v>D0 35 08</v>
      </c>
      <c r="S63" s="95" t="str">
        <f t="shared" si="69"/>
        <v>D0 35 09</v>
      </c>
      <c r="T63" s="95" t="str">
        <f t="shared" si="70"/>
        <v>D0 35 0A</v>
      </c>
      <c r="U63" s="95" t="str">
        <f t="shared" si="70"/>
        <v>D0 35 0B</v>
      </c>
      <c r="V63" s="95" t="str">
        <f t="shared" si="70"/>
        <v>D0 35 0C</v>
      </c>
      <c r="W63" s="95" t="str">
        <f t="shared" si="70"/>
        <v>D0 35 0D</v>
      </c>
      <c r="X63" s="95" t="str">
        <f t="shared" si="70"/>
        <v>D0 35 0E</v>
      </c>
      <c r="Y63" s="95" t="str">
        <f t="shared" si="70"/>
        <v>D0 35 0F</v>
      </c>
      <c r="Z63" s="95" t="str">
        <f t="shared" si="70"/>
        <v>D0 35 10</v>
      </c>
      <c r="AA63" s="95" t="str">
        <f t="shared" si="70"/>
        <v>D0 35 11</v>
      </c>
      <c r="AB63" s="95" t="str">
        <f t="shared" si="70"/>
        <v>D0 35 12</v>
      </c>
      <c r="AC63" s="95" t="str">
        <f t="shared" si="70"/>
        <v>D0 35 13</v>
      </c>
      <c r="AD63" s="95" t="str">
        <f t="shared" si="71"/>
        <v>D0 35 14</v>
      </c>
      <c r="AE63" s="95" t="str">
        <f t="shared" si="71"/>
        <v>D0 35 15</v>
      </c>
      <c r="AF63" s="95" t="str">
        <f t="shared" si="71"/>
        <v>D0 35 16</v>
      </c>
      <c r="AG63" s="95" t="str">
        <f t="shared" si="71"/>
        <v>D0 35 17</v>
      </c>
      <c r="AH63" s="95" t="str">
        <f t="shared" si="71"/>
        <v>D0 35 18</v>
      </c>
      <c r="AI63" s="95" t="str">
        <f t="shared" si="71"/>
        <v>D0 35 19</v>
      </c>
      <c r="AJ63" s="95" t="str">
        <f t="shared" si="71"/>
        <v>D0 35 1A</v>
      </c>
      <c r="AK63" s="95" t="str">
        <f t="shared" si="71"/>
        <v>D0 35 1B</v>
      </c>
      <c r="AL63" s="95" t="str">
        <f t="shared" si="71"/>
        <v>D0 35 1C</v>
      </c>
      <c r="AM63" s="95" t="str">
        <f t="shared" si="71"/>
        <v>D0 35 1D</v>
      </c>
      <c r="AN63" s="95" t="str">
        <f t="shared" si="72"/>
        <v>D0 35 1E</v>
      </c>
      <c r="AO63" s="95" t="str">
        <f t="shared" si="72"/>
        <v>D0 35 1F</v>
      </c>
      <c r="AP63" s="95" t="str">
        <f t="shared" si="72"/>
        <v>D0 35 20</v>
      </c>
      <c r="AQ63" s="95" t="str">
        <f t="shared" si="72"/>
        <v>D0 35 21</v>
      </c>
      <c r="AR63" s="95" t="str">
        <f t="shared" si="72"/>
        <v>D0 35 22</v>
      </c>
      <c r="AS63" s="95" t="str">
        <f t="shared" si="72"/>
        <v>D0 35 23</v>
      </c>
      <c r="AT63" s="95" t="str">
        <f t="shared" si="72"/>
        <v>D0 35 24</v>
      </c>
      <c r="AU63" s="95" t="str">
        <f t="shared" si="72"/>
        <v>D0 35 25</v>
      </c>
      <c r="AV63" s="95" t="str">
        <f t="shared" si="72"/>
        <v>D0 35 26</v>
      </c>
      <c r="AW63" s="95" t="str">
        <f t="shared" si="72"/>
        <v>D0 35 27</v>
      </c>
      <c r="AX63" s="95" t="str">
        <f t="shared" si="73"/>
        <v>D0 35 28</v>
      </c>
      <c r="AY63" s="95" t="str">
        <f t="shared" si="73"/>
        <v>D0 35 29</v>
      </c>
      <c r="AZ63" s="95" t="str">
        <f t="shared" si="73"/>
        <v>D0 35 2A</v>
      </c>
      <c r="BA63" s="95" t="str">
        <f t="shared" si="73"/>
        <v>D0 35 2B</v>
      </c>
      <c r="BB63" s="95" t="str">
        <f t="shared" si="73"/>
        <v>D0 35 2C</v>
      </c>
      <c r="BC63" s="95" t="str">
        <f t="shared" si="73"/>
        <v>D0 35 2D</v>
      </c>
      <c r="BD63" s="95" t="str">
        <f t="shared" si="73"/>
        <v>D0 35 2E</v>
      </c>
      <c r="BE63" s="95" t="str">
        <f t="shared" si="73"/>
        <v>D0 35 2F</v>
      </c>
      <c r="BF63" s="95" t="str">
        <f t="shared" si="73"/>
        <v>D0 35 30</v>
      </c>
      <c r="BG63" s="95" t="str">
        <f t="shared" si="73"/>
        <v>D0 35 31</v>
      </c>
      <c r="BH63" s="95" t="str">
        <f t="shared" si="74"/>
        <v>D0 35 32</v>
      </c>
      <c r="BI63" s="95" t="str">
        <f t="shared" si="74"/>
        <v>D0 35 33</v>
      </c>
      <c r="BJ63" s="95" t="str">
        <f t="shared" si="74"/>
        <v>D0 35 34</v>
      </c>
      <c r="BK63" s="95" t="str">
        <f t="shared" si="74"/>
        <v>D0 35 35</v>
      </c>
      <c r="BL63" s="95" t="str">
        <f t="shared" si="74"/>
        <v>D0 35 36</v>
      </c>
      <c r="BM63" s="95" t="str">
        <f t="shared" si="74"/>
        <v>D0 35 37</v>
      </c>
      <c r="BN63" s="95" t="str">
        <f t="shared" si="74"/>
        <v>D0 35 38</v>
      </c>
      <c r="BO63" s="95" t="str">
        <f t="shared" si="74"/>
        <v>D0 35 39</v>
      </c>
      <c r="BP63" s="95" t="str">
        <f t="shared" si="74"/>
        <v>D0 35 3A</v>
      </c>
      <c r="BQ63" s="95" t="str">
        <f t="shared" si="74"/>
        <v>D0 35 3B</v>
      </c>
      <c r="BR63" s="95" t="str">
        <f t="shared" si="75"/>
        <v>D0 35 3C</v>
      </c>
      <c r="BS63" s="95" t="str">
        <f t="shared" si="75"/>
        <v>D0 35 3D</v>
      </c>
      <c r="BT63" s="95" t="str">
        <f t="shared" si="75"/>
        <v>D0 35 3E</v>
      </c>
      <c r="BU63" s="95" t="str">
        <f t="shared" si="75"/>
        <v>D0 35 3F</v>
      </c>
      <c r="BV63" s="95" t="str">
        <f t="shared" si="75"/>
        <v>D0 35 40</v>
      </c>
      <c r="BW63" s="95" t="str">
        <f t="shared" si="75"/>
        <v>D0 35 41</v>
      </c>
      <c r="BX63" s="95" t="str">
        <f t="shared" si="75"/>
        <v>D0 35 42</v>
      </c>
      <c r="BY63" s="95" t="str">
        <f t="shared" si="75"/>
        <v>D0 35 43</v>
      </c>
      <c r="BZ63" s="95" t="str">
        <f t="shared" si="75"/>
        <v>D0 35 44</v>
      </c>
      <c r="CA63" s="95" t="str">
        <f t="shared" si="75"/>
        <v>D0 35 45</v>
      </c>
      <c r="CB63" s="95" t="str">
        <f t="shared" si="76"/>
        <v>D0 35 46</v>
      </c>
      <c r="CC63" s="95" t="str">
        <f t="shared" si="76"/>
        <v>D0 35 47</v>
      </c>
      <c r="CD63" s="95" t="str">
        <f t="shared" si="76"/>
        <v>D0 35 48</v>
      </c>
      <c r="CE63" s="95" t="str">
        <f t="shared" si="76"/>
        <v>D0 35 49</v>
      </c>
      <c r="CF63" s="95" t="str">
        <f t="shared" si="76"/>
        <v>D0 35 4A</v>
      </c>
      <c r="CG63" s="95" t="str">
        <f t="shared" si="76"/>
        <v>D0 35 4B</v>
      </c>
      <c r="CH63" s="95" t="str">
        <f t="shared" si="76"/>
        <v>D0 35 4C</v>
      </c>
      <c r="CI63" s="95" t="str">
        <f t="shared" si="76"/>
        <v>D0 35 4D</v>
      </c>
      <c r="CJ63" s="95" t="str">
        <f t="shared" si="76"/>
        <v>D0 35 4E</v>
      </c>
      <c r="CK63" s="95" t="str">
        <f t="shared" si="76"/>
        <v>D0 35 4F</v>
      </c>
      <c r="CL63" s="95" t="str">
        <f t="shared" si="77"/>
        <v>D0 35 50</v>
      </c>
      <c r="CM63" s="95" t="str">
        <f t="shared" si="77"/>
        <v>D0 35 51</v>
      </c>
      <c r="CN63" s="95" t="str">
        <f t="shared" si="77"/>
        <v>D0 35 52</v>
      </c>
      <c r="CO63" s="95" t="str">
        <f t="shared" si="77"/>
        <v>D0 35 53</v>
      </c>
      <c r="CP63" s="95" t="str">
        <f t="shared" si="77"/>
        <v>D0 35 54</v>
      </c>
      <c r="CQ63" s="95" t="str">
        <f t="shared" si="77"/>
        <v>D0 35 55</v>
      </c>
      <c r="CR63" s="95" t="str">
        <f t="shared" si="77"/>
        <v>D0 35 56</v>
      </c>
      <c r="CS63" s="95" t="str">
        <f t="shared" si="77"/>
        <v>D0 35 57</v>
      </c>
      <c r="CT63" s="95" t="str">
        <f t="shared" si="77"/>
        <v>D0 35 58</v>
      </c>
      <c r="CU63" s="95" t="str">
        <f t="shared" si="77"/>
        <v>D0 35 59</v>
      </c>
      <c r="CV63" s="95" t="str">
        <f t="shared" si="78"/>
        <v>D0 35 5A</v>
      </c>
      <c r="CW63" s="95" t="str">
        <f t="shared" si="78"/>
        <v>D0 35 5B</v>
      </c>
      <c r="CX63" s="95" t="str">
        <f t="shared" si="78"/>
        <v>D0 35 5C</v>
      </c>
      <c r="CY63" s="95" t="str">
        <f t="shared" si="78"/>
        <v>D0 35 5D</v>
      </c>
      <c r="CZ63" s="95" t="str">
        <f t="shared" si="78"/>
        <v>D0 35 5E</v>
      </c>
      <c r="DA63" s="95" t="str">
        <f t="shared" si="78"/>
        <v>D0 35 5F</v>
      </c>
      <c r="DB63" s="95" t="str">
        <f t="shared" si="78"/>
        <v>D0 35 60</v>
      </c>
      <c r="DC63" s="95" t="str">
        <f t="shared" si="78"/>
        <v>D0 35 61</v>
      </c>
      <c r="DD63" s="95" t="str">
        <f t="shared" si="78"/>
        <v>D0 35 62</v>
      </c>
      <c r="DE63" s="95" t="str">
        <f t="shared" si="78"/>
        <v>D0 35 63</v>
      </c>
      <c r="DF63" s="95" t="str">
        <f t="shared" si="79"/>
        <v>D0 35 64</v>
      </c>
      <c r="DG63" s="95" t="str">
        <f t="shared" si="79"/>
        <v>D0 35 65</v>
      </c>
      <c r="DH63" s="95" t="str">
        <f t="shared" si="79"/>
        <v>D0 35 66</v>
      </c>
      <c r="DI63" s="95" t="str">
        <f t="shared" si="79"/>
        <v>D0 35 67</v>
      </c>
      <c r="DJ63" s="95" t="str">
        <f t="shared" si="79"/>
        <v>D0 35 68</v>
      </c>
      <c r="DK63" s="95" t="str">
        <f t="shared" si="79"/>
        <v>D0 35 69</v>
      </c>
      <c r="DL63" s="95" t="str">
        <f t="shared" si="79"/>
        <v>D0 35 6A</v>
      </c>
      <c r="DM63" s="95" t="str">
        <f t="shared" si="79"/>
        <v>D0 35 6B</v>
      </c>
      <c r="DN63" s="95" t="str">
        <f t="shared" si="79"/>
        <v>D0 35 6C</v>
      </c>
      <c r="DO63" s="95" t="str">
        <f t="shared" si="79"/>
        <v>D0 35 6D</v>
      </c>
      <c r="DP63" s="95" t="str">
        <f t="shared" si="80"/>
        <v>D0 35 6E</v>
      </c>
      <c r="DQ63" s="95" t="str">
        <f t="shared" si="80"/>
        <v>D0 35 6F</v>
      </c>
      <c r="DR63" s="95" t="str">
        <f t="shared" si="80"/>
        <v>D0 35 70</v>
      </c>
      <c r="DS63" s="95" t="str">
        <f t="shared" si="80"/>
        <v>D0 35 71</v>
      </c>
      <c r="DT63" s="95" t="str">
        <f t="shared" si="80"/>
        <v>D0 35 72</v>
      </c>
      <c r="DU63" s="95" t="str">
        <f t="shared" si="80"/>
        <v>D0 35 73</v>
      </c>
      <c r="DV63" s="95" t="str">
        <f t="shared" si="80"/>
        <v>D0 35 74</v>
      </c>
      <c r="DW63" s="95" t="str">
        <f t="shared" si="80"/>
        <v>D0 35 75</v>
      </c>
      <c r="DX63" s="95" t="str">
        <f t="shared" si="80"/>
        <v>D0 35 76</v>
      </c>
      <c r="DY63" s="95" t="str">
        <f t="shared" si="80"/>
        <v>D0 35 77</v>
      </c>
      <c r="DZ63" s="95" t="str">
        <f t="shared" si="81"/>
        <v>D0 35 78</v>
      </c>
      <c r="EA63" s="95" t="str">
        <f t="shared" si="81"/>
        <v>D0 35 79</v>
      </c>
      <c r="EB63" s="95" t="str">
        <f t="shared" si="81"/>
        <v>D0 35 7A</v>
      </c>
      <c r="EC63" s="95" t="str">
        <f t="shared" si="81"/>
        <v>D0 35 7B</v>
      </c>
      <c r="ED63" s="95" t="str">
        <f t="shared" si="81"/>
        <v>D0 35 7C</v>
      </c>
      <c r="EE63" s="95" t="str">
        <f t="shared" si="81"/>
        <v>D0 35 7D</v>
      </c>
      <c r="EF63" s="95" t="str">
        <f t="shared" si="81"/>
        <v>D0 35 7E</v>
      </c>
      <c r="EG63" s="96" t="str">
        <f t="shared" si="81"/>
        <v>D0 35 7F</v>
      </c>
    </row>
    <row r="64" spans="1:137" ht="18.5">
      <c r="A64" s="8" t="str">
        <f t="shared" si="15"/>
        <v>D0</v>
      </c>
      <c r="B64" s="8" t="s">
        <v>781</v>
      </c>
      <c r="C64" s="8" t="str">
        <f t="shared" si="55"/>
        <v>7F</v>
      </c>
      <c r="G64" s="21">
        <v>54</v>
      </c>
      <c r="H64" s="93" t="str">
        <f t="shared" si="14"/>
        <v>D0</v>
      </c>
      <c r="I64" s="93" t="s">
        <v>781</v>
      </c>
      <c r="J64" s="93" t="str">
        <f t="shared" si="69"/>
        <v>D0 36 00</v>
      </c>
      <c r="K64" s="93" t="str">
        <f t="shared" si="69"/>
        <v>D0 36 01</v>
      </c>
      <c r="L64" s="93" t="str">
        <f t="shared" si="69"/>
        <v>D0 36 02</v>
      </c>
      <c r="M64" s="93" t="str">
        <f t="shared" si="69"/>
        <v>D0 36 03</v>
      </c>
      <c r="N64" s="93" t="str">
        <f t="shared" si="69"/>
        <v>D0 36 04</v>
      </c>
      <c r="O64" s="93" t="str">
        <f t="shared" si="69"/>
        <v>D0 36 05</v>
      </c>
      <c r="P64" s="93" t="str">
        <f t="shared" si="69"/>
        <v>D0 36 06</v>
      </c>
      <c r="Q64" s="93" t="str">
        <f t="shared" si="69"/>
        <v>D0 36 07</v>
      </c>
      <c r="R64" s="93" t="str">
        <f t="shared" si="69"/>
        <v>D0 36 08</v>
      </c>
      <c r="S64" s="93" t="str">
        <f t="shared" si="69"/>
        <v>D0 36 09</v>
      </c>
      <c r="T64" s="93" t="str">
        <f t="shared" si="70"/>
        <v>D0 36 0A</v>
      </c>
      <c r="U64" s="93" t="str">
        <f t="shared" si="70"/>
        <v>D0 36 0B</v>
      </c>
      <c r="V64" s="93" t="str">
        <f t="shared" si="70"/>
        <v>D0 36 0C</v>
      </c>
      <c r="W64" s="93" t="str">
        <f t="shared" si="70"/>
        <v>D0 36 0D</v>
      </c>
      <c r="X64" s="93" t="str">
        <f t="shared" si="70"/>
        <v>D0 36 0E</v>
      </c>
      <c r="Y64" s="93" t="str">
        <f t="shared" si="70"/>
        <v>D0 36 0F</v>
      </c>
      <c r="Z64" s="93" t="str">
        <f t="shared" si="70"/>
        <v>D0 36 10</v>
      </c>
      <c r="AA64" s="93" t="str">
        <f t="shared" si="70"/>
        <v>D0 36 11</v>
      </c>
      <c r="AB64" s="93" t="str">
        <f t="shared" si="70"/>
        <v>D0 36 12</v>
      </c>
      <c r="AC64" s="93" t="str">
        <f t="shared" si="70"/>
        <v>D0 36 13</v>
      </c>
      <c r="AD64" s="93" t="str">
        <f t="shared" si="71"/>
        <v>D0 36 14</v>
      </c>
      <c r="AE64" s="93" t="str">
        <f t="shared" si="71"/>
        <v>D0 36 15</v>
      </c>
      <c r="AF64" s="93" t="str">
        <f t="shared" si="71"/>
        <v>D0 36 16</v>
      </c>
      <c r="AG64" s="93" t="str">
        <f t="shared" si="71"/>
        <v>D0 36 17</v>
      </c>
      <c r="AH64" s="93" t="str">
        <f t="shared" si="71"/>
        <v>D0 36 18</v>
      </c>
      <c r="AI64" s="93" t="str">
        <f t="shared" si="71"/>
        <v>D0 36 19</v>
      </c>
      <c r="AJ64" s="93" t="str">
        <f t="shared" si="71"/>
        <v>D0 36 1A</v>
      </c>
      <c r="AK64" s="93" t="str">
        <f t="shared" si="71"/>
        <v>D0 36 1B</v>
      </c>
      <c r="AL64" s="93" t="str">
        <f t="shared" si="71"/>
        <v>D0 36 1C</v>
      </c>
      <c r="AM64" s="93" t="str">
        <f t="shared" si="71"/>
        <v>D0 36 1D</v>
      </c>
      <c r="AN64" s="93" t="str">
        <f t="shared" si="72"/>
        <v>D0 36 1E</v>
      </c>
      <c r="AO64" s="93" t="str">
        <f t="shared" si="72"/>
        <v>D0 36 1F</v>
      </c>
      <c r="AP64" s="93" t="str">
        <f t="shared" si="72"/>
        <v>D0 36 20</v>
      </c>
      <c r="AQ64" s="93" t="str">
        <f t="shared" si="72"/>
        <v>D0 36 21</v>
      </c>
      <c r="AR64" s="93" t="str">
        <f t="shared" si="72"/>
        <v>D0 36 22</v>
      </c>
      <c r="AS64" s="93" t="str">
        <f t="shared" si="72"/>
        <v>D0 36 23</v>
      </c>
      <c r="AT64" s="93" t="str">
        <f t="shared" si="72"/>
        <v>D0 36 24</v>
      </c>
      <c r="AU64" s="93" t="str">
        <f t="shared" si="72"/>
        <v>D0 36 25</v>
      </c>
      <c r="AV64" s="93" t="str">
        <f t="shared" si="72"/>
        <v>D0 36 26</v>
      </c>
      <c r="AW64" s="93" t="str">
        <f t="shared" si="72"/>
        <v>D0 36 27</v>
      </c>
      <c r="AX64" s="93" t="str">
        <f t="shared" si="73"/>
        <v>D0 36 28</v>
      </c>
      <c r="AY64" s="93" t="str">
        <f t="shared" si="73"/>
        <v>D0 36 29</v>
      </c>
      <c r="AZ64" s="93" t="str">
        <f t="shared" si="73"/>
        <v>D0 36 2A</v>
      </c>
      <c r="BA64" s="93" t="str">
        <f t="shared" si="73"/>
        <v>D0 36 2B</v>
      </c>
      <c r="BB64" s="93" t="str">
        <f t="shared" si="73"/>
        <v>D0 36 2C</v>
      </c>
      <c r="BC64" s="93" t="str">
        <f t="shared" si="73"/>
        <v>D0 36 2D</v>
      </c>
      <c r="BD64" s="93" t="str">
        <f t="shared" si="73"/>
        <v>D0 36 2E</v>
      </c>
      <c r="BE64" s="93" t="str">
        <f t="shared" si="73"/>
        <v>D0 36 2F</v>
      </c>
      <c r="BF64" s="93" t="str">
        <f t="shared" si="73"/>
        <v>D0 36 30</v>
      </c>
      <c r="BG64" s="93" t="str">
        <f t="shared" si="73"/>
        <v>D0 36 31</v>
      </c>
      <c r="BH64" s="93" t="str">
        <f t="shared" si="74"/>
        <v>D0 36 32</v>
      </c>
      <c r="BI64" s="93" t="str">
        <f t="shared" si="74"/>
        <v>D0 36 33</v>
      </c>
      <c r="BJ64" s="93" t="str">
        <f t="shared" si="74"/>
        <v>D0 36 34</v>
      </c>
      <c r="BK64" s="93" t="str">
        <f t="shared" si="74"/>
        <v>D0 36 35</v>
      </c>
      <c r="BL64" s="93" t="str">
        <f t="shared" si="74"/>
        <v>D0 36 36</v>
      </c>
      <c r="BM64" s="93" t="str">
        <f t="shared" si="74"/>
        <v>D0 36 37</v>
      </c>
      <c r="BN64" s="93" t="str">
        <f t="shared" si="74"/>
        <v>D0 36 38</v>
      </c>
      <c r="BO64" s="93" t="str">
        <f t="shared" si="74"/>
        <v>D0 36 39</v>
      </c>
      <c r="BP64" s="93" t="str">
        <f t="shared" si="74"/>
        <v>D0 36 3A</v>
      </c>
      <c r="BQ64" s="93" t="str">
        <f t="shared" si="74"/>
        <v>D0 36 3B</v>
      </c>
      <c r="BR64" s="93" t="str">
        <f t="shared" si="75"/>
        <v>D0 36 3C</v>
      </c>
      <c r="BS64" s="93" t="str">
        <f t="shared" si="75"/>
        <v>D0 36 3D</v>
      </c>
      <c r="BT64" s="93" t="str">
        <f t="shared" si="75"/>
        <v>D0 36 3E</v>
      </c>
      <c r="BU64" s="93" t="str">
        <f t="shared" si="75"/>
        <v>D0 36 3F</v>
      </c>
      <c r="BV64" s="93" t="str">
        <f t="shared" si="75"/>
        <v>D0 36 40</v>
      </c>
      <c r="BW64" s="93" t="str">
        <f t="shared" si="75"/>
        <v>D0 36 41</v>
      </c>
      <c r="BX64" s="93" t="str">
        <f t="shared" si="75"/>
        <v>D0 36 42</v>
      </c>
      <c r="BY64" s="93" t="str">
        <f t="shared" si="75"/>
        <v>D0 36 43</v>
      </c>
      <c r="BZ64" s="93" t="str">
        <f t="shared" si="75"/>
        <v>D0 36 44</v>
      </c>
      <c r="CA64" s="93" t="str">
        <f t="shared" si="75"/>
        <v>D0 36 45</v>
      </c>
      <c r="CB64" s="93" t="str">
        <f t="shared" si="76"/>
        <v>D0 36 46</v>
      </c>
      <c r="CC64" s="93" t="str">
        <f t="shared" si="76"/>
        <v>D0 36 47</v>
      </c>
      <c r="CD64" s="93" t="str">
        <f t="shared" si="76"/>
        <v>D0 36 48</v>
      </c>
      <c r="CE64" s="93" t="str">
        <f t="shared" si="76"/>
        <v>D0 36 49</v>
      </c>
      <c r="CF64" s="93" t="str">
        <f t="shared" si="76"/>
        <v>D0 36 4A</v>
      </c>
      <c r="CG64" s="93" t="str">
        <f t="shared" si="76"/>
        <v>D0 36 4B</v>
      </c>
      <c r="CH64" s="93" t="str">
        <f t="shared" si="76"/>
        <v>D0 36 4C</v>
      </c>
      <c r="CI64" s="93" t="str">
        <f t="shared" si="76"/>
        <v>D0 36 4D</v>
      </c>
      <c r="CJ64" s="93" t="str">
        <f t="shared" si="76"/>
        <v>D0 36 4E</v>
      </c>
      <c r="CK64" s="93" t="str">
        <f t="shared" si="76"/>
        <v>D0 36 4F</v>
      </c>
      <c r="CL64" s="93" t="str">
        <f t="shared" si="77"/>
        <v>D0 36 50</v>
      </c>
      <c r="CM64" s="93" t="str">
        <f t="shared" si="77"/>
        <v>D0 36 51</v>
      </c>
      <c r="CN64" s="93" t="str">
        <f t="shared" si="77"/>
        <v>D0 36 52</v>
      </c>
      <c r="CO64" s="93" t="str">
        <f t="shared" si="77"/>
        <v>D0 36 53</v>
      </c>
      <c r="CP64" s="93" t="str">
        <f t="shared" si="77"/>
        <v>D0 36 54</v>
      </c>
      <c r="CQ64" s="93" t="str">
        <f t="shared" si="77"/>
        <v>D0 36 55</v>
      </c>
      <c r="CR64" s="93" t="str">
        <f t="shared" si="77"/>
        <v>D0 36 56</v>
      </c>
      <c r="CS64" s="93" t="str">
        <f t="shared" si="77"/>
        <v>D0 36 57</v>
      </c>
      <c r="CT64" s="93" t="str">
        <f t="shared" si="77"/>
        <v>D0 36 58</v>
      </c>
      <c r="CU64" s="93" t="str">
        <f t="shared" si="77"/>
        <v>D0 36 59</v>
      </c>
      <c r="CV64" s="93" t="str">
        <f t="shared" si="78"/>
        <v>D0 36 5A</v>
      </c>
      <c r="CW64" s="93" t="str">
        <f t="shared" si="78"/>
        <v>D0 36 5B</v>
      </c>
      <c r="CX64" s="93" t="str">
        <f t="shared" si="78"/>
        <v>D0 36 5C</v>
      </c>
      <c r="CY64" s="93" t="str">
        <f t="shared" si="78"/>
        <v>D0 36 5D</v>
      </c>
      <c r="CZ64" s="93" t="str">
        <f t="shared" si="78"/>
        <v>D0 36 5E</v>
      </c>
      <c r="DA64" s="93" t="str">
        <f t="shared" si="78"/>
        <v>D0 36 5F</v>
      </c>
      <c r="DB64" s="93" t="str">
        <f t="shared" si="78"/>
        <v>D0 36 60</v>
      </c>
      <c r="DC64" s="93" t="str">
        <f t="shared" si="78"/>
        <v>D0 36 61</v>
      </c>
      <c r="DD64" s="93" t="str">
        <f t="shared" si="78"/>
        <v>D0 36 62</v>
      </c>
      <c r="DE64" s="93" t="str">
        <f t="shared" si="78"/>
        <v>D0 36 63</v>
      </c>
      <c r="DF64" s="93" t="str">
        <f t="shared" si="79"/>
        <v>D0 36 64</v>
      </c>
      <c r="DG64" s="93" t="str">
        <f t="shared" si="79"/>
        <v>D0 36 65</v>
      </c>
      <c r="DH64" s="93" t="str">
        <f t="shared" si="79"/>
        <v>D0 36 66</v>
      </c>
      <c r="DI64" s="93" t="str">
        <f t="shared" si="79"/>
        <v>D0 36 67</v>
      </c>
      <c r="DJ64" s="93" t="str">
        <f t="shared" si="79"/>
        <v>D0 36 68</v>
      </c>
      <c r="DK64" s="93" t="str">
        <f t="shared" si="79"/>
        <v>D0 36 69</v>
      </c>
      <c r="DL64" s="93" t="str">
        <f t="shared" si="79"/>
        <v>D0 36 6A</v>
      </c>
      <c r="DM64" s="93" t="str">
        <f t="shared" si="79"/>
        <v>D0 36 6B</v>
      </c>
      <c r="DN64" s="93" t="str">
        <f t="shared" si="79"/>
        <v>D0 36 6C</v>
      </c>
      <c r="DO64" s="93" t="str">
        <f t="shared" si="79"/>
        <v>D0 36 6D</v>
      </c>
      <c r="DP64" s="93" t="str">
        <f t="shared" si="80"/>
        <v>D0 36 6E</v>
      </c>
      <c r="DQ64" s="93" t="str">
        <f t="shared" si="80"/>
        <v>D0 36 6F</v>
      </c>
      <c r="DR64" s="93" t="str">
        <f t="shared" si="80"/>
        <v>D0 36 70</v>
      </c>
      <c r="DS64" s="93" t="str">
        <f t="shared" si="80"/>
        <v>D0 36 71</v>
      </c>
      <c r="DT64" s="93" t="str">
        <f t="shared" si="80"/>
        <v>D0 36 72</v>
      </c>
      <c r="DU64" s="93" t="str">
        <f t="shared" si="80"/>
        <v>D0 36 73</v>
      </c>
      <c r="DV64" s="93" t="str">
        <f t="shared" si="80"/>
        <v>D0 36 74</v>
      </c>
      <c r="DW64" s="93" t="str">
        <f t="shared" si="80"/>
        <v>D0 36 75</v>
      </c>
      <c r="DX64" s="93" t="str">
        <f t="shared" si="80"/>
        <v>D0 36 76</v>
      </c>
      <c r="DY64" s="93" t="str">
        <f t="shared" si="80"/>
        <v>D0 36 77</v>
      </c>
      <c r="DZ64" s="93" t="str">
        <f t="shared" si="81"/>
        <v>D0 36 78</v>
      </c>
      <c r="EA64" s="93" t="str">
        <f t="shared" si="81"/>
        <v>D0 36 79</v>
      </c>
      <c r="EB64" s="93" t="str">
        <f t="shared" si="81"/>
        <v>D0 36 7A</v>
      </c>
      <c r="EC64" s="93" t="str">
        <f t="shared" si="81"/>
        <v>D0 36 7B</v>
      </c>
      <c r="ED64" s="93" t="str">
        <f t="shared" si="81"/>
        <v>D0 36 7C</v>
      </c>
      <c r="EE64" s="93" t="str">
        <f t="shared" si="81"/>
        <v>D0 36 7D</v>
      </c>
      <c r="EF64" s="93" t="str">
        <f t="shared" si="81"/>
        <v>D0 36 7E</v>
      </c>
      <c r="EG64" s="94" t="str">
        <f t="shared" si="81"/>
        <v>D0 36 7F</v>
      </c>
    </row>
    <row r="65" spans="1:137" ht="18.5">
      <c r="A65" s="8" t="str">
        <f t="shared" si="15"/>
        <v>D0</v>
      </c>
      <c r="B65" s="8" t="s">
        <v>782</v>
      </c>
      <c r="C65" s="8" t="str">
        <f t="shared" si="55"/>
        <v>7F</v>
      </c>
      <c r="G65" s="21">
        <v>55</v>
      </c>
      <c r="H65" s="95" t="str">
        <f t="shared" si="14"/>
        <v>D0</v>
      </c>
      <c r="I65" s="95" t="s">
        <v>782</v>
      </c>
      <c r="J65" s="95" t="str">
        <f t="shared" si="69"/>
        <v>D0 37 00</v>
      </c>
      <c r="K65" s="95" t="str">
        <f t="shared" si="69"/>
        <v>D0 37 01</v>
      </c>
      <c r="L65" s="95" t="str">
        <f t="shared" si="69"/>
        <v>D0 37 02</v>
      </c>
      <c r="M65" s="95" t="str">
        <f t="shared" si="69"/>
        <v>D0 37 03</v>
      </c>
      <c r="N65" s="95" t="str">
        <f t="shared" si="69"/>
        <v>D0 37 04</v>
      </c>
      <c r="O65" s="95" t="str">
        <f t="shared" si="69"/>
        <v>D0 37 05</v>
      </c>
      <c r="P65" s="95" t="str">
        <f t="shared" si="69"/>
        <v>D0 37 06</v>
      </c>
      <c r="Q65" s="95" t="str">
        <f t="shared" si="69"/>
        <v>D0 37 07</v>
      </c>
      <c r="R65" s="95" t="str">
        <f t="shared" si="69"/>
        <v>D0 37 08</v>
      </c>
      <c r="S65" s="95" t="str">
        <f t="shared" si="69"/>
        <v>D0 37 09</v>
      </c>
      <c r="T65" s="95" t="str">
        <f t="shared" si="70"/>
        <v>D0 37 0A</v>
      </c>
      <c r="U65" s="95" t="str">
        <f t="shared" si="70"/>
        <v>D0 37 0B</v>
      </c>
      <c r="V65" s="95" t="str">
        <f t="shared" si="70"/>
        <v>D0 37 0C</v>
      </c>
      <c r="W65" s="95" t="str">
        <f t="shared" si="70"/>
        <v>D0 37 0D</v>
      </c>
      <c r="X65" s="95" t="str">
        <f t="shared" si="70"/>
        <v>D0 37 0E</v>
      </c>
      <c r="Y65" s="95" t="str">
        <f t="shared" si="70"/>
        <v>D0 37 0F</v>
      </c>
      <c r="Z65" s="95" t="str">
        <f t="shared" si="70"/>
        <v>D0 37 10</v>
      </c>
      <c r="AA65" s="95" t="str">
        <f t="shared" si="70"/>
        <v>D0 37 11</v>
      </c>
      <c r="AB65" s="95" t="str">
        <f t="shared" si="70"/>
        <v>D0 37 12</v>
      </c>
      <c r="AC65" s="95" t="str">
        <f t="shared" si="70"/>
        <v>D0 37 13</v>
      </c>
      <c r="AD65" s="95" t="str">
        <f t="shared" si="71"/>
        <v>D0 37 14</v>
      </c>
      <c r="AE65" s="95" t="str">
        <f t="shared" si="71"/>
        <v>D0 37 15</v>
      </c>
      <c r="AF65" s="95" t="str">
        <f t="shared" si="71"/>
        <v>D0 37 16</v>
      </c>
      <c r="AG65" s="95" t="str">
        <f t="shared" si="71"/>
        <v>D0 37 17</v>
      </c>
      <c r="AH65" s="95" t="str">
        <f t="shared" si="71"/>
        <v>D0 37 18</v>
      </c>
      <c r="AI65" s="95" t="str">
        <f t="shared" si="71"/>
        <v>D0 37 19</v>
      </c>
      <c r="AJ65" s="95" t="str">
        <f t="shared" si="71"/>
        <v>D0 37 1A</v>
      </c>
      <c r="AK65" s="95" t="str">
        <f t="shared" si="71"/>
        <v>D0 37 1B</v>
      </c>
      <c r="AL65" s="95" t="str">
        <f t="shared" si="71"/>
        <v>D0 37 1C</v>
      </c>
      <c r="AM65" s="95" t="str">
        <f t="shared" si="71"/>
        <v>D0 37 1D</v>
      </c>
      <c r="AN65" s="95" t="str">
        <f t="shared" si="72"/>
        <v>D0 37 1E</v>
      </c>
      <c r="AO65" s="95" t="str">
        <f t="shared" si="72"/>
        <v>D0 37 1F</v>
      </c>
      <c r="AP65" s="95" t="str">
        <f t="shared" si="72"/>
        <v>D0 37 20</v>
      </c>
      <c r="AQ65" s="95" t="str">
        <f t="shared" si="72"/>
        <v>D0 37 21</v>
      </c>
      <c r="AR65" s="95" t="str">
        <f t="shared" si="72"/>
        <v>D0 37 22</v>
      </c>
      <c r="AS65" s="95" t="str">
        <f t="shared" si="72"/>
        <v>D0 37 23</v>
      </c>
      <c r="AT65" s="95" t="str">
        <f t="shared" si="72"/>
        <v>D0 37 24</v>
      </c>
      <c r="AU65" s="95" t="str">
        <f t="shared" si="72"/>
        <v>D0 37 25</v>
      </c>
      <c r="AV65" s="95" t="str">
        <f t="shared" si="72"/>
        <v>D0 37 26</v>
      </c>
      <c r="AW65" s="95" t="str">
        <f t="shared" si="72"/>
        <v>D0 37 27</v>
      </c>
      <c r="AX65" s="95" t="str">
        <f t="shared" si="73"/>
        <v>D0 37 28</v>
      </c>
      <c r="AY65" s="95" t="str">
        <f t="shared" si="73"/>
        <v>D0 37 29</v>
      </c>
      <c r="AZ65" s="95" t="str">
        <f t="shared" si="73"/>
        <v>D0 37 2A</v>
      </c>
      <c r="BA65" s="95" t="str">
        <f t="shared" si="73"/>
        <v>D0 37 2B</v>
      </c>
      <c r="BB65" s="95" t="str">
        <f t="shared" si="73"/>
        <v>D0 37 2C</v>
      </c>
      <c r="BC65" s="95" t="str">
        <f t="shared" si="73"/>
        <v>D0 37 2D</v>
      </c>
      <c r="BD65" s="95" t="str">
        <f t="shared" si="73"/>
        <v>D0 37 2E</v>
      </c>
      <c r="BE65" s="95" t="str">
        <f t="shared" si="73"/>
        <v>D0 37 2F</v>
      </c>
      <c r="BF65" s="95" t="str">
        <f t="shared" si="73"/>
        <v>D0 37 30</v>
      </c>
      <c r="BG65" s="95" t="str">
        <f t="shared" si="73"/>
        <v>D0 37 31</v>
      </c>
      <c r="BH65" s="95" t="str">
        <f t="shared" si="74"/>
        <v>D0 37 32</v>
      </c>
      <c r="BI65" s="95" t="str">
        <f t="shared" si="74"/>
        <v>D0 37 33</v>
      </c>
      <c r="BJ65" s="95" t="str">
        <f t="shared" si="74"/>
        <v>D0 37 34</v>
      </c>
      <c r="BK65" s="95" t="str">
        <f t="shared" si="74"/>
        <v>D0 37 35</v>
      </c>
      <c r="BL65" s="95" t="str">
        <f t="shared" si="74"/>
        <v>D0 37 36</v>
      </c>
      <c r="BM65" s="95" t="str">
        <f t="shared" si="74"/>
        <v>D0 37 37</v>
      </c>
      <c r="BN65" s="95" t="str">
        <f t="shared" si="74"/>
        <v>D0 37 38</v>
      </c>
      <c r="BO65" s="95" t="str">
        <f t="shared" si="74"/>
        <v>D0 37 39</v>
      </c>
      <c r="BP65" s="95" t="str">
        <f t="shared" si="74"/>
        <v>D0 37 3A</v>
      </c>
      <c r="BQ65" s="95" t="str">
        <f t="shared" si="74"/>
        <v>D0 37 3B</v>
      </c>
      <c r="BR65" s="95" t="str">
        <f t="shared" si="75"/>
        <v>D0 37 3C</v>
      </c>
      <c r="BS65" s="95" t="str">
        <f t="shared" si="75"/>
        <v>D0 37 3D</v>
      </c>
      <c r="BT65" s="95" t="str">
        <f t="shared" si="75"/>
        <v>D0 37 3E</v>
      </c>
      <c r="BU65" s="95" t="str">
        <f t="shared" si="75"/>
        <v>D0 37 3F</v>
      </c>
      <c r="BV65" s="95" t="str">
        <f t="shared" si="75"/>
        <v>D0 37 40</v>
      </c>
      <c r="BW65" s="95" t="str">
        <f t="shared" si="75"/>
        <v>D0 37 41</v>
      </c>
      <c r="BX65" s="95" t="str">
        <f t="shared" si="75"/>
        <v>D0 37 42</v>
      </c>
      <c r="BY65" s="95" t="str">
        <f t="shared" si="75"/>
        <v>D0 37 43</v>
      </c>
      <c r="BZ65" s="95" t="str">
        <f t="shared" si="75"/>
        <v>D0 37 44</v>
      </c>
      <c r="CA65" s="95" t="str">
        <f t="shared" si="75"/>
        <v>D0 37 45</v>
      </c>
      <c r="CB65" s="95" t="str">
        <f t="shared" si="76"/>
        <v>D0 37 46</v>
      </c>
      <c r="CC65" s="95" t="str">
        <f t="shared" si="76"/>
        <v>D0 37 47</v>
      </c>
      <c r="CD65" s="95" t="str">
        <f t="shared" si="76"/>
        <v>D0 37 48</v>
      </c>
      <c r="CE65" s="95" t="str">
        <f t="shared" si="76"/>
        <v>D0 37 49</v>
      </c>
      <c r="CF65" s="95" t="str">
        <f t="shared" si="76"/>
        <v>D0 37 4A</v>
      </c>
      <c r="CG65" s="95" t="str">
        <f t="shared" si="76"/>
        <v>D0 37 4B</v>
      </c>
      <c r="CH65" s="95" t="str">
        <f t="shared" si="76"/>
        <v>D0 37 4C</v>
      </c>
      <c r="CI65" s="95" t="str">
        <f t="shared" si="76"/>
        <v>D0 37 4D</v>
      </c>
      <c r="CJ65" s="95" t="str">
        <f t="shared" si="76"/>
        <v>D0 37 4E</v>
      </c>
      <c r="CK65" s="95" t="str">
        <f t="shared" si="76"/>
        <v>D0 37 4F</v>
      </c>
      <c r="CL65" s="95" t="str">
        <f t="shared" si="77"/>
        <v>D0 37 50</v>
      </c>
      <c r="CM65" s="95" t="str">
        <f t="shared" si="77"/>
        <v>D0 37 51</v>
      </c>
      <c r="CN65" s="95" t="str">
        <f t="shared" si="77"/>
        <v>D0 37 52</v>
      </c>
      <c r="CO65" s="95" t="str">
        <f t="shared" si="77"/>
        <v>D0 37 53</v>
      </c>
      <c r="CP65" s="95" t="str">
        <f t="shared" si="77"/>
        <v>D0 37 54</v>
      </c>
      <c r="CQ65" s="95" t="str">
        <f t="shared" si="77"/>
        <v>D0 37 55</v>
      </c>
      <c r="CR65" s="95" t="str">
        <f t="shared" si="77"/>
        <v>D0 37 56</v>
      </c>
      <c r="CS65" s="95" t="str">
        <f t="shared" si="77"/>
        <v>D0 37 57</v>
      </c>
      <c r="CT65" s="95" t="str">
        <f t="shared" si="77"/>
        <v>D0 37 58</v>
      </c>
      <c r="CU65" s="95" t="str">
        <f t="shared" si="77"/>
        <v>D0 37 59</v>
      </c>
      <c r="CV65" s="95" t="str">
        <f t="shared" si="78"/>
        <v>D0 37 5A</v>
      </c>
      <c r="CW65" s="95" t="str">
        <f t="shared" si="78"/>
        <v>D0 37 5B</v>
      </c>
      <c r="CX65" s="95" t="str">
        <f t="shared" si="78"/>
        <v>D0 37 5C</v>
      </c>
      <c r="CY65" s="95" t="str">
        <f t="shared" si="78"/>
        <v>D0 37 5D</v>
      </c>
      <c r="CZ65" s="95" t="str">
        <f t="shared" si="78"/>
        <v>D0 37 5E</v>
      </c>
      <c r="DA65" s="95" t="str">
        <f t="shared" si="78"/>
        <v>D0 37 5F</v>
      </c>
      <c r="DB65" s="95" t="str">
        <f t="shared" si="78"/>
        <v>D0 37 60</v>
      </c>
      <c r="DC65" s="95" t="str">
        <f t="shared" si="78"/>
        <v>D0 37 61</v>
      </c>
      <c r="DD65" s="95" t="str">
        <f t="shared" si="78"/>
        <v>D0 37 62</v>
      </c>
      <c r="DE65" s="95" t="str">
        <f t="shared" si="78"/>
        <v>D0 37 63</v>
      </c>
      <c r="DF65" s="95" t="str">
        <f t="shared" si="79"/>
        <v>D0 37 64</v>
      </c>
      <c r="DG65" s="95" t="str">
        <f t="shared" si="79"/>
        <v>D0 37 65</v>
      </c>
      <c r="DH65" s="95" t="str">
        <f t="shared" si="79"/>
        <v>D0 37 66</v>
      </c>
      <c r="DI65" s="95" t="str">
        <f t="shared" si="79"/>
        <v>D0 37 67</v>
      </c>
      <c r="DJ65" s="95" t="str">
        <f t="shared" si="79"/>
        <v>D0 37 68</v>
      </c>
      <c r="DK65" s="95" t="str">
        <f t="shared" si="79"/>
        <v>D0 37 69</v>
      </c>
      <c r="DL65" s="95" t="str">
        <f t="shared" si="79"/>
        <v>D0 37 6A</v>
      </c>
      <c r="DM65" s="95" t="str">
        <f t="shared" si="79"/>
        <v>D0 37 6B</v>
      </c>
      <c r="DN65" s="95" t="str">
        <f t="shared" si="79"/>
        <v>D0 37 6C</v>
      </c>
      <c r="DO65" s="95" t="str">
        <f t="shared" si="79"/>
        <v>D0 37 6D</v>
      </c>
      <c r="DP65" s="95" t="str">
        <f t="shared" si="80"/>
        <v>D0 37 6E</v>
      </c>
      <c r="DQ65" s="95" t="str">
        <f t="shared" si="80"/>
        <v>D0 37 6F</v>
      </c>
      <c r="DR65" s="95" t="str">
        <f t="shared" si="80"/>
        <v>D0 37 70</v>
      </c>
      <c r="DS65" s="95" t="str">
        <f t="shared" si="80"/>
        <v>D0 37 71</v>
      </c>
      <c r="DT65" s="95" t="str">
        <f t="shared" si="80"/>
        <v>D0 37 72</v>
      </c>
      <c r="DU65" s="95" t="str">
        <f t="shared" si="80"/>
        <v>D0 37 73</v>
      </c>
      <c r="DV65" s="95" t="str">
        <f t="shared" si="80"/>
        <v>D0 37 74</v>
      </c>
      <c r="DW65" s="95" t="str">
        <f t="shared" si="80"/>
        <v>D0 37 75</v>
      </c>
      <c r="DX65" s="95" t="str">
        <f t="shared" si="80"/>
        <v>D0 37 76</v>
      </c>
      <c r="DY65" s="95" t="str">
        <f t="shared" si="80"/>
        <v>D0 37 77</v>
      </c>
      <c r="DZ65" s="95" t="str">
        <f t="shared" si="81"/>
        <v>D0 37 78</v>
      </c>
      <c r="EA65" s="95" t="str">
        <f t="shared" si="81"/>
        <v>D0 37 79</v>
      </c>
      <c r="EB65" s="95" t="str">
        <f t="shared" si="81"/>
        <v>D0 37 7A</v>
      </c>
      <c r="EC65" s="95" t="str">
        <f t="shared" si="81"/>
        <v>D0 37 7B</v>
      </c>
      <c r="ED65" s="95" t="str">
        <f t="shared" si="81"/>
        <v>D0 37 7C</v>
      </c>
      <c r="EE65" s="95" t="str">
        <f t="shared" si="81"/>
        <v>D0 37 7D</v>
      </c>
      <c r="EF65" s="95" t="str">
        <f t="shared" si="81"/>
        <v>D0 37 7E</v>
      </c>
      <c r="EG65" s="96" t="str">
        <f t="shared" si="81"/>
        <v>D0 37 7F</v>
      </c>
    </row>
    <row r="66" spans="1:137">
      <c r="A66" s="8" t="str">
        <f t="shared" si="15"/>
        <v>D0</v>
      </c>
      <c r="B66" s="8" t="s">
        <v>616</v>
      </c>
      <c r="C66" s="8" t="str">
        <f t="shared" si="55"/>
        <v>7F</v>
      </c>
      <c r="G66">
        <v>56</v>
      </c>
      <c r="H66" s="93" t="str">
        <f t="shared" si="14"/>
        <v>D0</v>
      </c>
      <c r="I66" s="93" t="s">
        <v>616</v>
      </c>
      <c r="J66" s="93" t="str">
        <f t="shared" si="69"/>
        <v>D0 38 00</v>
      </c>
      <c r="K66" s="93" t="str">
        <f t="shared" si="69"/>
        <v>D0 38 01</v>
      </c>
      <c r="L66" s="93" t="str">
        <f t="shared" si="69"/>
        <v>D0 38 02</v>
      </c>
      <c r="M66" s="93" t="str">
        <f t="shared" si="69"/>
        <v>D0 38 03</v>
      </c>
      <c r="N66" s="93" t="str">
        <f t="shared" si="69"/>
        <v>D0 38 04</v>
      </c>
      <c r="O66" s="93" t="str">
        <f t="shared" si="69"/>
        <v>D0 38 05</v>
      </c>
      <c r="P66" s="93" t="str">
        <f t="shared" si="69"/>
        <v>D0 38 06</v>
      </c>
      <c r="Q66" s="93" t="str">
        <f t="shared" si="69"/>
        <v>D0 38 07</v>
      </c>
      <c r="R66" s="93" t="str">
        <f t="shared" si="69"/>
        <v>D0 38 08</v>
      </c>
      <c r="S66" s="93" t="str">
        <f t="shared" si="69"/>
        <v>D0 38 09</v>
      </c>
      <c r="T66" s="93" t="str">
        <f t="shared" si="70"/>
        <v>D0 38 0A</v>
      </c>
      <c r="U66" s="93" t="str">
        <f t="shared" si="70"/>
        <v>D0 38 0B</v>
      </c>
      <c r="V66" s="93" t="str">
        <f t="shared" si="70"/>
        <v>D0 38 0C</v>
      </c>
      <c r="W66" s="93" t="str">
        <f t="shared" si="70"/>
        <v>D0 38 0D</v>
      </c>
      <c r="X66" s="93" t="str">
        <f t="shared" si="70"/>
        <v>D0 38 0E</v>
      </c>
      <c r="Y66" s="93" t="str">
        <f t="shared" si="70"/>
        <v>D0 38 0F</v>
      </c>
      <c r="Z66" s="93" t="str">
        <f t="shared" si="70"/>
        <v>D0 38 10</v>
      </c>
      <c r="AA66" s="93" t="str">
        <f t="shared" si="70"/>
        <v>D0 38 11</v>
      </c>
      <c r="AB66" s="93" t="str">
        <f t="shared" si="70"/>
        <v>D0 38 12</v>
      </c>
      <c r="AC66" s="93" t="str">
        <f t="shared" si="70"/>
        <v>D0 38 13</v>
      </c>
      <c r="AD66" s="93" t="str">
        <f t="shared" si="71"/>
        <v>D0 38 14</v>
      </c>
      <c r="AE66" s="93" t="str">
        <f t="shared" si="71"/>
        <v>D0 38 15</v>
      </c>
      <c r="AF66" s="93" t="str">
        <f t="shared" si="71"/>
        <v>D0 38 16</v>
      </c>
      <c r="AG66" s="93" t="str">
        <f t="shared" si="71"/>
        <v>D0 38 17</v>
      </c>
      <c r="AH66" s="93" t="str">
        <f t="shared" si="71"/>
        <v>D0 38 18</v>
      </c>
      <c r="AI66" s="93" t="str">
        <f t="shared" si="71"/>
        <v>D0 38 19</v>
      </c>
      <c r="AJ66" s="93" t="str">
        <f t="shared" si="71"/>
        <v>D0 38 1A</v>
      </c>
      <c r="AK66" s="93" t="str">
        <f t="shared" si="71"/>
        <v>D0 38 1B</v>
      </c>
      <c r="AL66" s="93" t="str">
        <f t="shared" si="71"/>
        <v>D0 38 1C</v>
      </c>
      <c r="AM66" s="93" t="str">
        <f t="shared" si="71"/>
        <v>D0 38 1D</v>
      </c>
      <c r="AN66" s="93" t="str">
        <f t="shared" si="72"/>
        <v>D0 38 1E</v>
      </c>
      <c r="AO66" s="93" t="str">
        <f t="shared" si="72"/>
        <v>D0 38 1F</v>
      </c>
      <c r="AP66" s="93" t="str">
        <f t="shared" si="72"/>
        <v>D0 38 20</v>
      </c>
      <c r="AQ66" s="93" t="str">
        <f t="shared" si="72"/>
        <v>D0 38 21</v>
      </c>
      <c r="AR66" s="93" t="str">
        <f t="shared" si="72"/>
        <v>D0 38 22</v>
      </c>
      <c r="AS66" s="93" t="str">
        <f t="shared" si="72"/>
        <v>D0 38 23</v>
      </c>
      <c r="AT66" s="93" t="str">
        <f t="shared" si="72"/>
        <v>D0 38 24</v>
      </c>
      <c r="AU66" s="93" t="str">
        <f t="shared" si="72"/>
        <v>D0 38 25</v>
      </c>
      <c r="AV66" s="93" t="str">
        <f t="shared" si="72"/>
        <v>D0 38 26</v>
      </c>
      <c r="AW66" s="93" t="str">
        <f t="shared" si="72"/>
        <v>D0 38 27</v>
      </c>
      <c r="AX66" s="93" t="str">
        <f t="shared" si="73"/>
        <v>D0 38 28</v>
      </c>
      <c r="AY66" s="93" t="str">
        <f t="shared" si="73"/>
        <v>D0 38 29</v>
      </c>
      <c r="AZ66" s="93" t="str">
        <f t="shared" si="73"/>
        <v>D0 38 2A</v>
      </c>
      <c r="BA66" s="93" t="str">
        <f t="shared" si="73"/>
        <v>D0 38 2B</v>
      </c>
      <c r="BB66" s="93" t="str">
        <f t="shared" si="73"/>
        <v>D0 38 2C</v>
      </c>
      <c r="BC66" s="93" t="str">
        <f t="shared" si="73"/>
        <v>D0 38 2D</v>
      </c>
      <c r="BD66" s="93" t="str">
        <f t="shared" si="73"/>
        <v>D0 38 2E</v>
      </c>
      <c r="BE66" s="93" t="str">
        <f t="shared" si="73"/>
        <v>D0 38 2F</v>
      </c>
      <c r="BF66" s="93" t="str">
        <f t="shared" si="73"/>
        <v>D0 38 30</v>
      </c>
      <c r="BG66" s="93" t="str">
        <f t="shared" si="73"/>
        <v>D0 38 31</v>
      </c>
      <c r="BH66" s="93" t="str">
        <f t="shared" si="74"/>
        <v>D0 38 32</v>
      </c>
      <c r="BI66" s="93" t="str">
        <f t="shared" si="74"/>
        <v>D0 38 33</v>
      </c>
      <c r="BJ66" s="93" t="str">
        <f t="shared" si="74"/>
        <v>D0 38 34</v>
      </c>
      <c r="BK66" s="93" t="str">
        <f t="shared" si="74"/>
        <v>D0 38 35</v>
      </c>
      <c r="BL66" s="93" t="str">
        <f t="shared" si="74"/>
        <v>D0 38 36</v>
      </c>
      <c r="BM66" s="93" t="str">
        <f t="shared" si="74"/>
        <v>D0 38 37</v>
      </c>
      <c r="BN66" s="93" t="str">
        <f t="shared" si="74"/>
        <v>D0 38 38</v>
      </c>
      <c r="BO66" s="93" t="str">
        <f t="shared" si="74"/>
        <v>D0 38 39</v>
      </c>
      <c r="BP66" s="93" t="str">
        <f t="shared" si="74"/>
        <v>D0 38 3A</v>
      </c>
      <c r="BQ66" s="93" t="str">
        <f t="shared" si="74"/>
        <v>D0 38 3B</v>
      </c>
      <c r="BR66" s="93" t="str">
        <f t="shared" si="75"/>
        <v>D0 38 3C</v>
      </c>
      <c r="BS66" s="93" t="str">
        <f t="shared" si="75"/>
        <v>D0 38 3D</v>
      </c>
      <c r="BT66" s="93" t="str">
        <f t="shared" si="75"/>
        <v>D0 38 3E</v>
      </c>
      <c r="BU66" s="93" t="str">
        <f t="shared" si="75"/>
        <v>D0 38 3F</v>
      </c>
      <c r="BV66" s="93" t="str">
        <f t="shared" si="75"/>
        <v>D0 38 40</v>
      </c>
      <c r="BW66" s="93" t="str">
        <f t="shared" si="75"/>
        <v>D0 38 41</v>
      </c>
      <c r="BX66" s="93" t="str">
        <f t="shared" si="75"/>
        <v>D0 38 42</v>
      </c>
      <c r="BY66" s="93" t="str">
        <f t="shared" si="75"/>
        <v>D0 38 43</v>
      </c>
      <c r="BZ66" s="93" t="str">
        <f t="shared" si="75"/>
        <v>D0 38 44</v>
      </c>
      <c r="CA66" s="93" t="str">
        <f t="shared" si="75"/>
        <v>D0 38 45</v>
      </c>
      <c r="CB66" s="93" t="str">
        <f t="shared" si="76"/>
        <v>D0 38 46</v>
      </c>
      <c r="CC66" s="93" t="str">
        <f t="shared" si="76"/>
        <v>D0 38 47</v>
      </c>
      <c r="CD66" s="93" t="str">
        <f t="shared" si="76"/>
        <v>D0 38 48</v>
      </c>
      <c r="CE66" s="93" t="str">
        <f t="shared" si="76"/>
        <v>D0 38 49</v>
      </c>
      <c r="CF66" s="93" t="str">
        <f t="shared" si="76"/>
        <v>D0 38 4A</v>
      </c>
      <c r="CG66" s="93" t="str">
        <f t="shared" si="76"/>
        <v>D0 38 4B</v>
      </c>
      <c r="CH66" s="93" t="str">
        <f t="shared" si="76"/>
        <v>D0 38 4C</v>
      </c>
      <c r="CI66" s="93" t="str">
        <f t="shared" si="76"/>
        <v>D0 38 4D</v>
      </c>
      <c r="CJ66" s="93" t="str">
        <f t="shared" si="76"/>
        <v>D0 38 4E</v>
      </c>
      <c r="CK66" s="93" t="str">
        <f t="shared" si="76"/>
        <v>D0 38 4F</v>
      </c>
      <c r="CL66" s="93" t="str">
        <f t="shared" si="77"/>
        <v>D0 38 50</v>
      </c>
      <c r="CM66" s="93" t="str">
        <f t="shared" si="77"/>
        <v>D0 38 51</v>
      </c>
      <c r="CN66" s="93" t="str">
        <f t="shared" si="77"/>
        <v>D0 38 52</v>
      </c>
      <c r="CO66" s="93" t="str">
        <f t="shared" si="77"/>
        <v>D0 38 53</v>
      </c>
      <c r="CP66" s="93" t="str">
        <f t="shared" si="77"/>
        <v>D0 38 54</v>
      </c>
      <c r="CQ66" s="93" t="str">
        <f t="shared" si="77"/>
        <v>D0 38 55</v>
      </c>
      <c r="CR66" s="93" t="str">
        <f t="shared" si="77"/>
        <v>D0 38 56</v>
      </c>
      <c r="CS66" s="93" t="str">
        <f t="shared" si="77"/>
        <v>D0 38 57</v>
      </c>
      <c r="CT66" s="93" t="str">
        <f t="shared" si="77"/>
        <v>D0 38 58</v>
      </c>
      <c r="CU66" s="93" t="str">
        <f t="shared" si="77"/>
        <v>D0 38 59</v>
      </c>
      <c r="CV66" s="93" t="str">
        <f t="shared" si="78"/>
        <v>D0 38 5A</v>
      </c>
      <c r="CW66" s="93" t="str">
        <f t="shared" si="78"/>
        <v>D0 38 5B</v>
      </c>
      <c r="CX66" s="93" t="str">
        <f t="shared" si="78"/>
        <v>D0 38 5C</v>
      </c>
      <c r="CY66" s="93" t="str">
        <f t="shared" si="78"/>
        <v>D0 38 5D</v>
      </c>
      <c r="CZ66" s="93" t="str">
        <f t="shared" si="78"/>
        <v>D0 38 5E</v>
      </c>
      <c r="DA66" s="93" t="str">
        <f t="shared" si="78"/>
        <v>D0 38 5F</v>
      </c>
      <c r="DB66" s="93" t="str">
        <f t="shared" si="78"/>
        <v>D0 38 60</v>
      </c>
      <c r="DC66" s="93" t="str">
        <f t="shared" si="78"/>
        <v>D0 38 61</v>
      </c>
      <c r="DD66" s="93" t="str">
        <f t="shared" si="78"/>
        <v>D0 38 62</v>
      </c>
      <c r="DE66" s="93" t="str">
        <f t="shared" si="78"/>
        <v>D0 38 63</v>
      </c>
      <c r="DF66" s="93" t="str">
        <f t="shared" si="79"/>
        <v>D0 38 64</v>
      </c>
      <c r="DG66" s="93" t="str">
        <f t="shared" si="79"/>
        <v>D0 38 65</v>
      </c>
      <c r="DH66" s="93" t="str">
        <f t="shared" si="79"/>
        <v>D0 38 66</v>
      </c>
      <c r="DI66" s="93" t="str">
        <f t="shared" si="79"/>
        <v>D0 38 67</v>
      </c>
      <c r="DJ66" s="93" t="str">
        <f t="shared" si="79"/>
        <v>D0 38 68</v>
      </c>
      <c r="DK66" s="93" t="str">
        <f t="shared" si="79"/>
        <v>D0 38 69</v>
      </c>
      <c r="DL66" s="93" t="str">
        <f t="shared" si="79"/>
        <v>D0 38 6A</v>
      </c>
      <c r="DM66" s="93" t="str">
        <f t="shared" si="79"/>
        <v>D0 38 6B</v>
      </c>
      <c r="DN66" s="93" t="str">
        <f t="shared" si="79"/>
        <v>D0 38 6C</v>
      </c>
      <c r="DO66" s="93" t="str">
        <f t="shared" si="79"/>
        <v>D0 38 6D</v>
      </c>
      <c r="DP66" s="93" t="str">
        <f t="shared" si="80"/>
        <v>D0 38 6E</v>
      </c>
      <c r="DQ66" s="93" t="str">
        <f t="shared" si="80"/>
        <v>D0 38 6F</v>
      </c>
      <c r="DR66" s="93" t="str">
        <f t="shared" si="80"/>
        <v>D0 38 70</v>
      </c>
      <c r="DS66" s="93" t="str">
        <f t="shared" si="80"/>
        <v>D0 38 71</v>
      </c>
      <c r="DT66" s="93" t="str">
        <f t="shared" si="80"/>
        <v>D0 38 72</v>
      </c>
      <c r="DU66" s="93" t="str">
        <f t="shared" si="80"/>
        <v>D0 38 73</v>
      </c>
      <c r="DV66" s="93" t="str">
        <f t="shared" si="80"/>
        <v>D0 38 74</v>
      </c>
      <c r="DW66" s="93" t="str">
        <f t="shared" si="80"/>
        <v>D0 38 75</v>
      </c>
      <c r="DX66" s="93" t="str">
        <f t="shared" si="80"/>
        <v>D0 38 76</v>
      </c>
      <c r="DY66" s="93" t="str">
        <f t="shared" si="80"/>
        <v>D0 38 77</v>
      </c>
      <c r="DZ66" s="93" t="str">
        <f t="shared" si="81"/>
        <v>D0 38 78</v>
      </c>
      <c r="EA66" s="93" t="str">
        <f t="shared" si="81"/>
        <v>D0 38 79</v>
      </c>
      <c r="EB66" s="93" t="str">
        <f t="shared" si="81"/>
        <v>D0 38 7A</v>
      </c>
      <c r="EC66" s="93" t="str">
        <f t="shared" si="81"/>
        <v>D0 38 7B</v>
      </c>
      <c r="ED66" s="93" t="str">
        <f t="shared" si="81"/>
        <v>D0 38 7C</v>
      </c>
      <c r="EE66" s="93" t="str">
        <f t="shared" si="81"/>
        <v>D0 38 7D</v>
      </c>
      <c r="EF66" s="93" t="str">
        <f t="shared" si="81"/>
        <v>D0 38 7E</v>
      </c>
      <c r="EG66" s="94" t="str">
        <f t="shared" si="81"/>
        <v>D0 38 7F</v>
      </c>
    </row>
    <row r="67" spans="1:137" ht="18.5">
      <c r="A67" s="8" t="str">
        <f t="shared" si="15"/>
        <v>D0</v>
      </c>
      <c r="B67" s="8" t="s">
        <v>783</v>
      </c>
      <c r="C67" s="8" t="str">
        <f t="shared" si="55"/>
        <v>7F</v>
      </c>
      <c r="G67" s="21">
        <v>57</v>
      </c>
      <c r="H67" s="95" t="str">
        <f t="shared" si="14"/>
        <v>D0</v>
      </c>
      <c r="I67" s="95" t="s">
        <v>783</v>
      </c>
      <c r="J67" s="95" t="str">
        <f t="shared" si="69"/>
        <v>D0 39 00</v>
      </c>
      <c r="K67" s="95" t="str">
        <f t="shared" si="69"/>
        <v>D0 39 01</v>
      </c>
      <c r="L67" s="95" t="str">
        <f t="shared" si="69"/>
        <v>D0 39 02</v>
      </c>
      <c r="M67" s="95" t="str">
        <f t="shared" si="69"/>
        <v>D0 39 03</v>
      </c>
      <c r="N67" s="95" t="str">
        <f t="shared" si="69"/>
        <v>D0 39 04</v>
      </c>
      <c r="O67" s="95" t="str">
        <f t="shared" si="69"/>
        <v>D0 39 05</v>
      </c>
      <c r="P67" s="95" t="str">
        <f t="shared" si="69"/>
        <v>D0 39 06</v>
      </c>
      <c r="Q67" s="95" t="str">
        <f t="shared" si="69"/>
        <v>D0 39 07</v>
      </c>
      <c r="R67" s="95" t="str">
        <f t="shared" si="69"/>
        <v>D0 39 08</v>
      </c>
      <c r="S67" s="95" t="str">
        <f t="shared" si="69"/>
        <v>D0 39 09</v>
      </c>
      <c r="T67" s="95" t="str">
        <f t="shared" si="70"/>
        <v>D0 39 0A</v>
      </c>
      <c r="U67" s="95" t="str">
        <f t="shared" si="70"/>
        <v>D0 39 0B</v>
      </c>
      <c r="V67" s="95" t="str">
        <f t="shared" si="70"/>
        <v>D0 39 0C</v>
      </c>
      <c r="W67" s="95" t="str">
        <f t="shared" si="70"/>
        <v>D0 39 0D</v>
      </c>
      <c r="X67" s="95" t="str">
        <f t="shared" si="70"/>
        <v>D0 39 0E</v>
      </c>
      <c r="Y67" s="95" t="str">
        <f t="shared" si="70"/>
        <v>D0 39 0F</v>
      </c>
      <c r="Z67" s="95" t="str">
        <f t="shared" si="70"/>
        <v>D0 39 10</v>
      </c>
      <c r="AA67" s="95" t="str">
        <f t="shared" si="70"/>
        <v>D0 39 11</v>
      </c>
      <c r="AB67" s="95" t="str">
        <f t="shared" si="70"/>
        <v>D0 39 12</v>
      </c>
      <c r="AC67" s="95" t="str">
        <f t="shared" si="70"/>
        <v>D0 39 13</v>
      </c>
      <c r="AD67" s="95" t="str">
        <f t="shared" si="71"/>
        <v>D0 39 14</v>
      </c>
      <c r="AE67" s="95" t="str">
        <f t="shared" si="71"/>
        <v>D0 39 15</v>
      </c>
      <c r="AF67" s="95" t="str">
        <f t="shared" si="71"/>
        <v>D0 39 16</v>
      </c>
      <c r="AG67" s="95" t="str">
        <f t="shared" si="71"/>
        <v>D0 39 17</v>
      </c>
      <c r="AH67" s="95" t="str">
        <f t="shared" si="71"/>
        <v>D0 39 18</v>
      </c>
      <c r="AI67" s="95" t="str">
        <f t="shared" si="71"/>
        <v>D0 39 19</v>
      </c>
      <c r="AJ67" s="95" t="str">
        <f t="shared" si="71"/>
        <v>D0 39 1A</v>
      </c>
      <c r="AK67" s="95" t="str">
        <f t="shared" si="71"/>
        <v>D0 39 1B</v>
      </c>
      <c r="AL67" s="95" t="str">
        <f t="shared" si="71"/>
        <v>D0 39 1C</v>
      </c>
      <c r="AM67" s="95" t="str">
        <f t="shared" si="71"/>
        <v>D0 39 1D</v>
      </c>
      <c r="AN67" s="95" t="str">
        <f t="shared" si="72"/>
        <v>D0 39 1E</v>
      </c>
      <c r="AO67" s="95" t="str">
        <f t="shared" si="72"/>
        <v>D0 39 1F</v>
      </c>
      <c r="AP67" s="95" t="str">
        <f t="shared" si="72"/>
        <v>D0 39 20</v>
      </c>
      <c r="AQ67" s="95" t="str">
        <f t="shared" si="72"/>
        <v>D0 39 21</v>
      </c>
      <c r="AR67" s="95" t="str">
        <f t="shared" si="72"/>
        <v>D0 39 22</v>
      </c>
      <c r="AS67" s="95" t="str">
        <f t="shared" si="72"/>
        <v>D0 39 23</v>
      </c>
      <c r="AT67" s="95" t="str">
        <f t="shared" si="72"/>
        <v>D0 39 24</v>
      </c>
      <c r="AU67" s="95" t="str">
        <f t="shared" si="72"/>
        <v>D0 39 25</v>
      </c>
      <c r="AV67" s="95" t="str">
        <f t="shared" si="72"/>
        <v>D0 39 26</v>
      </c>
      <c r="AW67" s="95" t="str">
        <f t="shared" si="72"/>
        <v>D0 39 27</v>
      </c>
      <c r="AX67" s="95" t="str">
        <f t="shared" si="73"/>
        <v>D0 39 28</v>
      </c>
      <c r="AY67" s="95" t="str">
        <f t="shared" si="73"/>
        <v>D0 39 29</v>
      </c>
      <c r="AZ67" s="95" t="str">
        <f t="shared" si="73"/>
        <v>D0 39 2A</v>
      </c>
      <c r="BA67" s="95" t="str">
        <f t="shared" si="73"/>
        <v>D0 39 2B</v>
      </c>
      <c r="BB67" s="95" t="str">
        <f t="shared" si="73"/>
        <v>D0 39 2C</v>
      </c>
      <c r="BC67" s="95" t="str">
        <f t="shared" si="73"/>
        <v>D0 39 2D</v>
      </c>
      <c r="BD67" s="95" t="str">
        <f t="shared" si="73"/>
        <v>D0 39 2E</v>
      </c>
      <c r="BE67" s="95" t="str">
        <f t="shared" si="73"/>
        <v>D0 39 2F</v>
      </c>
      <c r="BF67" s="95" t="str">
        <f t="shared" si="73"/>
        <v>D0 39 30</v>
      </c>
      <c r="BG67" s="95" t="str">
        <f t="shared" si="73"/>
        <v>D0 39 31</v>
      </c>
      <c r="BH67" s="95" t="str">
        <f t="shared" si="74"/>
        <v>D0 39 32</v>
      </c>
      <c r="BI67" s="95" t="str">
        <f t="shared" si="74"/>
        <v>D0 39 33</v>
      </c>
      <c r="BJ67" s="95" t="str">
        <f t="shared" si="74"/>
        <v>D0 39 34</v>
      </c>
      <c r="BK67" s="95" t="str">
        <f t="shared" si="74"/>
        <v>D0 39 35</v>
      </c>
      <c r="BL67" s="95" t="str">
        <f t="shared" si="74"/>
        <v>D0 39 36</v>
      </c>
      <c r="BM67" s="95" t="str">
        <f t="shared" si="74"/>
        <v>D0 39 37</v>
      </c>
      <c r="BN67" s="95" t="str">
        <f t="shared" si="74"/>
        <v>D0 39 38</v>
      </c>
      <c r="BO67" s="95" t="str">
        <f t="shared" si="74"/>
        <v>D0 39 39</v>
      </c>
      <c r="BP67" s="95" t="str">
        <f t="shared" si="74"/>
        <v>D0 39 3A</v>
      </c>
      <c r="BQ67" s="95" t="str">
        <f t="shared" si="74"/>
        <v>D0 39 3B</v>
      </c>
      <c r="BR67" s="95" t="str">
        <f t="shared" si="75"/>
        <v>D0 39 3C</v>
      </c>
      <c r="BS67" s="95" t="str">
        <f t="shared" si="75"/>
        <v>D0 39 3D</v>
      </c>
      <c r="BT67" s="95" t="str">
        <f t="shared" si="75"/>
        <v>D0 39 3E</v>
      </c>
      <c r="BU67" s="95" t="str">
        <f t="shared" si="75"/>
        <v>D0 39 3F</v>
      </c>
      <c r="BV67" s="95" t="str">
        <f t="shared" si="75"/>
        <v>D0 39 40</v>
      </c>
      <c r="BW67" s="95" t="str">
        <f t="shared" si="75"/>
        <v>D0 39 41</v>
      </c>
      <c r="BX67" s="95" t="str">
        <f t="shared" si="75"/>
        <v>D0 39 42</v>
      </c>
      <c r="BY67" s="95" t="str">
        <f t="shared" si="75"/>
        <v>D0 39 43</v>
      </c>
      <c r="BZ67" s="95" t="str">
        <f t="shared" si="75"/>
        <v>D0 39 44</v>
      </c>
      <c r="CA67" s="95" t="str">
        <f t="shared" si="75"/>
        <v>D0 39 45</v>
      </c>
      <c r="CB67" s="95" t="str">
        <f t="shared" si="76"/>
        <v>D0 39 46</v>
      </c>
      <c r="CC67" s="95" t="str">
        <f t="shared" si="76"/>
        <v>D0 39 47</v>
      </c>
      <c r="CD67" s="95" t="str">
        <f t="shared" si="76"/>
        <v>D0 39 48</v>
      </c>
      <c r="CE67" s="95" t="str">
        <f t="shared" si="76"/>
        <v>D0 39 49</v>
      </c>
      <c r="CF67" s="95" t="str">
        <f t="shared" si="76"/>
        <v>D0 39 4A</v>
      </c>
      <c r="CG67" s="95" t="str">
        <f t="shared" si="76"/>
        <v>D0 39 4B</v>
      </c>
      <c r="CH67" s="95" t="str">
        <f t="shared" si="76"/>
        <v>D0 39 4C</v>
      </c>
      <c r="CI67" s="95" t="str">
        <f t="shared" si="76"/>
        <v>D0 39 4D</v>
      </c>
      <c r="CJ67" s="95" t="str">
        <f t="shared" si="76"/>
        <v>D0 39 4E</v>
      </c>
      <c r="CK67" s="95" t="str">
        <f t="shared" si="76"/>
        <v>D0 39 4F</v>
      </c>
      <c r="CL67" s="95" t="str">
        <f t="shared" si="77"/>
        <v>D0 39 50</v>
      </c>
      <c r="CM67" s="95" t="str">
        <f t="shared" si="77"/>
        <v>D0 39 51</v>
      </c>
      <c r="CN67" s="95" t="str">
        <f t="shared" si="77"/>
        <v>D0 39 52</v>
      </c>
      <c r="CO67" s="95" t="str">
        <f t="shared" si="77"/>
        <v>D0 39 53</v>
      </c>
      <c r="CP67" s="95" t="str">
        <f t="shared" si="77"/>
        <v>D0 39 54</v>
      </c>
      <c r="CQ67" s="95" t="str">
        <f t="shared" si="77"/>
        <v>D0 39 55</v>
      </c>
      <c r="CR67" s="95" t="str">
        <f t="shared" si="77"/>
        <v>D0 39 56</v>
      </c>
      <c r="CS67" s="95" t="str">
        <f t="shared" si="77"/>
        <v>D0 39 57</v>
      </c>
      <c r="CT67" s="95" t="str">
        <f t="shared" si="77"/>
        <v>D0 39 58</v>
      </c>
      <c r="CU67" s="95" t="str">
        <f t="shared" si="77"/>
        <v>D0 39 59</v>
      </c>
      <c r="CV67" s="95" t="str">
        <f t="shared" si="78"/>
        <v>D0 39 5A</v>
      </c>
      <c r="CW67" s="95" t="str">
        <f t="shared" si="78"/>
        <v>D0 39 5B</v>
      </c>
      <c r="CX67" s="95" t="str">
        <f t="shared" si="78"/>
        <v>D0 39 5C</v>
      </c>
      <c r="CY67" s="95" t="str">
        <f t="shared" si="78"/>
        <v>D0 39 5D</v>
      </c>
      <c r="CZ67" s="95" t="str">
        <f t="shared" si="78"/>
        <v>D0 39 5E</v>
      </c>
      <c r="DA67" s="95" t="str">
        <f t="shared" si="78"/>
        <v>D0 39 5F</v>
      </c>
      <c r="DB67" s="95" t="str">
        <f t="shared" si="78"/>
        <v>D0 39 60</v>
      </c>
      <c r="DC67" s="95" t="str">
        <f t="shared" si="78"/>
        <v>D0 39 61</v>
      </c>
      <c r="DD67" s="95" t="str">
        <f t="shared" si="78"/>
        <v>D0 39 62</v>
      </c>
      <c r="DE67" s="95" t="str">
        <f t="shared" si="78"/>
        <v>D0 39 63</v>
      </c>
      <c r="DF67" s="95" t="str">
        <f t="shared" si="79"/>
        <v>D0 39 64</v>
      </c>
      <c r="DG67" s="95" t="str">
        <f t="shared" si="79"/>
        <v>D0 39 65</v>
      </c>
      <c r="DH67" s="95" t="str">
        <f t="shared" si="79"/>
        <v>D0 39 66</v>
      </c>
      <c r="DI67" s="95" t="str">
        <f t="shared" si="79"/>
        <v>D0 39 67</v>
      </c>
      <c r="DJ67" s="95" t="str">
        <f t="shared" si="79"/>
        <v>D0 39 68</v>
      </c>
      <c r="DK67" s="95" t="str">
        <f t="shared" si="79"/>
        <v>D0 39 69</v>
      </c>
      <c r="DL67" s="95" t="str">
        <f t="shared" si="79"/>
        <v>D0 39 6A</v>
      </c>
      <c r="DM67" s="95" t="str">
        <f t="shared" si="79"/>
        <v>D0 39 6B</v>
      </c>
      <c r="DN67" s="95" t="str">
        <f t="shared" si="79"/>
        <v>D0 39 6C</v>
      </c>
      <c r="DO67" s="95" t="str">
        <f t="shared" si="79"/>
        <v>D0 39 6D</v>
      </c>
      <c r="DP67" s="95" t="str">
        <f t="shared" si="80"/>
        <v>D0 39 6E</v>
      </c>
      <c r="DQ67" s="95" t="str">
        <f t="shared" si="80"/>
        <v>D0 39 6F</v>
      </c>
      <c r="DR67" s="95" t="str">
        <f t="shared" si="80"/>
        <v>D0 39 70</v>
      </c>
      <c r="DS67" s="95" t="str">
        <f t="shared" si="80"/>
        <v>D0 39 71</v>
      </c>
      <c r="DT67" s="95" t="str">
        <f t="shared" si="80"/>
        <v>D0 39 72</v>
      </c>
      <c r="DU67" s="95" t="str">
        <f t="shared" si="80"/>
        <v>D0 39 73</v>
      </c>
      <c r="DV67" s="95" t="str">
        <f t="shared" si="80"/>
        <v>D0 39 74</v>
      </c>
      <c r="DW67" s="95" t="str">
        <f t="shared" si="80"/>
        <v>D0 39 75</v>
      </c>
      <c r="DX67" s="95" t="str">
        <f t="shared" si="80"/>
        <v>D0 39 76</v>
      </c>
      <c r="DY67" s="95" t="str">
        <f t="shared" si="80"/>
        <v>D0 39 77</v>
      </c>
      <c r="DZ67" s="95" t="str">
        <f t="shared" si="81"/>
        <v>D0 39 78</v>
      </c>
      <c r="EA67" s="95" t="str">
        <f t="shared" si="81"/>
        <v>D0 39 79</v>
      </c>
      <c r="EB67" s="95" t="str">
        <f t="shared" si="81"/>
        <v>D0 39 7A</v>
      </c>
      <c r="EC67" s="95" t="str">
        <f t="shared" si="81"/>
        <v>D0 39 7B</v>
      </c>
      <c r="ED67" s="95" t="str">
        <f t="shared" si="81"/>
        <v>D0 39 7C</v>
      </c>
      <c r="EE67" s="95" t="str">
        <f t="shared" si="81"/>
        <v>D0 39 7D</v>
      </c>
      <c r="EF67" s="95" t="str">
        <f t="shared" si="81"/>
        <v>D0 39 7E</v>
      </c>
      <c r="EG67" s="96" t="str">
        <f t="shared" si="81"/>
        <v>D0 39 7F</v>
      </c>
    </row>
    <row r="68" spans="1:137">
      <c r="A68" s="8" t="str">
        <f t="shared" si="15"/>
        <v>D0</v>
      </c>
      <c r="B68" s="8" t="s">
        <v>784</v>
      </c>
      <c r="C68" s="8" t="str">
        <f t="shared" si="55"/>
        <v>7F</v>
      </c>
      <c r="G68">
        <v>58</v>
      </c>
      <c r="H68" s="93" t="str">
        <f t="shared" si="14"/>
        <v>D0</v>
      </c>
      <c r="I68" s="93" t="s">
        <v>784</v>
      </c>
      <c r="J68" s="93" t="str">
        <f t="shared" si="69"/>
        <v>D0 3A 00</v>
      </c>
      <c r="K68" s="93" t="str">
        <f t="shared" si="69"/>
        <v>D0 3A 01</v>
      </c>
      <c r="L68" s="93" t="str">
        <f t="shared" si="69"/>
        <v>D0 3A 02</v>
      </c>
      <c r="M68" s="93" t="str">
        <f t="shared" si="69"/>
        <v>D0 3A 03</v>
      </c>
      <c r="N68" s="93" t="str">
        <f t="shared" si="69"/>
        <v>D0 3A 04</v>
      </c>
      <c r="O68" s="93" t="str">
        <f t="shared" si="69"/>
        <v>D0 3A 05</v>
      </c>
      <c r="P68" s="93" t="str">
        <f t="shared" si="69"/>
        <v>D0 3A 06</v>
      </c>
      <c r="Q68" s="93" t="str">
        <f t="shared" si="69"/>
        <v>D0 3A 07</v>
      </c>
      <c r="R68" s="93" t="str">
        <f t="shared" si="69"/>
        <v>D0 3A 08</v>
      </c>
      <c r="S68" s="93" t="str">
        <f t="shared" si="69"/>
        <v>D0 3A 09</v>
      </c>
      <c r="T68" s="93" t="str">
        <f t="shared" si="70"/>
        <v>D0 3A 0A</v>
      </c>
      <c r="U68" s="93" t="str">
        <f t="shared" si="70"/>
        <v>D0 3A 0B</v>
      </c>
      <c r="V68" s="93" t="str">
        <f t="shared" si="70"/>
        <v>D0 3A 0C</v>
      </c>
      <c r="W68" s="93" t="str">
        <f t="shared" si="70"/>
        <v>D0 3A 0D</v>
      </c>
      <c r="X68" s="93" t="str">
        <f t="shared" si="70"/>
        <v>D0 3A 0E</v>
      </c>
      <c r="Y68" s="93" t="str">
        <f t="shared" si="70"/>
        <v>D0 3A 0F</v>
      </c>
      <c r="Z68" s="93" t="str">
        <f t="shared" si="70"/>
        <v>D0 3A 10</v>
      </c>
      <c r="AA68" s="93" t="str">
        <f t="shared" si="70"/>
        <v>D0 3A 11</v>
      </c>
      <c r="AB68" s="93" t="str">
        <f t="shared" si="70"/>
        <v>D0 3A 12</v>
      </c>
      <c r="AC68" s="93" t="str">
        <f t="shared" si="70"/>
        <v>D0 3A 13</v>
      </c>
      <c r="AD68" s="93" t="str">
        <f t="shared" si="71"/>
        <v>D0 3A 14</v>
      </c>
      <c r="AE68" s="93" t="str">
        <f t="shared" si="71"/>
        <v>D0 3A 15</v>
      </c>
      <c r="AF68" s="93" t="str">
        <f t="shared" si="71"/>
        <v>D0 3A 16</v>
      </c>
      <c r="AG68" s="93" t="str">
        <f t="shared" si="71"/>
        <v>D0 3A 17</v>
      </c>
      <c r="AH68" s="93" t="str">
        <f t="shared" si="71"/>
        <v>D0 3A 18</v>
      </c>
      <c r="AI68" s="93" t="str">
        <f t="shared" si="71"/>
        <v>D0 3A 19</v>
      </c>
      <c r="AJ68" s="93" t="str">
        <f t="shared" si="71"/>
        <v>D0 3A 1A</v>
      </c>
      <c r="AK68" s="93" t="str">
        <f t="shared" si="71"/>
        <v>D0 3A 1B</v>
      </c>
      <c r="AL68" s="93" t="str">
        <f t="shared" si="71"/>
        <v>D0 3A 1C</v>
      </c>
      <c r="AM68" s="93" t="str">
        <f t="shared" si="71"/>
        <v>D0 3A 1D</v>
      </c>
      <c r="AN68" s="93" t="str">
        <f t="shared" si="72"/>
        <v>D0 3A 1E</v>
      </c>
      <c r="AO68" s="93" t="str">
        <f t="shared" si="72"/>
        <v>D0 3A 1F</v>
      </c>
      <c r="AP68" s="93" t="str">
        <f t="shared" si="72"/>
        <v>D0 3A 20</v>
      </c>
      <c r="AQ68" s="93" t="str">
        <f t="shared" si="72"/>
        <v>D0 3A 21</v>
      </c>
      <c r="AR68" s="93" t="str">
        <f t="shared" si="72"/>
        <v>D0 3A 22</v>
      </c>
      <c r="AS68" s="93" t="str">
        <f t="shared" si="72"/>
        <v>D0 3A 23</v>
      </c>
      <c r="AT68" s="93" t="str">
        <f t="shared" si="72"/>
        <v>D0 3A 24</v>
      </c>
      <c r="AU68" s="93" t="str">
        <f t="shared" si="72"/>
        <v>D0 3A 25</v>
      </c>
      <c r="AV68" s="93" t="str">
        <f t="shared" si="72"/>
        <v>D0 3A 26</v>
      </c>
      <c r="AW68" s="93" t="str">
        <f t="shared" si="72"/>
        <v>D0 3A 27</v>
      </c>
      <c r="AX68" s="93" t="str">
        <f t="shared" si="73"/>
        <v>D0 3A 28</v>
      </c>
      <c r="AY68" s="93" t="str">
        <f t="shared" si="73"/>
        <v>D0 3A 29</v>
      </c>
      <c r="AZ68" s="93" t="str">
        <f t="shared" si="73"/>
        <v>D0 3A 2A</v>
      </c>
      <c r="BA68" s="93" t="str">
        <f t="shared" si="73"/>
        <v>D0 3A 2B</v>
      </c>
      <c r="BB68" s="93" t="str">
        <f t="shared" si="73"/>
        <v>D0 3A 2C</v>
      </c>
      <c r="BC68" s="93" t="str">
        <f t="shared" si="73"/>
        <v>D0 3A 2D</v>
      </c>
      <c r="BD68" s="93" t="str">
        <f t="shared" si="73"/>
        <v>D0 3A 2E</v>
      </c>
      <c r="BE68" s="93" t="str">
        <f t="shared" si="73"/>
        <v>D0 3A 2F</v>
      </c>
      <c r="BF68" s="93" t="str">
        <f t="shared" si="73"/>
        <v>D0 3A 30</v>
      </c>
      <c r="BG68" s="93" t="str">
        <f t="shared" si="73"/>
        <v>D0 3A 31</v>
      </c>
      <c r="BH68" s="93" t="str">
        <f t="shared" si="74"/>
        <v>D0 3A 32</v>
      </c>
      <c r="BI68" s="93" t="str">
        <f t="shared" si="74"/>
        <v>D0 3A 33</v>
      </c>
      <c r="BJ68" s="93" t="str">
        <f t="shared" si="74"/>
        <v>D0 3A 34</v>
      </c>
      <c r="BK68" s="93" t="str">
        <f t="shared" si="74"/>
        <v>D0 3A 35</v>
      </c>
      <c r="BL68" s="93" t="str">
        <f t="shared" si="74"/>
        <v>D0 3A 36</v>
      </c>
      <c r="BM68" s="93" t="str">
        <f t="shared" si="74"/>
        <v>D0 3A 37</v>
      </c>
      <c r="BN68" s="93" t="str">
        <f t="shared" si="74"/>
        <v>D0 3A 38</v>
      </c>
      <c r="BO68" s="93" t="str">
        <f t="shared" si="74"/>
        <v>D0 3A 39</v>
      </c>
      <c r="BP68" s="93" t="str">
        <f t="shared" si="74"/>
        <v>D0 3A 3A</v>
      </c>
      <c r="BQ68" s="93" t="str">
        <f t="shared" si="74"/>
        <v>D0 3A 3B</v>
      </c>
      <c r="BR68" s="93" t="str">
        <f t="shared" si="75"/>
        <v>D0 3A 3C</v>
      </c>
      <c r="BS68" s="93" t="str">
        <f t="shared" si="75"/>
        <v>D0 3A 3D</v>
      </c>
      <c r="BT68" s="93" t="str">
        <f t="shared" si="75"/>
        <v>D0 3A 3E</v>
      </c>
      <c r="BU68" s="93" t="str">
        <f t="shared" si="75"/>
        <v>D0 3A 3F</v>
      </c>
      <c r="BV68" s="93" t="str">
        <f t="shared" si="75"/>
        <v>D0 3A 40</v>
      </c>
      <c r="BW68" s="93" t="str">
        <f t="shared" si="75"/>
        <v>D0 3A 41</v>
      </c>
      <c r="BX68" s="93" t="str">
        <f t="shared" si="75"/>
        <v>D0 3A 42</v>
      </c>
      <c r="BY68" s="93" t="str">
        <f t="shared" si="75"/>
        <v>D0 3A 43</v>
      </c>
      <c r="BZ68" s="93" t="str">
        <f t="shared" si="75"/>
        <v>D0 3A 44</v>
      </c>
      <c r="CA68" s="93" t="str">
        <f t="shared" si="75"/>
        <v>D0 3A 45</v>
      </c>
      <c r="CB68" s="93" t="str">
        <f t="shared" si="76"/>
        <v>D0 3A 46</v>
      </c>
      <c r="CC68" s="93" t="str">
        <f t="shared" si="76"/>
        <v>D0 3A 47</v>
      </c>
      <c r="CD68" s="93" t="str">
        <f t="shared" si="76"/>
        <v>D0 3A 48</v>
      </c>
      <c r="CE68" s="93" t="str">
        <f t="shared" si="76"/>
        <v>D0 3A 49</v>
      </c>
      <c r="CF68" s="93" t="str">
        <f t="shared" si="76"/>
        <v>D0 3A 4A</v>
      </c>
      <c r="CG68" s="93" t="str">
        <f t="shared" si="76"/>
        <v>D0 3A 4B</v>
      </c>
      <c r="CH68" s="93" t="str">
        <f t="shared" si="76"/>
        <v>D0 3A 4C</v>
      </c>
      <c r="CI68" s="93" t="str">
        <f t="shared" si="76"/>
        <v>D0 3A 4D</v>
      </c>
      <c r="CJ68" s="93" t="str">
        <f t="shared" si="76"/>
        <v>D0 3A 4E</v>
      </c>
      <c r="CK68" s="93" t="str">
        <f t="shared" si="76"/>
        <v>D0 3A 4F</v>
      </c>
      <c r="CL68" s="93" t="str">
        <f t="shared" si="77"/>
        <v>D0 3A 50</v>
      </c>
      <c r="CM68" s="93" t="str">
        <f t="shared" si="77"/>
        <v>D0 3A 51</v>
      </c>
      <c r="CN68" s="93" t="str">
        <f t="shared" si="77"/>
        <v>D0 3A 52</v>
      </c>
      <c r="CO68" s="93" t="str">
        <f t="shared" si="77"/>
        <v>D0 3A 53</v>
      </c>
      <c r="CP68" s="93" t="str">
        <f t="shared" si="77"/>
        <v>D0 3A 54</v>
      </c>
      <c r="CQ68" s="93" t="str">
        <f t="shared" si="77"/>
        <v>D0 3A 55</v>
      </c>
      <c r="CR68" s="93" t="str">
        <f t="shared" si="77"/>
        <v>D0 3A 56</v>
      </c>
      <c r="CS68" s="93" t="str">
        <f t="shared" si="77"/>
        <v>D0 3A 57</v>
      </c>
      <c r="CT68" s="93" t="str">
        <f t="shared" si="77"/>
        <v>D0 3A 58</v>
      </c>
      <c r="CU68" s="93" t="str">
        <f t="shared" si="77"/>
        <v>D0 3A 59</v>
      </c>
      <c r="CV68" s="93" t="str">
        <f t="shared" si="78"/>
        <v>D0 3A 5A</v>
      </c>
      <c r="CW68" s="93" t="str">
        <f t="shared" si="78"/>
        <v>D0 3A 5B</v>
      </c>
      <c r="CX68" s="93" t="str">
        <f t="shared" si="78"/>
        <v>D0 3A 5C</v>
      </c>
      <c r="CY68" s="93" t="str">
        <f t="shared" si="78"/>
        <v>D0 3A 5D</v>
      </c>
      <c r="CZ68" s="93" t="str">
        <f t="shared" si="78"/>
        <v>D0 3A 5E</v>
      </c>
      <c r="DA68" s="93" t="str">
        <f t="shared" si="78"/>
        <v>D0 3A 5F</v>
      </c>
      <c r="DB68" s="93" t="str">
        <f t="shared" si="78"/>
        <v>D0 3A 60</v>
      </c>
      <c r="DC68" s="93" t="str">
        <f t="shared" si="78"/>
        <v>D0 3A 61</v>
      </c>
      <c r="DD68" s="93" t="str">
        <f t="shared" si="78"/>
        <v>D0 3A 62</v>
      </c>
      <c r="DE68" s="93" t="str">
        <f t="shared" si="78"/>
        <v>D0 3A 63</v>
      </c>
      <c r="DF68" s="93" t="str">
        <f t="shared" si="79"/>
        <v>D0 3A 64</v>
      </c>
      <c r="DG68" s="93" t="str">
        <f t="shared" si="79"/>
        <v>D0 3A 65</v>
      </c>
      <c r="DH68" s="93" t="str">
        <f t="shared" si="79"/>
        <v>D0 3A 66</v>
      </c>
      <c r="DI68" s="93" t="str">
        <f t="shared" si="79"/>
        <v>D0 3A 67</v>
      </c>
      <c r="DJ68" s="93" t="str">
        <f t="shared" si="79"/>
        <v>D0 3A 68</v>
      </c>
      <c r="DK68" s="93" t="str">
        <f t="shared" si="79"/>
        <v>D0 3A 69</v>
      </c>
      <c r="DL68" s="93" t="str">
        <f t="shared" si="79"/>
        <v>D0 3A 6A</v>
      </c>
      <c r="DM68" s="93" t="str">
        <f t="shared" si="79"/>
        <v>D0 3A 6B</v>
      </c>
      <c r="DN68" s="93" t="str">
        <f t="shared" si="79"/>
        <v>D0 3A 6C</v>
      </c>
      <c r="DO68" s="93" t="str">
        <f t="shared" si="79"/>
        <v>D0 3A 6D</v>
      </c>
      <c r="DP68" s="93" t="str">
        <f t="shared" si="80"/>
        <v>D0 3A 6E</v>
      </c>
      <c r="DQ68" s="93" t="str">
        <f t="shared" si="80"/>
        <v>D0 3A 6F</v>
      </c>
      <c r="DR68" s="93" t="str">
        <f t="shared" si="80"/>
        <v>D0 3A 70</v>
      </c>
      <c r="DS68" s="93" t="str">
        <f t="shared" si="80"/>
        <v>D0 3A 71</v>
      </c>
      <c r="DT68" s="93" t="str">
        <f t="shared" si="80"/>
        <v>D0 3A 72</v>
      </c>
      <c r="DU68" s="93" t="str">
        <f t="shared" si="80"/>
        <v>D0 3A 73</v>
      </c>
      <c r="DV68" s="93" t="str">
        <f t="shared" si="80"/>
        <v>D0 3A 74</v>
      </c>
      <c r="DW68" s="93" t="str">
        <f t="shared" si="80"/>
        <v>D0 3A 75</v>
      </c>
      <c r="DX68" s="93" t="str">
        <f t="shared" si="80"/>
        <v>D0 3A 76</v>
      </c>
      <c r="DY68" s="93" t="str">
        <f t="shared" si="80"/>
        <v>D0 3A 77</v>
      </c>
      <c r="DZ68" s="93" t="str">
        <f t="shared" si="81"/>
        <v>D0 3A 78</v>
      </c>
      <c r="EA68" s="93" t="str">
        <f t="shared" si="81"/>
        <v>D0 3A 79</v>
      </c>
      <c r="EB68" s="93" t="str">
        <f t="shared" si="81"/>
        <v>D0 3A 7A</v>
      </c>
      <c r="EC68" s="93" t="str">
        <f t="shared" si="81"/>
        <v>D0 3A 7B</v>
      </c>
      <c r="ED68" s="93" t="str">
        <f t="shared" si="81"/>
        <v>D0 3A 7C</v>
      </c>
      <c r="EE68" s="93" t="str">
        <f t="shared" si="81"/>
        <v>D0 3A 7D</v>
      </c>
      <c r="EF68" s="93" t="str">
        <f t="shared" si="81"/>
        <v>D0 3A 7E</v>
      </c>
      <c r="EG68" s="94" t="str">
        <f t="shared" si="81"/>
        <v>D0 3A 7F</v>
      </c>
    </row>
    <row r="69" spans="1:137" ht="18.5">
      <c r="A69" s="8" t="str">
        <f t="shared" si="15"/>
        <v>D0</v>
      </c>
      <c r="B69" s="8" t="s">
        <v>785</v>
      </c>
      <c r="C69" s="8" t="str">
        <f t="shared" si="55"/>
        <v>7F</v>
      </c>
      <c r="G69" s="21">
        <v>59</v>
      </c>
      <c r="H69" s="95" t="str">
        <f t="shared" si="14"/>
        <v>D0</v>
      </c>
      <c r="I69" s="95" t="s">
        <v>785</v>
      </c>
      <c r="J69" s="95" t="str">
        <f t="shared" si="69"/>
        <v>D0 3B 00</v>
      </c>
      <c r="K69" s="95" t="str">
        <f t="shared" si="69"/>
        <v>D0 3B 01</v>
      </c>
      <c r="L69" s="95" t="str">
        <f t="shared" si="69"/>
        <v>D0 3B 02</v>
      </c>
      <c r="M69" s="95" t="str">
        <f t="shared" si="69"/>
        <v>D0 3B 03</v>
      </c>
      <c r="N69" s="95" t="str">
        <f t="shared" si="69"/>
        <v>D0 3B 04</v>
      </c>
      <c r="O69" s="95" t="str">
        <f t="shared" si="69"/>
        <v>D0 3B 05</v>
      </c>
      <c r="P69" s="95" t="str">
        <f t="shared" si="69"/>
        <v>D0 3B 06</v>
      </c>
      <c r="Q69" s="95" t="str">
        <f t="shared" si="69"/>
        <v>D0 3B 07</v>
      </c>
      <c r="R69" s="95" t="str">
        <f t="shared" si="69"/>
        <v>D0 3B 08</v>
      </c>
      <c r="S69" s="95" t="str">
        <f t="shared" si="69"/>
        <v>D0 3B 09</v>
      </c>
      <c r="T69" s="95" t="str">
        <f t="shared" si="70"/>
        <v>D0 3B 0A</v>
      </c>
      <c r="U69" s="95" t="str">
        <f t="shared" si="70"/>
        <v>D0 3B 0B</v>
      </c>
      <c r="V69" s="95" t="str">
        <f t="shared" si="70"/>
        <v>D0 3B 0C</v>
      </c>
      <c r="W69" s="95" t="str">
        <f t="shared" si="70"/>
        <v>D0 3B 0D</v>
      </c>
      <c r="X69" s="95" t="str">
        <f t="shared" si="70"/>
        <v>D0 3B 0E</v>
      </c>
      <c r="Y69" s="95" t="str">
        <f t="shared" si="70"/>
        <v>D0 3B 0F</v>
      </c>
      <c r="Z69" s="95" t="str">
        <f t="shared" si="70"/>
        <v>D0 3B 10</v>
      </c>
      <c r="AA69" s="95" t="str">
        <f t="shared" si="70"/>
        <v>D0 3B 11</v>
      </c>
      <c r="AB69" s="95" t="str">
        <f t="shared" si="70"/>
        <v>D0 3B 12</v>
      </c>
      <c r="AC69" s="95" t="str">
        <f t="shared" si="70"/>
        <v>D0 3B 13</v>
      </c>
      <c r="AD69" s="95" t="str">
        <f t="shared" si="71"/>
        <v>D0 3B 14</v>
      </c>
      <c r="AE69" s="95" t="str">
        <f t="shared" si="71"/>
        <v>D0 3B 15</v>
      </c>
      <c r="AF69" s="95" t="str">
        <f t="shared" si="71"/>
        <v>D0 3B 16</v>
      </c>
      <c r="AG69" s="95" t="str">
        <f t="shared" si="71"/>
        <v>D0 3B 17</v>
      </c>
      <c r="AH69" s="95" t="str">
        <f t="shared" si="71"/>
        <v>D0 3B 18</v>
      </c>
      <c r="AI69" s="95" t="str">
        <f t="shared" si="71"/>
        <v>D0 3B 19</v>
      </c>
      <c r="AJ69" s="95" t="str">
        <f t="shared" si="71"/>
        <v>D0 3B 1A</v>
      </c>
      <c r="AK69" s="95" t="str">
        <f t="shared" si="71"/>
        <v>D0 3B 1B</v>
      </c>
      <c r="AL69" s="95" t="str">
        <f t="shared" si="71"/>
        <v>D0 3B 1C</v>
      </c>
      <c r="AM69" s="95" t="str">
        <f t="shared" si="71"/>
        <v>D0 3B 1D</v>
      </c>
      <c r="AN69" s="95" t="str">
        <f t="shared" si="72"/>
        <v>D0 3B 1E</v>
      </c>
      <c r="AO69" s="95" t="str">
        <f t="shared" si="72"/>
        <v>D0 3B 1F</v>
      </c>
      <c r="AP69" s="95" t="str">
        <f t="shared" si="72"/>
        <v>D0 3B 20</v>
      </c>
      <c r="AQ69" s="95" t="str">
        <f t="shared" si="72"/>
        <v>D0 3B 21</v>
      </c>
      <c r="AR69" s="95" t="str">
        <f t="shared" si="72"/>
        <v>D0 3B 22</v>
      </c>
      <c r="AS69" s="95" t="str">
        <f t="shared" si="72"/>
        <v>D0 3B 23</v>
      </c>
      <c r="AT69" s="95" t="str">
        <f t="shared" si="72"/>
        <v>D0 3B 24</v>
      </c>
      <c r="AU69" s="95" t="str">
        <f t="shared" si="72"/>
        <v>D0 3B 25</v>
      </c>
      <c r="AV69" s="95" t="str">
        <f t="shared" si="72"/>
        <v>D0 3B 26</v>
      </c>
      <c r="AW69" s="95" t="str">
        <f t="shared" si="72"/>
        <v>D0 3B 27</v>
      </c>
      <c r="AX69" s="95" t="str">
        <f t="shared" si="73"/>
        <v>D0 3B 28</v>
      </c>
      <c r="AY69" s="95" t="str">
        <f t="shared" si="73"/>
        <v>D0 3B 29</v>
      </c>
      <c r="AZ69" s="95" t="str">
        <f t="shared" si="73"/>
        <v>D0 3B 2A</v>
      </c>
      <c r="BA69" s="95" t="str">
        <f t="shared" si="73"/>
        <v>D0 3B 2B</v>
      </c>
      <c r="BB69" s="95" t="str">
        <f t="shared" si="73"/>
        <v>D0 3B 2C</v>
      </c>
      <c r="BC69" s="95" t="str">
        <f t="shared" si="73"/>
        <v>D0 3B 2D</v>
      </c>
      <c r="BD69" s="95" t="str">
        <f t="shared" si="73"/>
        <v>D0 3B 2E</v>
      </c>
      <c r="BE69" s="95" t="str">
        <f t="shared" si="73"/>
        <v>D0 3B 2F</v>
      </c>
      <c r="BF69" s="95" t="str">
        <f t="shared" si="73"/>
        <v>D0 3B 30</v>
      </c>
      <c r="BG69" s="95" t="str">
        <f t="shared" si="73"/>
        <v>D0 3B 31</v>
      </c>
      <c r="BH69" s="95" t="str">
        <f t="shared" si="74"/>
        <v>D0 3B 32</v>
      </c>
      <c r="BI69" s="95" t="str">
        <f t="shared" si="74"/>
        <v>D0 3B 33</v>
      </c>
      <c r="BJ69" s="95" t="str">
        <f t="shared" si="74"/>
        <v>D0 3B 34</v>
      </c>
      <c r="BK69" s="95" t="str">
        <f t="shared" si="74"/>
        <v>D0 3B 35</v>
      </c>
      <c r="BL69" s="95" t="str">
        <f t="shared" si="74"/>
        <v>D0 3B 36</v>
      </c>
      <c r="BM69" s="95" t="str">
        <f t="shared" si="74"/>
        <v>D0 3B 37</v>
      </c>
      <c r="BN69" s="95" t="str">
        <f t="shared" si="74"/>
        <v>D0 3B 38</v>
      </c>
      <c r="BO69" s="95" t="str">
        <f t="shared" si="74"/>
        <v>D0 3B 39</v>
      </c>
      <c r="BP69" s="95" t="str">
        <f t="shared" si="74"/>
        <v>D0 3B 3A</v>
      </c>
      <c r="BQ69" s="95" t="str">
        <f t="shared" si="74"/>
        <v>D0 3B 3B</v>
      </c>
      <c r="BR69" s="95" t="str">
        <f t="shared" si="75"/>
        <v>D0 3B 3C</v>
      </c>
      <c r="BS69" s="95" t="str">
        <f t="shared" si="75"/>
        <v>D0 3B 3D</v>
      </c>
      <c r="BT69" s="95" t="str">
        <f t="shared" si="75"/>
        <v>D0 3B 3E</v>
      </c>
      <c r="BU69" s="95" t="str">
        <f t="shared" si="75"/>
        <v>D0 3B 3F</v>
      </c>
      <c r="BV69" s="95" t="str">
        <f t="shared" si="75"/>
        <v>D0 3B 40</v>
      </c>
      <c r="BW69" s="95" t="str">
        <f t="shared" si="75"/>
        <v>D0 3B 41</v>
      </c>
      <c r="BX69" s="95" t="str">
        <f t="shared" si="75"/>
        <v>D0 3B 42</v>
      </c>
      <c r="BY69" s="95" t="str">
        <f t="shared" si="75"/>
        <v>D0 3B 43</v>
      </c>
      <c r="BZ69" s="95" t="str">
        <f t="shared" si="75"/>
        <v>D0 3B 44</v>
      </c>
      <c r="CA69" s="95" t="str">
        <f t="shared" si="75"/>
        <v>D0 3B 45</v>
      </c>
      <c r="CB69" s="95" t="str">
        <f t="shared" si="76"/>
        <v>D0 3B 46</v>
      </c>
      <c r="CC69" s="95" t="str">
        <f t="shared" si="76"/>
        <v>D0 3B 47</v>
      </c>
      <c r="CD69" s="95" t="str">
        <f t="shared" si="76"/>
        <v>D0 3B 48</v>
      </c>
      <c r="CE69" s="95" t="str">
        <f t="shared" si="76"/>
        <v>D0 3B 49</v>
      </c>
      <c r="CF69" s="95" t="str">
        <f t="shared" si="76"/>
        <v>D0 3B 4A</v>
      </c>
      <c r="CG69" s="95" t="str">
        <f t="shared" si="76"/>
        <v>D0 3B 4B</v>
      </c>
      <c r="CH69" s="95" t="str">
        <f t="shared" si="76"/>
        <v>D0 3B 4C</v>
      </c>
      <c r="CI69" s="95" t="str">
        <f t="shared" si="76"/>
        <v>D0 3B 4D</v>
      </c>
      <c r="CJ69" s="95" t="str">
        <f t="shared" si="76"/>
        <v>D0 3B 4E</v>
      </c>
      <c r="CK69" s="95" t="str">
        <f t="shared" si="76"/>
        <v>D0 3B 4F</v>
      </c>
      <c r="CL69" s="95" t="str">
        <f t="shared" si="77"/>
        <v>D0 3B 50</v>
      </c>
      <c r="CM69" s="95" t="str">
        <f t="shared" si="77"/>
        <v>D0 3B 51</v>
      </c>
      <c r="CN69" s="95" t="str">
        <f t="shared" si="77"/>
        <v>D0 3B 52</v>
      </c>
      <c r="CO69" s="95" t="str">
        <f t="shared" si="77"/>
        <v>D0 3B 53</v>
      </c>
      <c r="CP69" s="95" t="str">
        <f t="shared" si="77"/>
        <v>D0 3B 54</v>
      </c>
      <c r="CQ69" s="95" t="str">
        <f t="shared" si="77"/>
        <v>D0 3B 55</v>
      </c>
      <c r="CR69" s="95" t="str">
        <f t="shared" si="77"/>
        <v>D0 3B 56</v>
      </c>
      <c r="CS69" s="95" t="str">
        <f t="shared" si="77"/>
        <v>D0 3B 57</v>
      </c>
      <c r="CT69" s="95" t="str">
        <f t="shared" si="77"/>
        <v>D0 3B 58</v>
      </c>
      <c r="CU69" s="95" t="str">
        <f t="shared" si="77"/>
        <v>D0 3B 59</v>
      </c>
      <c r="CV69" s="95" t="str">
        <f t="shared" si="78"/>
        <v>D0 3B 5A</v>
      </c>
      <c r="CW69" s="95" t="str">
        <f t="shared" si="78"/>
        <v>D0 3B 5B</v>
      </c>
      <c r="CX69" s="95" t="str">
        <f t="shared" si="78"/>
        <v>D0 3B 5C</v>
      </c>
      <c r="CY69" s="95" t="str">
        <f t="shared" si="78"/>
        <v>D0 3B 5D</v>
      </c>
      <c r="CZ69" s="95" t="str">
        <f t="shared" si="78"/>
        <v>D0 3B 5E</v>
      </c>
      <c r="DA69" s="95" t="str">
        <f t="shared" si="78"/>
        <v>D0 3B 5F</v>
      </c>
      <c r="DB69" s="95" t="str">
        <f t="shared" si="78"/>
        <v>D0 3B 60</v>
      </c>
      <c r="DC69" s="95" t="str">
        <f t="shared" si="78"/>
        <v>D0 3B 61</v>
      </c>
      <c r="DD69" s="95" t="str">
        <f t="shared" si="78"/>
        <v>D0 3B 62</v>
      </c>
      <c r="DE69" s="95" t="str">
        <f t="shared" si="78"/>
        <v>D0 3B 63</v>
      </c>
      <c r="DF69" s="95" t="str">
        <f t="shared" si="79"/>
        <v>D0 3B 64</v>
      </c>
      <c r="DG69" s="95" t="str">
        <f t="shared" si="79"/>
        <v>D0 3B 65</v>
      </c>
      <c r="DH69" s="95" t="str">
        <f t="shared" si="79"/>
        <v>D0 3B 66</v>
      </c>
      <c r="DI69" s="95" t="str">
        <f t="shared" si="79"/>
        <v>D0 3B 67</v>
      </c>
      <c r="DJ69" s="95" t="str">
        <f t="shared" si="79"/>
        <v>D0 3B 68</v>
      </c>
      <c r="DK69" s="95" t="str">
        <f t="shared" si="79"/>
        <v>D0 3B 69</v>
      </c>
      <c r="DL69" s="95" t="str">
        <f t="shared" si="79"/>
        <v>D0 3B 6A</v>
      </c>
      <c r="DM69" s="95" t="str">
        <f t="shared" si="79"/>
        <v>D0 3B 6B</v>
      </c>
      <c r="DN69" s="95" t="str">
        <f t="shared" si="79"/>
        <v>D0 3B 6C</v>
      </c>
      <c r="DO69" s="95" t="str">
        <f t="shared" si="79"/>
        <v>D0 3B 6D</v>
      </c>
      <c r="DP69" s="95" t="str">
        <f t="shared" si="80"/>
        <v>D0 3B 6E</v>
      </c>
      <c r="DQ69" s="95" t="str">
        <f t="shared" si="80"/>
        <v>D0 3B 6F</v>
      </c>
      <c r="DR69" s="95" t="str">
        <f t="shared" si="80"/>
        <v>D0 3B 70</v>
      </c>
      <c r="DS69" s="95" t="str">
        <f t="shared" si="80"/>
        <v>D0 3B 71</v>
      </c>
      <c r="DT69" s="95" t="str">
        <f t="shared" si="80"/>
        <v>D0 3B 72</v>
      </c>
      <c r="DU69" s="95" t="str">
        <f t="shared" si="80"/>
        <v>D0 3B 73</v>
      </c>
      <c r="DV69" s="95" t="str">
        <f t="shared" si="80"/>
        <v>D0 3B 74</v>
      </c>
      <c r="DW69" s="95" t="str">
        <f t="shared" si="80"/>
        <v>D0 3B 75</v>
      </c>
      <c r="DX69" s="95" t="str">
        <f t="shared" si="80"/>
        <v>D0 3B 76</v>
      </c>
      <c r="DY69" s="95" t="str">
        <f t="shared" si="80"/>
        <v>D0 3B 77</v>
      </c>
      <c r="DZ69" s="95" t="str">
        <f t="shared" si="81"/>
        <v>D0 3B 78</v>
      </c>
      <c r="EA69" s="95" t="str">
        <f t="shared" si="81"/>
        <v>D0 3B 79</v>
      </c>
      <c r="EB69" s="95" t="str">
        <f t="shared" si="81"/>
        <v>D0 3B 7A</v>
      </c>
      <c r="EC69" s="95" t="str">
        <f t="shared" si="81"/>
        <v>D0 3B 7B</v>
      </c>
      <c r="ED69" s="95" t="str">
        <f t="shared" si="81"/>
        <v>D0 3B 7C</v>
      </c>
      <c r="EE69" s="95" t="str">
        <f t="shared" si="81"/>
        <v>D0 3B 7D</v>
      </c>
      <c r="EF69" s="95" t="str">
        <f t="shared" si="81"/>
        <v>D0 3B 7E</v>
      </c>
      <c r="EG69" s="96" t="str">
        <f t="shared" si="81"/>
        <v>D0 3B 7F</v>
      </c>
    </row>
    <row r="70" spans="1:137" ht="18.5">
      <c r="A70" s="8" t="str">
        <f t="shared" si="15"/>
        <v>D0</v>
      </c>
      <c r="B70" s="8" t="s">
        <v>500</v>
      </c>
      <c r="C70" s="8" t="str">
        <f t="shared" si="55"/>
        <v>7F</v>
      </c>
      <c r="G70" s="21">
        <v>60</v>
      </c>
      <c r="H70" s="93" t="str">
        <f t="shared" si="14"/>
        <v>D0</v>
      </c>
      <c r="I70" s="93" t="s">
        <v>500</v>
      </c>
      <c r="J70" s="93" t="str">
        <f t="shared" ref="J70:S79" si="82">$H70&amp;" "&amp;$I70&amp;" "&amp;J$9</f>
        <v>D0 3C 00</v>
      </c>
      <c r="K70" s="93" t="str">
        <f t="shared" si="82"/>
        <v>D0 3C 01</v>
      </c>
      <c r="L70" s="93" t="str">
        <f t="shared" si="82"/>
        <v>D0 3C 02</v>
      </c>
      <c r="M70" s="93" t="str">
        <f t="shared" si="82"/>
        <v>D0 3C 03</v>
      </c>
      <c r="N70" s="93" t="str">
        <f t="shared" si="82"/>
        <v>D0 3C 04</v>
      </c>
      <c r="O70" s="93" t="str">
        <f t="shared" si="82"/>
        <v>D0 3C 05</v>
      </c>
      <c r="P70" s="93" t="str">
        <f t="shared" si="82"/>
        <v>D0 3C 06</v>
      </c>
      <c r="Q70" s="93" t="str">
        <f t="shared" si="82"/>
        <v>D0 3C 07</v>
      </c>
      <c r="R70" s="93" t="str">
        <f t="shared" si="82"/>
        <v>D0 3C 08</v>
      </c>
      <c r="S70" s="93" t="str">
        <f t="shared" si="82"/>
        <v>D0 3C 09</v>
      </c>
      <c r="T70" s="93" t="str">
        <f t="shared" ref="T70:AC79" si="83">$H70&amp;" "&amp;$I70&amp;" "&amp;T$9</f>
        <v>D0 3C 0A</v>
      </c>
      <c r="U70" s="93" t="str">
        <f t="shared" si="83"/>
        <v>D0 3C 0B</v>
      </c>
      <c r="V70" s="93" t="str">
        <f t="shared" si="83"/>
        <v>D0 3C 0C</v>
      </c>
      <c r="W70" s="93" t="str">
        <f t="shared" si="83"/>
        <v>D0 3C 0D</v>
      </c>
      <c r="X70" s="93" t="str">
        <f t="shared" si="83"/>
        <v>D0 3C 0E</v>
      </c>
      <c r="Y70" s="93" t="str">
        <f t="shared" si="83"/>
        <v>D0 3C 0F</v>
      </c>
      <c r="Z70" s="93" t="str">
        <f t="shared" si="83"/>
        <v>D0 3C 10</v>
      </c>
      <c r="AA70" s="93" t="str">
        <f t="shared" si="83"/>
        <v>D0 3C 11</v>
      </c>
      <c r="AB70" s="93" t="str">
        <f t="shared" si="83"/>
        <v>D0 3C 12</v>
      </c>
      <c r="AC70" s="93" t="str">
        <f t="shared" si="83"/>
        <v>D0 3C 13</v>
      </c>
      <c r="AD70" s="93" t="str">
        <f t="shared" ref="AD70:AM79" si="84">$H70&amp;" "&amp;$I70&amp;" "&amp;AD$9</f>
        <v>D0 3C 14</v>
      </c>
      <c r="AE70" s="93" t="str">
        <f t="shared" si="84"/>
        <v>D0 3C 15</v>
      </c>
      <c r="AF70" s="93" t="str">
        <f t="shared" si="84"/>
        <v>D0 3C 16</v>
      </c>
      <c r="AG70" s="93" t="str">
        <f t="shared" si="84"/>
        <v>D0 3C 17</v>
      </c>
      <c r="AH70" s="93" t="str">
        <f t="shared" si="84"/>
        <v>D0 3C 18</v>
      </c>
      <c r="AI70" s="93" t="str">
        <f t="shared" si="84"/>
        <v>D0 3C 19</v>
      </c>
      <c r="AJ70" s="93" t="str">
        <f t="shared" si="84"/>
        <v>D0 3C 1A</v>
      </c>
      <c r="AK70" s="93" t="str">
        <f t="shared" si="84"/>
        <v>D0 3C 1B</v>
      </c>
      <c r="AL70" s="93" t="str">
        <f t="shared" si="84"/>
        <v>D0 3C 1C</v>
      </c>
      <c r="AM70" s="93" t="str">
        <f t="shared" si="84"/>
        <v>D0 3C 1D</v>
      </c>
      <c r="AN70" s="93" t="str">
        <f t="shared" ref="AN70:AW79" si="85">$H70&amp;" "&amp;$I70&amp;" "&amp;AN$9</f>
        <v>D0 3C 1E</v>
      </c>
      <c r="AO70" s="93" t="str">
        <f t="shared" si="85"/>
        <v>D0 3C 1F</v>
      </c>
      <c r="AP70" s="93" t="str">
        <f t="shared" si="85"/>
        <v>D0 3C 20</v>
      </c>
      <c r="AQ70" s="93" t="str">
        <f t="shared" si="85"/>
        <v>D0 3C 21</v>
      </c>
      <c r="AR70" s="93" t="str">
        <f t="shared" si="85"/>
        <v>D0 3C 22</v>
      </c>
      <c r="AS70" s="93" t="str">
        <f t="shared" si="85"/>
        <v>D0 3C 23</v>
      </c>
      <c r="AT70" s="93" t="str">
        <f t="shared" si="85"/>
        <v>D0 3C 24</v>
      </c>
      <c r="AU70" s="93" t="str">
        <f t="shared" si="85"/>
        <v>D0 3C 25</v>
      </c>
      <c r="AV70" s="93" t="str">
        <f t="shared" si="85"/>
        <v>D0 3C 26</v>
      </c>
      <c r="AW70" s="93" t="str">
        <f t="shared" si="85"/>
        <v>D0 3C 27</v>
      </c>
      <c r="AX70" s="93" t="str">
        <f t="shared" ref="AX70:BG79" si="86">$H70&amp;" "&amp;$I70&amp;" "&amp;AX$9</f>
        <v>D0 3C 28</v>
      </c>
      <c r="AY70" s="93" t="str">
        <f t="shared" si="86"/>
        <v>D0 3C 29</v>
      </c>
      <c r="AZ70" s="93" t="str">
        <f t="shared" si="86"/>
        <v>D0 3C 2A</v>
      </c>
      <c r="BA70" s="93" t="str">
        <f t="shared" si="86"/>
        <v>D0 3C 2B</v>
      </c>
      <c r="BB70" s="93" t="str">
        <f t="shared" si="86"/>
        <v>D0 3C 2C</v>
      </c>
      <c r="BC70" s="93" t="str">
        <f t="shared" si="86"/>
        <v>D0 3C 2D</v>
      </c>
      <c r="BD70" s="93" t="str">
        <f t="shared" si="86"/>
        <v>D0 3C 2E</v>
      </c>
      <c r="BE70" s="93" t="str">
        <f t="shared" si="86"/>
        <v>D0 3C 2F</v>
      </c>
      <c r="BF70" s="93" t="str">
        <f t="shared" si="86"/>
        <v>D0 3C 30</v>
      </c>
      <c r="BG70" s="93" t="str">
        <f t="shared" si="86"/>
        <v>D0 3C 31</v>
      </c>
      <c r="BH70" s="93" t="str">
        <f t="shared" ref="BH70:BQ79" si="87">$H70&amp;" "&amp;$I70&amp;" "&amp;BH$9</f>
        <v>D0 3C 32</v>
      </c>
      <c r="BI70" s="93" t="str">
        <f t="shared" si="87"/>
        <v>D0 3C 33</v>
      </c>
      <c r="BJ70" s="93" t="str">
        <f t="shared" si="87"/>
        <v>D0 3C 34</v>
      </c>
      <c r="BK70" s="93" t="str">
        <f t="shared" si="87"/>
        <v>D0 3C 35</v>
      </c>
      <c r="BL70" s="93" t="str">
        <f t="shared" si="87"/>
        <v>D0 3C 36</v>
      </c>
      <c r="BM70" s="93" t="str">
        <f t="shared" si="87"/>
        <v>D0 3C 37</v>
      </c>
      <c r="BN70" s="93" t="str">
        <f t="shared" si="87"/>
        <v>D0 3C 38</v>
      </c>
      <c r="BO70" s="93" t="str">
        <f t="shared" si="87"/>
        <v>D0 3C 39</v>
      </c>
      <c r="BP70" s="93" t="str">
        <f t="shared" si="87"/>
        <v>D0 3C 3A</v>
      </c>
      <c r="BQ70" s="93" t="str">
        <f t="shared" si="87"/>
        <v>D0 3C 3B</v>
      </c>
      <c r="BR70" s="93" t="str">
        <f t="shared" ref="BR70:CA79" si="88">$H70&amp;" "&amp;$I70&amp;" "&amp;BR$9</f>
        <v>D0 3C 3C</v>
      </c>
      <c r="BS70" s="93" t="str">
        <f t="shared" si="88"/>
        <v>D0 3C 3D</v>
      </c>
      <c r="BT70" s="93" t="str">
        <f t="shared" si="88"/>
        <v>D0 3C 3E</v>
      </c>
      <c r="BU70" s="93" t="str">
        <f t="shared" si="88"/>
        <v>D0 3C 3F</v>
      </c>
      <c r="BV70" s="93" t="str">
        <f t="shared" si="88"/>
        <v>D0 3C 40</v>
      </c>
      <c r="BW70" s="93" t="str">
        <f t="shared" si="88"/>
        <v>D0 3C 41</v>
      </c>
      <c r="BX70" s="93" t="str">
        <f t="shared" si="88"/>
        <v>D0 3C 42</v>
      </c>
      <c r="BY70" s="93" t="str">
        <f t="shared" si="88"/>
        <v>D0 3C 43</v>
      </c>
      <c r="BZ70" s="93" t="str">
        <f t="shared" si="88"/>
        <v>D0 3C 44</v>
      </c>
      <c r="CA70" s="93" t="str">
        <f t="shared" si="88"/>
        <v>D0 3C 45</v>
      </c>
      <c r="CB70" s="93" t="str">
        <f t="shared" ref="CB70:CK79" si="89">$H70&amp;" "&amp;$I70&amp;" "&amp;CB$9</f>
        <v>D0 3C 46</v>
      </c>
      <c r="CC70" s="93" t="str">
        <f t="shared" si="89"/>
        <v>D0 3C 47</v>
      </c>
      <c r="CD70" s="93" t="str">
        <f t="shared" si="89"/>
        <v>D0 3C 48</v>
      </c>
      <c r="CE70" s="93" t="str">
        <f t="shared" si="89"/>
        <v>D0 3C 49</v>
      </c>
      <c r="CF70" s="93" t="str">
        <f t="shared" si="89"/>
        <v>D0 3C 4A</v>
      </c>
      <c r="CG70" s="93" t="str">
        <f t="shared" si="89"/>
        <v>D0 3C 4B</v>
      </c>
      <c r="CH70" s="93" t="str">
        <f t="shared" si="89"/>
        <v>D0 3C 4C</v>
      </c>
      <c r="CI70" s="93" t="str">
        <f t="shared" si="89"/>
        <v>D0 3C 4D</v>
      </c>
      <c r="CJ70" s="93" t="str">
        <f t="shared" si="89"/>
        <v>D0 3C 4E</v>
      </c>
      <c r="CK70" s="93" t="str">
        <f t="shared" si="89"/>
        <v>D0 3C 4F</v>
      </c>
      <c r="CL70" s="93" t="str">
        <f t="shared" ref="CL70:CU79" si="90">$H70&amp;" "&amp;$I70&amp;" "&amp;CL$9</f>
        <v>D0 3C 50</v>
      </c>
      <c r="CM70" s="93" t="str">
        <f t="shared" si="90"/>
        <v>D0 3C 51</v>
      </c>
      <c r="CN70" s="93" t="str">
        <f t="shared" si="90"/>
        <v>D0 3C 52</v>
      </c>
      <c r="CO70" s="93" t="str">
        <f t="shared" si="90"/>
        <v>D0 3C 53</v>
      </c>
      <c r="CP70" s="93" t="str">
        <f t="shared" si="90"/>
        <v>D0 3C 54</v>
      </c>
      <c r="CQ70" s="93" t="str">
        <f t="shared" si="90"/>
        <v>D0 3C 55</v>
      </c>
      <c r="CR70" s="93" t="str">
        <f t="shared" si="90"/>
        <v>D0 3C 56</v>
      </c>
      <c r="CS70" s="93" t="str">
        <f t="shared" si="90"/>
        <v>D0 3C 57</v>
      </c>
      <c r="CT70" s="93" t="str">
        <f t="shared" si="90"/>
        <v>D0 3C 58</v>
      </c>
      <c r="CU70" s="93" t="str">
        <f t="shared" si="90"/>
        <v>D0 3C 59</v>
      </c>
      <c r="CV70" s="93" t="str">
        <f t="shared" ref="CV70:DE79" si="91">$H70&amp;" "&amp;$I70&amp;" "&amp;CV$9</f>
        <v>D0 3C 5A</v>
      </c>
      <c r="CW70" s="93" t="str">
        <f t="shared" si="91"/>
        <v>D0 3C 5B</v>
      </c>
      <c r="CX70" s="93" t="str">
        <f t="shared" si="91"/>
        <v>D0 3C 5C</v>
      </c>
      <c r="CY70" s="93" t="str">
        <f t="shared" si="91"/>
        <v>D0 3C 5D</v>
      </c>
      <c r="CZ70" s="93" t="str">
        <f t="shared" si="91"/>
        <v>D0 3C 5E</v>
      </c>
      <c r="DA70" s="93" t="str">
        <f t="shared" si="91"/>
        <v>D0 3C 5F</v>
      </c>
      <c r="DB70" s="93" t="str">
        <f t="shared" si="91"/>
        <v>D0 3C 60</v>
      </c>
      <c r="DC70" s="93" t="str">
        <f t="shared" si="91"/>
        <v>D0 3C 61</v>
      </c>
      <c r="DD70" s="93" t="str">
        <f t="shared" si="91"/>
        <v>D0 3C 62</v>
      </c>
      <c r="DE70" s="93" t="str">
        <f t="shared" si="91"/>
        <v>D0 3C 63</v>
      </c>
      <c r="DF70" s="93" t="str">
        <f t="shared" ref="DF70:DO79" si="92">$H70&amp;" "&amp;$I70&amp;" "&amp;DF$9</f>
        <v>D0 3C 64</v>
      </c>
      <c r="DG70" s="93" t="str">
        <f t="shared" si="92"/>
        <v>D0 3C 65</v>
      </c>
      <c r="DH70" s="93" t="str">
        <f t="shared" si="92"/>
        <v>D0 3C 66</v>
      </c>
      <c r="DI70" s="93" t="str">
        <f t="shared" si="92"/>
        <v>D0 3C 67</v>
      </c>
      <c r="DJ70" s="93" t="str">
        <f t="shared" si="92"/>
        <v>D0 3C 68</v>
      </c>
      <c r="DK70" s="93" t="str">
        <f t="shared" si="92"/>
        <v>D0 3C 69</v>
      </c>
      <c r="DL70" s="93" t="str">
        <f t="shared" si="92"/>
        <v>D0 3C 6A</v>
      </c>
      <c r="DM70" s="93" t="str">
        <f t="shared" si="92"/>
        <v>D0 3C 6B</v>
      </c>
      <c r="DN70" s="93" t="str">
        <f t="shared" si="92"/>
        <v>D0 3C 6C</v>
      </c>
      <c r="DO70" s="93" t="str">
        <f t="shared" si="92"/>
        <v>D0 3C 6D</v>
      </c>
      <c r="DP70" s="93" t="str">
        <f t="shared" ref="DP70:DY79" si="93">$H70&amp;" "&amp;$I70&amp;" "&amp;DP$9</f>
        <v>D0 3C 6E</v>
      </c>
      <c r="DQ70" s="93" t="str">
        <f t="shared" si="93"/>
        <v>D0 3C 6F</v>
      </c>
      <c r="DR70" s="93" t="str">
        <f t="shared" si="93"/>
        <v>D0 3C 70</v>
      </c>
      <c r="DS70" s="93" t="str">
        <f t="shared" si="93"/>
        <v>D0 3C 71</v>
      </c>
      <c r="DT70" s="93" t="str">
        <f t="shared" si="93"/>
        <v>D0 3C 72</v>
      </c>
      <c r="DU70" s="93" t="str">
        <f t="shared" si="93"/>
        <v>D0 3C 73</v>
      </c>
      <c r="DV70" s="93" t="str">
        <f t="shared" si="93"/>
        <v>D0 3C 74</v>
      </c>
      <c r="DW70" s="93" t="str">
        <f t="shared" si="93"/>
        <v>D0 3C 75</v>
      </c>
      <c r="DX70" s="93" t="str">
        <f t="shared" si="93"/>
        <v>D0 3C 76</v>
      </c>
      <c r="DY70" s="93" t="str">
        <f t="shared" si="93"/>
        <v>D0 3C 77</v>
      </c>
      <c r="DZ70" s="93" t="str">
        <f t="shared" ref="DZ70:EG79" si="94">$H70&amp;" "&amp;$I70&amp;" "&amp;DZ$9</f>
        <v>D0 3C 78</v>
      </c>
      <c r="EA70" s="93" t="str">
        <f t="shared" si="94"/>
        <v>D0 3C 79</v>
      </c>
      <c r="EB70" s="93" t="str">
        <f t="shared" si="94"/>
        <v>D0 3C 7A</v>
      </c>
      <c r="EC70" s="93" t="str">
        <f t="shared" si="94"/>
        <v>D0 3C 7B</v>
      </c>
      <c r="ED70" s="93" t="str">
        <f t="shared" si="94"/>
        <v>D0 3C 7C</v>
      </c>
      <c r="EE70" s="93" t="str">
        <f t="shared" si="94"/>
        <v>D0 3C 7D</v>
      </c>
      <c r="EF70" s="93" t="str">
        <f t="shared" si="94"/>
        <v>D0 3C 7E</v>
      </c>
      <c r="EG70" s="94" t="str">
        <f t="shared" si="94"/>
        <v>D0 3C 7F</v>
      </c>
    </row>
    <row r="71" spans="1:137">
      <c r="A71" s="8" t="str">
        <f t="shared" si="15"/>
        <v>D0</v>
      </c>
      <c r="B71" s="8" t="s">
        <v>786</v>
      </c>
      <c r="C71" s="8" t="str">
        <f t="shared" si="55"/>
        <v>7F</v>
      </c>
      <c r="G71">
        <v>61</v>
      </c>
      <c r="H71" s="95" t="str">
        <f t="shared" si="14"/>
        <v>D0</v>
      </c>
      <c r="I71" s="95" t="s">
        <v>786</v>
      </c>
      <c r="J71" s="95" t="str">
        <f t="shared" si="82"/>
        <v>D0 3D 00</v>
      </c>
      <c r="K71" s="95" t="str">
        <f t="shared" si="82"/>
        <v>D0 3D 01</v>
      </c>
      <c r="L71" s="95" t="str">
        <f t="shared" si="82"/>
        <v>D0 3D 02</v>
      </c>
      <c r="M71" s="95" t="str">
        <f t="shared" si="82"/>
        <v>D0 3D 03</v>
      </c>
      <c r="N71" s="95" t="str">
        <f t="shared" si="82"/>
        <v>D0 3D 04</v>
      </c>
      <c r="O71" s="95" t="str">
        <f t="shared" si="82"/>
        <v>D0 3D 05</v>
      </c>
      <c r="P71" s="95" t="str">
        <f t="shared" si="82"/>
        <v>D0 3D 06</v>
      </c>
      <c r="Q71" s="95" t="str">
        <f t="shared" si="82"/>
        <v>D0 3D 07</v>
      </c>
      <c r="R71" s="95" t="str">
        <f t="shared" si="82"/>
        <v>D0 3D 08</v>
      </c>
      <c r="S71" s="95" t="str">
        <f t="shared" si="82"/>
        <v>D0 3D 09</v>
      </c>
      <c r="T71" s="95" t="str">
        <f t="shared" si="83"/>
        <v>D0 3D 0A</v>
      </c>
      <c r="U71" s="95" t="str">
        <f t="shared" si="83"/>
        <v>D0 3D 0B</v>
      </c>
      <c r="V71" s="95" t="str">
        <f t="shared" si="83"/>
        <v>D0 3D 0C</v>
      </c>
      <c r="W71" s="95" t="str">
        <f t="shared" si="83"/>
        <v>D0 3D 0D</v>
      </c>
      <c r="X71" s="95" t="str">
        <f t="shared" si="83"/>
        <v>D0 3D 0E</v>
      </c>
      <c r="Y71" s="95" t="str">
        <f t="shared" si="83"/>
        <v>D0 3D 0F</v>
      </c>
      <c r="Z71" s="95" t="str">
        <f t="shared" si="83"/>
        <v>D0 3D 10</v>
      </c>
      <c r="AA71" s="95" t="str">
        <f t="shared" si="83"/>
        <v>D0 3D 11</v>
      </c>
      <c r="AB71" s="95" t="str">
        <f t="shared" si="83"/>
        <v>D0 3D 12</v>
      </c>
      <c r="AC71" s="95" t="str">
        <f t="shared" si="83"/>
        <v>D0 3D 13</v>
      </c>
      <c r="AD71" s="95" t="str">
        <f t="shared" si="84"/>
        <v>D0 3D 14</v>
      </c>
      <c r="AE71" s="95" t="str">
        <f t="shared" si="84"/>
        <v>D0 3D 15</v>
      </c>
      <c r="AF71" s="95" t="str">
        <f t="shared" si="84"/>
        <v>D0 3D 16</v>
      </c>
      <c r="AG71" s="95" t="str">
        <f t="shared" si="84"/>
        <v>D0 3D 17</v>
      </c>
      <c r="AH71" s="95" t="str">
        <f t="shared" si="84"/>
        <v>D0 3D 18</v>
      </c>
      <c r="AI71" s="95" t="str">
        <f t="shared" si="84"/>
        <v>D0 3D 19</v>
      </c>
      <c r="AJ71" s="95" t="str">
        <f t="shared" si="84"/>
        <v>D0 3D 1A</v>
      </c>
      <c r="AK71" s="95" t="str">
        <f t="shared" si="84"/>
        <v>D0 3D 1B</v>
      </c>
      <c r="AL71" s="95" t="str">
        <f t="shared" si="84"/>
        <v>D0 3D 1C</v>
      </c>
      <c r="AM71" s="95" t="str">
        <f t="shared" si="84"/>
        <v>D0 3D 1D</v>
      </c>
      <c r="AN71" s="95" t="str">
        <f t="shared" si="85"/>
        <v>D0 3D 1E</v>
      </c>
      <c r="AO71" s="95" t="str">
        <f t="shared" si="85"/>
        <v>D0 3D 1F</v>
      </c>
      <c r="AP71" s="95" t="str">
        <f t="shared" si="85"/>
        <v>D0 3D 20</v>
      </c>
      <c r="AQ71" s="95" t="str">
        <f t="shared" si="85"/>
        <v>D0 3D 21</v>
      </c>
      <c r="AR71" s="95" t="str">
        <f t="shared" si="85"/>
        <v>D0 3D 22</v>
      </c>
      <c r="AS71" s="95" t="str">
        <f t="shared" si="85"/>
        <v>D0 3D 23</v>
      </c>
      <c r="AT71" s="95" t="str">
        <f t="shared" si="85"/>
        <v>D0 3D 24</v>
      </c>
      <c r="AU71" s="95" t="str">
        <f t="shared" si="85"/>
        <v>D0 3D 25</v>
      </c>
      <c r="AV71" s="95" t="str">
        <f t="shared" si="85"/>
        <v>D0 3D 26</v>
      </c>
      <c r="AW71" s="95" t="str">
        <f t="shared" si="85"/>
        <v>D0 3D 27</v>
      </c>
      <c r="AX71" s="95" t="str">
        <f t="shared" si="86"/>
        <v>D0 3D 28</v>
      </c>
      <c r="AY71" s="95" t="str">
        <f t="shared" si="86"/>
        <v>D0 3D 29</v>
      </c>
      <c r="AZ71" s="95" t="str">
        <f t="shared" si="86"/>
        <v>D0 3D 2A</v>
      </c>
      <c r="BA71" s="95" t="str">
        <f t="shared" si="86"/>
        <v>D0 3D 2B</v>
      </c>
      <c r="BB71" s="95" t="str">
        <f t="shared" si="86"/>
        <v>D0 3D 2C</v>
      </c>
      <c r="BC71" s="95" t="str">
        <f t="shared" si="86"/>
        <v>D0 3D 2D</v>
      </c>
      <c r="BD71" s="95" t="str">
        <f t="shared" si="86"/>
        <v>D0 3D 2E</v>
      </c>
      <c r="BE71" s="95" t="str">
        <f t="shared" si="86"/>
        <v>D0 3D 2F</v>
      </c>
      <c r="BF71" s="95" t="str">
        <f t="shared" si="86"/>
        <v>D0 3D 30</v>
      </c>
      <c r="BG71" s="95" t="str">
        <f t="shared" si="86"/>
        <v>D0 3D 31</v>
      </c>
      <c r="BH71" s="95" t="str">
        <f t="shared" si="87"/>
        <v>D0 3D 32</v>
      </c>
      <c r="BI71" s="95" t="str">
        <f t="shared" si="87"/>
        <v>D0 3D 33</v>
      </c>
      <c r="BJ71" s="95" t="str">
        <f t="shared" si="87"/>
        <v>D0 3D 34</v>
      </c>
      <c r="BK71" s="95" t="str">
        <f t="shared" si="87"/>
        <v>D0 3D 35</v>
      </c>
      <c r="BL71" s="95" t="str">
        <f t="shared" si="87"/>
        <v>D0 3D 36</v>
      </c>
      <c r="BM71" s="95" t="str">
        <f t="shared" si="87"/>
        <v>D0 3D 37</v>
      </c>
      <c r="BN71" s="95" t="str">
        <f t="shared" si="87"/>
        <v>D0 3D 38</v>
      </c>
      <c r="BO71" s="95" t="str">
        <f t="shared" si="87"/>
        <v>D0 3D 39</v>
      </c>
      <c r="BP71" s="95" t="str">
        <f t="shared" si="87"/>
        <v>D0 3D 3A</v>
      </c>
      <c r="BQ71" s="95" t="str">
        <f t="shared" si="87"/>
        <v>D0 3D 3B</v>
      </c>
      <c r="BR71" s="95" t="str">
        <f t="shared" si="88"/>
        <v>D0 3D 3C</v>
      </c>
      <c r="BS71" s="95" t="str">
        <f t="shared" si="88"/>
        <v>D0 3D 3D</v>
      </c>
      <c r="BT71" s="95" t="str">
        <f t="shared" si="88"/>
        <v>D0 3D 3E</v>
      </c>
      <c r="BU71" s="95" t="str">
        <f t="shared" si="88"/>
        <v>D0 3D 3F</v>
      </c>
      <c r="BV71" s="95" t="str">
        <f t="shared" si="88"/>
        <v>D0 3D 40</v>
      </c>
      <c r="BW71" s="95" t="str">
        <f t="shared" si="88"/>
        <v>D0 3D 41</v>
      </c>
      <c r="BX71" s="95" t="str">
        <f t="shared" si="88"/>
        <v>D0 3D 42</v>
      </c>
      <c r="BY71" s="95" t="str">
        <f t="shared" si="88"/>
        <v>D0 3D 43</v>
      </c>
      <c r="BZ71" s="95" t="str">
        <f t="shared" si="88"/>
        <v>D0 3D 44</v>
      </c>
      <c r="CA71" s="95" t="str">
        <f t="shared" si="88"/>
        <v>D0 3D 45</v>
      </c>
      <c r="CB71" s="95" t="str">
        <f t="shared" si="89"/>
        <v>D0 3D 46</v>
      </c>
      <c r="CC71" s="95" t="str">
        <f t="shared" si="89"/>
        <v>D0 3D 47</v>
      </c>
      <c r="CD71" s="95" t="str">
        <f t="shared" si="89"/>
        <v>D0 3D 48</v>
      </c>
      <c r="CE71" s="95" t="str">
        <f t="shared" si="89"/>
        <v>D0 3D 49</v>
      </c>
      <c r="CF71" s="95" t="str">
        <f t="shared" si="89"/>
        <v>D0 3D 4A</v>
      </c>
      <c r="CG71" s="95" t="str">
        <f t="shared" si="89"/>
        <v>D0 3D 4B</v>
      </c>
      <c r="CH71" s="95" t="str">
        <f t="shared" si="89"/>
        <v>D0 3D 4C</v>
      </c>
      <c r="CI71" s="95" t="str">
        <f t="shared" si="89"/>
        <v>D0 3D 4D</v>
      </c>
      <c r="CJ71" s="95" t="str">
        <f t="shared" si="89"/>
        <v>D0 3D 4E</v>
      </c>
      <c r="CK71" s="95" t="str">
        <f t="shared" si="89"/>
        <v>D0 3D 4F</v>
      </c>
      <c r="CL71" s="95" t="str">
        <f t="shared" si="90"/>
        <v>D0 3D 50</v>
      </c>
      <c r="CM71" s="95" t="str">
        <f t="shared" si="90"/>
        <v>D0 3D 51</v>
      </c>
      <c r="CN71" s="95" t="str">
        <f t="shared" si="90"/>
        <v>D0 3D 52</v>
      </c>
      <c r="CO71" s="95" t="str">
        <f t="shared" si="90"/>
        <v>D0 3D 53</v>
      </c>
      <c r="CP71" s="95" t="str">
        <f t="shared" si="90"/>
        <v>D0 3D 54</v>
      </c>
      <c r="CQ71" s="95" t="str">
        <f t="shared" si="90"/>
        <v>D0 3D 55</v>
      </c>
      <c r="CR71" s="95" t="str">
        <f t="shared" si="90"/>
        <v>D0 3D 56</v>
      </c>
      <c r="CS71" s="95" t="str">
        <f t="shared" si="90"/>
        <v>D0 3D 57</v>
      </c>
      <c r="CT71" s="95" t="str">
        <f t="shared" si="90"/>
        <v>D0 3D 58</v>
      </c>
      <c r="CU71" s="95" t="str">
        <f t="shared" si="90"/>
        <v>D0 3D 59</v>
      </c>
      <c r="CV71" s="95" t="str">
        <f t="shared" si="91"/>
        <v>D0 3D 5A</v>
      </c>
      <c r="CW71" s="95" t="str">
        <f t="shared" si="91"/>
        <v>D0 3D 5B</v>
      </c>
      <c r="CX71" s="95" t="str">
        <f t="shared" si="91"/>
        <v>D0 3D 5C</v>
      </c>
      <c r="CY71" s="95" t="str">
        <f t="shared" si="91"/>
        <v>D0 3D 5D</v>
      </c>
      <c r="CZ71" s="95" t="str">
        <f t="shared" si="91"/>
        <v>D0 3D 5E</v>
      </c>
      <c r="DA71" s="95" t="str">
        <f t="shared" si="91"/>
        <v>D0 3D 5F</v>
      </c>
      <c r="DB71" s="95" t="str">
        <f t="shared" si="91"/>
        <v>D0 3D 60</v>
      </c>
      <c r="DC71" s="95" t="str">
        <f t="shared" si="91"/>
        <v>D0 3D 61</v>
      </c>
      <c r="DD71" s="95" t="str">
        <f t="shared" si="91"/>
        <v>D0 3D 62</v>
      </c>
      <c r="DE71" s="95" t="str">
        <f t="shared" si="91"/>
        <v>D0 3D 63</v>
      </c>
      <c r="DF71" s="95" t="str">
        <f t="shared" si="92"/>
        <v>D0 3D 64</v>
      </c>
      <c r="DG71" s="95" t="str">
        <f t="shared" si="92"/>
        <v>D0 3D 65</v>
      </c>
      <c r="DH71" s="95" t="str">
        <f t="shared" si="92"/>
        <v>D0 3D 66</v>
      </c>
      <c r="DI71" s="95" t="str">
        <f t="shared" si="92"/>
        <v>D0 3D 67</v>
      </c>
      <c r="DJ71" s="95" t="str">
        <f t="shared" si="92"/>
        <v>D0 3D 68</v>
      </c>
      <c r="DK71" s="95" t="str">
        <f t="shared" si="92"/>
        <v>D0 3D 69</v>
      </c>
      <c r="DL71" s="95" t="str">
        <f t="shared" si="92"/>
        <v>D0 3D 6A</v>
      </c>
      <c r="DM71" s="95" t="str">
        <f t="shared" si="92"/>
        <v>D0 3D 6B</v>
      </c>
      <c r="DN71" s="95" t="str">
        <f t="shared" si="92"/>
        <v>D0 3D 6C</v>
      </c>
      <c r="DO71" s="95" t="str">
        <f t="shared" si="92"/>
        <v>D0 3D 6D</v>
      </c>
      <c r="DP71" s="95" t="str">
        <f t="shared" si="93"/>
        <v>D0 3D 6E</v>
      </c>
      <c r="DQ71" s="95" t="str">
        <f t="shared" si="93"/>
        <v>D0 3D 6F</v>
      </c>
      <c r="DR71" s="95" t="str">
        <f t="shared" si="93"/>
        <v>D0 3D 70</v>
      </c>
      <c r="DS71" s="95" t="str">
        <f t="shared" si="93"/>
        <v>D0 3D 71</v>
      </c>
      <c r="DT71" s="95" t="str">
        <f t="shared" si="93"/>
        <v>D0 3D 72</v>
      </c>
      <c r="DU71" s="95" t="str">
        <f t="shared" si="93"/>
        <v>D0 3D 73</v>
      </c>
      <c r="DV71" s="95" t="str">
        <f t="shared" si="93"/>
        <v>D0 3D 74</v>
      </c>
      <c r="DW71" s="95" t="str">
        <f t="shared" si="93"/>
        <v>D0 3D 75</v>
      </c>
      <c r="DX71" s="95" t="str">
        <f t="shared" si="93"/>
        <v>D0 3D 76</v>
      </c>
      <c r="DY71" s="95" t="str">
        <f t="shared" si="93"/>
        <v>D0 3D 77</v>
      </c>
      <c r="DZ71" s="95" t="str">
        <f t="shared" si="94"/>
        <v>D0 3D 78</v>
      </c>
      <c r="EA71" s="95" t="str">
        <f t="shared" si="94"/>
        <v>D0 3D 79</v>
      </c>
      <c r="EB71" s="95" t="str">
        <f t="shared" si="94"/>
        <v>D0 3D 7A</v>
      </c>
      <c r="EC71" s="95" t="str">
        <f t="shared" si="94"/>
        <v>D0 3D 7B</v>
      </c>
      <c r="ED71" s="95" t="str">
        <f t="shared" si="94"/>
        <v>D0 3D 7C</v>
      </c>
      <c r="EE71" s="95" t="str">
        <f t="shared" si="94"/>
        <v>D0 3D 7D</v>
      </c>
      <c r="EF71" s="95" t="str">
        <f t="shared" si="94"/>
        <v>D0 3D 7E</v>
      </c>
      <c r="EG71" s="96" t="str">
        <f t="shared" si="94"/>
        <v>D0 3D 7F</v>
      </c>
    </row>
    <row r="72" spans="1:137" ht="18.5">
      <c r="A72" s="8" t="str">
        <f t="shared" si="15"/>
        <v>D0</v>
      </c>
      <c r="B72" s="8" t="s">
        <v>787</v>
      </c>
      <c r="C72" s="8" t="str">
        <f t="shared" si="55"/>
        <v>7F</v>
      </c>
      <c r="G72" s="21">
        <v>62</v>
      </c>
      <c r="H72" s="93" t="str">
        <f t="shared" si="14"/>
        <v>D0</v>
      </c>
      <c r="I72" s="93" t="s">
        <v>787</v>
      </c>
      <c r="J72" s="93" t="str">
        <f t="shared" si="82"/>
        <v>D0 3E 00</v>
      </c>
      <c r="K72" s="93" t="str">
        <f t="shared" si="82"/>
        <v>D0 3E 01</v>
      </c>
      <c r="L72" s="93" t="str">
        <f t="shared" si="82"/>
        <v>D0 3E 02</v>
      </c>
      <c r="M72" s="93" t="str">
        <f t="shared" si="82"/>
        <v>D0 3E 03</v>
      </c>
      <c r="N72" s="93" t="str">
        <f t="shared" si="82"/>
        <v>D0 3E 04</v>
      </c>
      <c r="O72" s="93" t="str">
        <f t="shared" si="82"/>
        <v>D0 3E 05</v>
      </c>
      <c r="P72" s="93" t="str">
        <f t="shared" si="82"/>
        <v>D0 3E 06</v>
      </c>
      <c r="Q72" s="93" t="str">
        <f t="shared" si="82"/>
        <v>D0 3E 07</v>
      </c>
      <c r="R72" s="93" t="str">
        <f t="shared" si="82"/>
        <v>D0 3E 08</v>
      </c>
      <c r="S72" s="93" t="str">
        <f t="shared" si="82"/>
        <v>D0 3E 09</v>
      </c>
      <c r="T72" s="93" t="str">
        <f t="shared" si="83"/>
        <v>D0 3E 0A</v>
      </c>
      <c r="U72" s="93" t="str">
        <f t="shared" si="83"/>
        <v>D0 3E 0B</v>
      </c>
      <c r="V72" s="93" t="str">
        <f t="shared" si="83"/>
        <v>D0 3E 0C</v>
      </c>
      <c r="W72" s="93" t="str">
        <f t="shared" si="83"/>
        <v>D0 3E 0D</v>
      </c>
      <c r="X72" s="93" t="str">
        <f t="shared" si="83"/>
        <v>D0 3E 0E</v>
      </c>
      <c r="Y72" s="93" t="str">
        <f t="shared" si="83"/>
        <v>D0 3E 0F</v>
      </c>
      <c r="Z72" s="93" t="str">
        <f t="shared" si="83"/>
        <v>D0 3E 10</v>
      </c>
      <c r="AA72" s="93" t="str">
        <f t="shared" si="83"/>
        <v>D0 3E 11</v>
      </c>
      <c r="AB72" s="93" t="str">
        <f t="shared" si="83"/>
        <v>D0 3E 12</v>
      </c>
      <c r="AC72" s="93" t="str">
        <f t="shared" si="83"/>
        <v>D0 3E 13</v>
      </c>
      <c r="AD72" s="93" t="str">
        <f t="shared" si="84"/>
        <v>D0 3E 14</v>
      </c>
      <c r="AE72" s="93" t="str">
        <f t="shared" si="84"/>
        <v>D0 3E 15</v>
      </c>
      <c r="AF72" s="93" t="str">
        <f t="shared" si="84"/>
        <v>D0 3E 16</v>
      </c>
      <c r="AG72" s="93" t="str">
        <f t="shared" si="84"/>
        <v>D0 3E 17</v>
      </c>
      <c r="AH72" s="93" t="str">
        <f t="shared" si="84"/>
        <v>D0 3E 18</v>
      </c>
      <c r="AI72" s="93" t="str">
        <f t="shared" si="84"/>
        <v>D0 3E 19</v>
      </c>
      <c r="AJ72" s="93" t="str">
        <f t="shared" si="84"/>
        <v>D0 3E 1A</v>
      </c>
      <c r="AK72" s="93" t="str">
        <f t="shared" si="84"/>
        <v>D0 3E 1B</v>
      </c>
      <c r="AL72" s="93" t="str">
        <f t="shared" si="84"/>
        <v>D0 3E 1C</v>
      </c>
      <c r="AM72" s="93" t="str">
        <f t="shared" si="84"/>
        <v>D0 3E 1D</v>
      </c>
      <c r="AN72" s="93" t="str">
        <f t="shared" si="85"/>
        <v>D0 3E 1E</v>
      </c>
      <c r="AO72" s="93" t="str">
        <f t="shared" si="85"/>
        <v>D0 3E 1F</v>
      </c>
      <c r="AP72" s="93" t="str">
        <f t="shared" si="85"/>
        <v>D0 3E 20</v>
      </c>
      <c r="AQ72" s="93" t="str">
        <f t="shared" si="85"/>
        <v>D0 3E 21</v>
      </c>
      <c r="AR72" s="93" t="str">
        <f t="shared" si="85"/>
        <v>D0 3E 22</v>
      </c>
      <c r="AS72" s="93" t="str">
        <f t="shared" si="85"/>
        <v>D0 3E 23</v>
      </c>
      <c r="AT72" s="93" t="str">
        <f t="shared" si="85"/>
        <v>D0 3E 24</v>
      </c>
      <c r="AU72" s="93" t="str">
        <f t="shared" si="85"/>
        <v>D0 3E 25</v>
      </c>
      <c r="AV72" s="93" t="str">
        <f t="shared" si="85"/>
        <v>D0 3E 26</v>
      </c>
      <c r="AW72" s="93" t="str">
        <f t="shared" si="85"/>
        <v>D0 3E 27</v>
      </c>
      <c r="AX72" s="93" t="str">
        <f t="shared" si="86"/>
        <v>D0 3E 28</v>
      </c>
      <c r="AY72" s="93" t="str">
        <f t="shared" si="86"/>
        <v>D0 3E 29</v>
      </c>
      <c r="AZ72" s="93" t="str">
        <f t="shared" si="86"/>
        <v>D0 3E 2A</v>
      </c>
      <c r="BA72" s="93" t="str">
        <f t="shared" si="86"/>
        <v>D0 3E 2B</v>
      </c>
      <c r="BB72" s="93" t="str">
        <f t="shared" si="86"/>
        <v>D0 3E 2C</v>
      </c>
      <c r="BC72" s="93" t="str">
        <f t="shared" si="86"/>
        <v>D0 3E 2D</v>
      </c>
      <c r="BD72" s="93" t="str">
        <f t="shared" si="86"/>
        <v>D0 3E 2E</v>
      </c>
      <c r="BE72" s="93" t="str">
        <f t="shared" si="86"/>
        <v>D0 3E 2F</v>
      </c>
      <c r="BF72" s="93" t="str">
        <f t="shared" si="86"/>
        <v>D0 3E 30</v>
      </c>
      <c r="BG72" s="93" t="str">
        <f t="shared" si="86"/>
        <v>D0 3E 31</v>
      </c>
      <c r="BH72" s="93" t="str">
        <f t="shared" si="87"/>
        <v>D0 3E 32</v>
      </c>
      <c r="BI72" s="93" t="str">
        <f t="shared" si="87"/>
        <v>D0 3E 33</v>
      </c>
      <c r="BJ72" s="93" t="str">
        <f t="shared" si="87"/>
        <v>D0 3E 34</v>
      </c>
      <c r="BK72" s="93" t="str">
        <f t="shared" si="87"/>
        <v>D0 3E 35</v>
      </c>
      <c r="BL72" s="93" t="str">
        <f t="shared" si="87"/>
        <v>D0 3E 36</v>
      </c>
      <c r="BM72" s="93" t="str">
        <f t="shared" si="87"/>
        <v>D0 3E 37</v>
      </c>
      <c r="BN72" s="93" t="str">
        <f t="shared" si="87"/>
        <v>D0 3E 38</v>
      </c>
      <c r="BO72" s="93" t="str">
        <f t="shared" si="87"/>
        <v>D0 3E 39</v>
      </c>
      <c r="BP72" s="93" t="str">
        <f t="shared" si="87"/>
        <v>D0 3E 3A</v>
      </c>
      <c r="BQ72" s="93" t="str">
        <f t="shared" si="87"/>
        <v>D0 3E 3B</v>
      </c>
      <c r="BR72" s="93" t="str">
        <f t="shared" si="88"/>
        <v>D0 3E 3C</v>
      </c>
      <c r="BS72" s="93" t="str">
        <f t="shared" si="88"/>
        <v>D0 3E 3D</v>
      </c>
      <c r="BT72" s="93" t="str">
        <f t="shared" si="88"/>
        <v>D0 3E 3E</v>
      </c>
      <c r="BU72" s="93" t="str">
        <f t="shared" si="88"/>
        <v>D0 3E 3F</v>
      </c>
      <c r="BV72" s="93" t="str">
        <f t="shared" si="88"/>
        <v>D0 3E 40</v>
      </c>
      <c r="BW72" s="93" t="str">
        <f t="shared" si="88"/>
        <v>D0 3E 41</v>
      </c>
      <c r="BX72" s="93" t="str">
        <f t="shared" si="88"/>
        <v>D0 3E 42</v>
      </c>
      <c r="BY72" s="93" t="str">
        <f t="shared" si="88"/>
        <v>D0 3E 43</v>
      </c>
      <c r="BZ72" s="93" t="str">
        <f t="shared" si="88"/>
        <v>D0 3E 44</v>
      </c>
      <c r="CA72" s="93" t="str">
        <f t="shared" si="88"/>
        <v>D0 3E 45</v>
      </c>
      <c r="CB72" s="93" t="str">
        <f t="shared" si="89"/>
        <v>D0 3E 46</v>
      </c>
      <c r="CC72" s="93" t="str">
        <f t="shared" si="89"/>
        <v>D0 3E 47</v>
      </c>
      <c r="CD72" s="93" t="str">
        <f t="shared" si="89"/>
        <v>D0 3E 48</v>
      </c>
      <c r="CE72" s="93" t="str">
        <f t="shared" si="89"/>
        <v>D0 3E 49</v>
      </c>
      <c r="CF72" s="93" t="str">
        <f t="shared" si="89"/>
        <v>D0 3E 4A</v>
      </c>
      <c r="CG72" s="93" t="str">
        <f t="shared" si="89"/>
        <v>D0 3E 4B</v>
      </c>
      <c r="CH72" s="93" t="str">
        <f t="shared" si="89"/>
        <v>D0 3E 4C</v>
      </c>
      <c r="CI72" s="93" t="str">
        <f t="shared" si="89"/>
        <v>D0 3E 4D</v>
      </c>
      <c r="CJ72" s="93" t="str">
        <f t="shared" si="89"/>
        <v>D0 3E 4E</v>
      </c>
      <c r="CK72" s="93" t="str">
        <f t="shared" si="89"/>
        <v>D0 3E 4F</v>
      </c>
      <c r="CL72" s="93" t="str">
        <f t="shared" si="90"/>
        <v>D0 3E 50</v>
      </c>
      <c r="CM72" s="93" t="str">
        <f t="shared" si="90"/>
        <v>D0 3E 51</v>
      </c>
      <c r="CN72" s="93" t="str">
        <f t="shared" si="90"/>
        <v>D0 3E 52</v>
      </c>
      <c r="CO72" s="93" t="str">
        <f t="shared" si="90"/>
        <v>D0 3E 53</v>
      </c>
      <c r="CP72" s="93" t="str">
        <f t="shared" si="90"/>
        <v>D0 3E 54</v>
      </c>
      <c r="CQ72" s="93" t="str">
        <f t="shared" si="90"/>
        <v>D0 3E 55</v>
      </c>
      <c r="CR72" s="93" t="str">
        <f t="shared" si="90"/>
        <v>D0 3E 56</v>
      </c>
      <c r="CS72" s="93" t="str">
        <f t="shared" si="90"/>
        <v>D0 3E 57</v>
      </c>
      <c r="CT72" s="93" t="str">
        <f t="shared" si="90"/>
        <v>D0 3E 58</v>
      </c>
      <c r="CU72" s="93" t="str">
        <f t="shared" si="90"/>
        <v>D0 3E 59</v>
      </c>
      <c r="CV72" s="93" t="str">
        <f t="shared" si="91"/>
        <v>D0 3E 5A</v>
      </c>
      <c r="CW72" s="93" t="str">
        <f t="shared" si="91"/>
        <v>D0 3E 5B</v>
      </c>
      <c r="CX72" s="93" t="str">
        <f t="shared" si="91"/>
        <v>D0 3E 5C</v>
      </c>
      <c r="CY72" s="93" t="str">
        <f t="shared" si="91"/>
        <v>D0 3E 5D</v>
      </c>
      <c r="CZ72" s="93" t="str">
        <f t="shared" si="91"/>
        <v>D0 3E 5E</v>
      </c>
      <c r="DA72" s="93" t="str">
        <f t="shared" si="91"/>
        <v>D0 3E 5F</v>
      </c>
      <c r="DB72" s="93" t="str">
        <f t="shared" si="91"/>
        <v>D0 3E 60</v>
      </c>
      <c r="DC72" s="93" t="str">
        <f t="shared" si="91"/>
        <v>D0 3E 61</v>
      </c>
      <c r="DD72" s="93" t="str">
        <f t="shared" si="91"/>
        <v>D0 3E 62</v>
      </c>
      <c r="DE72" s="93" t="str">
        <f t="shared" si="91"/>
        <v>D0 3E 63</v>
      </c>
      <c r="DF72" s="93" t="str">
        <f t="shared" si="92"/>
        <v>D0 3E 64</v>
      </c>
      <c r="DG72" s="93" t="str">
        <f t="shared" si="92"/>
        <v>D0 3E 65</v>
      </c>
      <c r="DH72" s="93" t="str">
        <f t="shared" si="92"/>
        <v>D0 3E 66</v>
      </c>
      <c r="DI72" s="93" t="str">
        <f t="shared" si="92"/>
        <v>D0 3E 67</v>
      </c>
      <c r="DJ72" s="93" t="str">
        <f t="shared" si="92"/>
        <v>D0 3E 68</v>
      </c>
      <c r="DK72" s="93" t="str">
        <f t="shared" si="92"/>
        <v>D0 3E 69</v>
      </c>
      <c r="DL72" s="93" t="str">
        <f t="shared" si="92"/>
        <v>D0 3E 6A</v>
      </c>
      <c r="DM72" s="93" t="str">
        <f t="shared" si="92"/>
        <v>D0 3E 6B</v>
      </c>
      <c r="DN72" s="93" t="str">
        <f t="shared" si="92"/>
        <v>D0 3E 6C</v>
      </c>
      <c r="DO72" s="93" t="str">
        <f t="shared" si="92"/>
        <v>D0 3E 6D</v>
      </c>
      <c r="DP72" s="93" t="str">
        <f t="shared" si="93"/>
        <v>D0 3E 6E</v>
      </c>
      <c r="DQ72" s="93" t="str">
        <f t="shared" si="93"/>
        <v>D0 3E 6F</v>
      </c>
      <c r="DR72" s="93" t="str">
        <f t="shared" si="93"/>
        <v>D0 3E 70</v>
      </c>
      <c r="DS72" s="93" t="str">
        <f t="shared" si="93"/>
        <v>D0 3E 71</v>
      </c>
      <c r="DT72" s="93" t="str">
        <f t="shared" si="93"/>
        <v>D0 3E 72</v>
      </c>
      <c r="DU72" s="93" t="str">
        <f t="shared" si="93"/>
        <v>D0 3E 73</v>
      </c>
      <c r="DV72" s="93" t="str">
        <f t="shared" si="93"/>
        <v>D0 3E 74</v>
      </c>
      <c r="DW72" s="93" t="str">
        <f t="shared" si="93"/>
        <v>D0 3E 75</v>
      </c>
      <c r="DX72" s="93" t="str">
        <f t="shared" si="93"/>
        <v>D0 3E 76</v>
      </c>
      <c r="DY72" s="93" t="str">
        <f t="shared" si="93"/>
        <v>D0 3E 77</v>
      </c>
      <c r="DZ72" s="93" t="str">
        <f t="shared" si="94"/>
        <v>D0 3E 78</v>
      </c>
      <c r="EA72" s="93" t="str">
        <f t="shared" si="94"/>
        <v>D0 3E 79</v>
      </c>
      <c r="EB72" s="93" t="str">
        <f t="shared" si="94"/>
        <v>D0 3E 7A</v>
      </c>
      <c r="EC72" s="93" t="str">
        <f t="shared" si="94"/>
        <v>D0 3E 7B</v>
      </c>
      <c r="ED72" s="93" t="str">
        <f t="shared" si="94"/>
        <v>D0 3E 7C</v>
      </c>
      <c r="EE72" s="93" t="str">
        <f t="shared" si="94"/>
        <v>D0 3E 7D</v>
      </c>
      <c r="EF72" s="93" t="str">
        <f t="shared" si="94"/>
        <v>D0 3E 7E</v>
      </c>
      <c r="EG72" s="94" t="str">
        <f t="shared" si="94"/>
        <v>D0 3E 7F</v>
      </c>
    </row>
    <row r="73" spans="1:137">
      <c r="A73" s="8" t="str">
        <f t="shared" si="15"/>
        <v>D0</v>
      </c>
      <c r="B73" s="8" t="s">
        <v>617</v>
      </c>
      <c r="C73" s="8" t="str">
        <f t="shared" si="55"/>
        <v>7F</v>
      </c>
      <c r="G73">
        <v>63</v>
      </c>
      <c r="H73" s="95" t="str">
        <f t="shared" si="14"/>
        <v>D0</v>
      </c>
      <c r="I73" s="95" t="s">
        <v>617</v>
      </c>
      <c r="J73" s="95" t="str">
        <f t="shared" si="82"/>
        <v>D0 3F 00</v>
      </c>
      <c r="K73" s="95" t="str">
        <f t="shared" si="82"/>
        <v>D0 3F 01</v>
      </c>
      <c r="L73" s="95" t="str">
        <f t="shared" si="82"/>
        <v>D0 3F 02</v>
      </c>
      <c r="M73" s="95" t="str">
        <f t="shared" si="82"/>
        <v>D0 3F 03</v>
      </c>
      <c r="N73" s="95" t="str">
        <f t="shared" si="82"/>
        <v>D0 3F 04</v>
      </c>
      <c r="O73" s="95" t="str">
        <f t="shared" si="82"/>
        <v>D0 3F 05</v>
      </c>
      <c r="P73" s="95" t="str">
        <f t="shared" si="82"/>
        <v>D0 3F 06</v>
      </c>
      <c r="Q73" s="95" t="str">
        <f t="shared" si="82"/>
        <v>D0 3F 07</v>
      </c>
      <c r="R73" s="95" t="str">
        <f t="shared" si="82"/>
        <v>D0 3F 08</v>
      </c>
      <c r="S73" s="95" t="str">
        <f t="shared" si="82"/>
        <v>D0 3F 09</v>
      </c>
      <c r="T73" s="95" t="str">
        <f t="shared" si="83"/>
        <v>D0 3F 0A</v>
      </c>
      <c r="U73" s="95" t="str">
        <f t="shared" si="83"/>
        <v>D0 3F 0B</v>
      </c>
      <c r="V73" s="95" t="str">
        <f t="shared" si="83"/>
        <v>D0 3F 0C</v>
      </c>
      <c r="W73" s="95" t="str">
        <f t="shared" si="83"/>
        <v>D0 3F 0D</v>
      </c>
      <c r="X73" s="95" t="str">
        <f t="shared" si="83"/>
        <v>D0 3F 0E</v>
      </c>
      <c r="Y73" s="95" t="str">
        <f t="shared" si="83"/>
        <v>D0 3F 0F</v>
      </c>
      <c r="Z73" s="95" t="str">
        <f t="shared" si="83"/>
        <v>D0 3F 10</v>
      </c>
      <c r="AA73" s="95" t="str">
        <f t="shared" si="83"/>
        <v>D0 3F 11</v>
      </c>
      <c r="AB73" s="95" t="str">
        <f t="shared" si="83"/>
        <v>D0 3F 12</v>
      </c>
      <c r="AC73" s="95" t="str">
        <f t="shared" si="83"/>
        <v>D0 3F 13</v>
      </c>
      <c r="AD73" s="95" t="str">
        <f t="shared" si="84"/>
        <v>D0 3F 14</v>
      </c>
      <c r="AE73" s="95" t="str">
        <f t="shared" si="84"/>
        <v>D0 3F 15</v>
      </c>
      <c r="AF73" s="95" t="str">
        <f t="shared" si="84"/>
        <v>D0 3F 16</v>
      </c>
      <c r="AG73" s="95" t="str">
        <f t="shared" si="84"/>
        <v>D0 3F 17</v>
      </c>
      <c r="AH73" s="95" t="str">
        <f t="shared" si="84"/>
        <v>D0 3F 18</v>
      </c>
      <c r="AI73" s="95" t="str">
        <f t="shared" si="84"/>
        <v>D0 3F 19</v>
      </c>
      <c r="AJ73" s="95" t="str">
        <f t="shared" si="84"/>
        <v>D0 3F 1A</v>
      </c>
      <c r="AK73" s="95" t="str">
        <f t="shared" si="84"/>
        <v>D0 3F 1B</v>
      </c>
      <c r="AL73" s="95" t="str">
        <f t="shared" si="84"/>
        <v>D0 3F 1C</v>
      </c>
      <c r="AM73" s="95" t="str">
        <f t="shared" si="84"/>
        <v>D0 3F 1D</v>
      </c>
      <c r="AN73" s="95" t="str">
        <f t="shared" si="85"/>
        <v>D0 3F 1E</v>
      </c>
      <c r="AO73" s="95" t="str">
        <f t="shared" si="85"/>
        <v>D0 3F 1F</v>
      </c>
      <c r="AP73" s="95" t="str">
        <f t="shared" si="85"/>
        <v>D0 3F 20</v>
      </c>
      <c r="AQ73" s="95" t="str">
        <f t="shared" si="85"/>
        <v>D0 3F 21</v>
      </c>
      <c r="AR73" s="95" t="str">
        <f t="shared" si="85"/>
        <v>D0 3F 22</v>
      </c>
      <c r="AS73" s="95" t="str">
        <f t="shared" si="85"/>
        <v>D0 3F 23</v>
      </c>
      <c r="AT73" s="95" t="str">
        <f t="shared" si="85"/>
        <v>D0 3F 24</v>
      </c>
      <c r="AU73" s="95" t="str">
        <f t="shared" si="85"/>
        <v>D0 3F 25</v>
      </c>
      <c r="AV73" s="95" t="str">
        <f t="shared" si="85"/>
        <v>D0 3F 26</v>
      </c>
      <c r="AW73" s="95" t="str">
        <f t="shared" si="85"/>
        <v>D0 3F 27</v>
      </c>
      <c r="AX73" s="95" t="str">
        <f t="shared" si="86"/>
        <v>D0 3F 28</v>
      </c>
      <c r="AY73" s="95" t="str">
        <f t="shared" si="86"/>
        <v>D0 3F 29</v>
      </c>
      <c r="AZ73" s="95" t="str">
        <f t="shared" si="86"/>
        <v>D0 3F 2A</v>
      </c>
      <c r="BA73" s="95" t="str">
        <f t="shared" si="86"/>
        <v>D0 3F 2B</v>
      </c>
      <c r="BB73" s="95" t="str">
        <f t="shared" si="86"/>
        <v>D0 3F 2C</v>
      </c>
      <c r="BC73" s="95" t="str">
        <f t="shared" si="86"/>
        <v>D0 3F 2D</v>
      </c>
      <c r="BD73" s="95" t="str">
        <f t="shared" si="86"/>
        <v>D0 3F 2E</v>
      </c>
      <c r="BE73" s="95" t="str">
        <f t="shared" si="86"/>
        <v>D0 3F 2F</v>
      </c>
      <c r="BF73" s="95" t="str">
        <f t="shared" si="86"/>
        <v>D0 3F 30</v>
      </c>
      <c r="BG73" s="95" t="str">
        <f t="shared" si="86"/>
        <v>D0 3F 31</v>
      </c>
      <c r="BH73" s="95" t="str">
        <f t="shared" si="87"/>
        <v>D0 3F 32</v>
      </c>
      <c r="BI73" s="95" t="str">
        <f t="shared" si="87"/>
        <v>D0 3F 33</v>
      </c>
      <c r="BJ73" s="95" t="str">
        <f t="shared" si="87"/>
        <v>D0 3F 34</v>
      </c>
      <c r="BK73" s="95" t="str">
        <f t="shared" si="87"/>
        <v>D0 3F 35</v>
      </c>
      <c r="BL73" s="95" t="str">
        <f t="shared" si="87"/>
        <v>D0 3F 36</v>
      </c>
      <c r="BM73" s="95" t="str">
        <f t="shared" si="87"/>
        <v>D0 3F 37</v>
      </c>
      <c r="BN73" s="95" t="str">
        <f t="shared" si="87"/>
        <v>D0 3F 38</v>
      </c>
      <c r="BO73" s="95" t="str">
        <f t="shared" si="87"/>
        <v>D0 3F 39</v>
      </c>
      <c r="BP73" s="95" t="str">
        <f t="shared" si="87"/>
        <v>D0 3F 3A</v>
      </c>
      <c r="BQ73" s="95" t="str">
        <f t="shared" si="87"/>
        <v>D0 3F 3B</v>
      </c>
      <c r="BR73" s="95" t="str">
        <f t="shared" si="88"/>
        <v>D0 3F 3C</v>
      </c>
      <c r="BS73" s="95" t="str">
        <f t="shared" si="88"/>
        <v>D0 3F 3D</v>
      </c>
      <c r="BT73" s="95" t="str">
        <f t="shared" si="88"/>
        <v>D0 3F 3E</v>
      </c>
      <c r="BU73" s="95" t="str">
        <f t="shared" si="88"/>
        <v>D0 3F 3F</v>
      </c>
      <c r="BV73" s="95" t="str">
        <f t="shared" si="88"/>
        <v>D0 3F 40</v>
      </c>
      <c r="BW73" s="95" t="str">
        <f t="shared" si="88"/>
        <v>D0 3F 41</v>
      </c>
      <c r="BX73" s="95" t="str">
        <f t="shared" si="88"/>
        <v>D0 3F 42</v>
      </c>
      <c r="BY73" s="95" t="str">
        <f t="shared" si="88"/>
        <v>D0 3F 43</v>
      </c>
      <c r="BZ73" s="95" t="str">
        <f t="shared" si="88"/>
        <v>D0 3F 44</v>
      </c>
      <c r="CA73" s="95" t="str">
        <f t="shared" si="88"/>
        <v>D0 3F 45</v>
      </c>
      <c r="CB73" s="95" t="str">
        <f t="shared" si="89"/>
        <v>D0 3F 46</v>
      </c>
      <c r="CC73" s="95" t="str">
        <f t="shared" si="89"/>
        <v>D0 3F 47</v>
      </c>
      <c r="CD73" s="95" t="str">
        <f t="shared" si="89"/>
        <v>D0 3F 48</v>
      </c>
      <c r="CE73" s="95" t="str">
        <f t="shared" si="89"/>
        <v>D0 3F 49</v>
      </c>
      <c r="CF73" s="95" t="str">
        <f t="shared" si="89"/>
        <v>D0 3F 4A</v>
      </c>
      <c r="CG73" s="95" t="str">
        <f t="shared" si="89"/>
        <v>D0 3F 4B</v>
      </c>
      <c r="CH73" s="95" t="str">
        <f t="shared" si="89"/>
        <v>D0 3F 4C</v>
      </c>
      <c r="CI73" s="95" t="str">
        <f t="shared" si="89"/>
        <v>D0 3F 4D</v>
      </c>
      <c r="CJ73" s="95" t="str">
        <f t="shared" si="89"/>
        <v>D0 3F 4E</v>
      </c>
      <c r="CK73" s="95" t="str">
        <f t="shared" si="89"/>
        <v>D0 3F 4F</v>
      </c>
      <c r="CL73" s="95" t="str">
        <f t="shared" si="90"/>
        <v>D0 3F 50</v>
      </c>
      <c r="CM73" s="95" t="str">
        <f t="shared" si="90"/>
        <v>D0 3F 51</v>
      </c>
      <c r="CN73" s="95" t="str">
        <f t="shared" si="90"/>
        <v>D0 3F 52</v>
      </c>
      <c r="CO73" s="95" t="str">
        <f t="shared" si="90"/>
        <v>D0 3F 53</v>
      </c>
      <c r="CP73" s="95" t="str">
        <f t="shared" si="90"/>
        <v>D0 3F 54</v>
      </c>
      <c r="CQ73" s="95" t="str">
        <f t="shared" si="90"/>
        <v>D0 3F 55</v>
      </c>
      <c r="CR73" s="95" t="str">
        <f t="shared" si="90"/>
        <v>D0 3F 56</v>
      </c>
      <c r="CS73" s="95" t="str">
        <f t="shared" si="90"/>
        <v>D0 3F 57</v>
      </c>
      <c r="CT73" s="95" t="str">
        <f t="shared" si="90"/>
        <v>D0 3F 58</v>
      </c>
      <c r="CU73" s="95" t="str">
        <f t="shared" si="90"/>
        <v>D0 3F 59</v>
      </c>
      <c r="CV73" s="95" t="str">
        <f t="shared" si="91"/>
        <v>D0 3F 5A</v>
      </c>
      <c r="CW73" s="95" t="str">
        <f t="shared" si="91"/>
        <v>D0 3F 5B</v>
      </c>
      <c r="CX73" s="95" t="str">
        <f t="shared" si="91"/>
        <v>D0 3F 5C</v>
      </c>
      <c r="CY73" s="95" t="str">
        <f t="shared" si="91"/>
        <v>D0 3F 5D</v>
      </c>
      <c r="CZ73" s="95" t="str">
        <f t="shared" si="91"/>
        <v>D0 3F 5E</v>
      </c>
      <c r="DA73" s="95" t="str">
        <f t="shared" si="91"/>
        <v>D0 3F 5F</v>
      </c>
      <c r="DB73" s="95" t="str">
        <f t="shared" si="91"/>
        <v>D0 3F 60</v>
      </c>
      <c r="DC73" s="95" t="str">
        <f t="shared" si="91"/>
        <v>D0 3F 61</v>
      </c>
      <c r="DD73" s="95" t="str">
        <f t="shared" si="91"/>
        <v>D0 3F 62</v>
      </c>
      <c r="DE73" s="95" t="str">
        <f t="shared" si="91"/>
        <v>D0 3F 63</v>
      </c>
      <c r="DF73" s="95" t="str">
        <f t="shared" si="92"/>
        <v>D0 3F 64</v>
      </c>
      <c r="DG73" s="95" t="str">
        <f t="shared" si="92"/>
        <v>D0 3F 65</v>
      </c>
      <c r="DH73" s="95" t="str">
        <f t="shared" si="92"/>
        <v>D0 3F 66</v>
      </c>
      <c r="DI73" s="95" t="str">
        <f t="shared" si="92"/>
        <v>D0 3F 67</v>
      </c>
      <c r="DJ73" s="95" t="str">
        <f t="shared" si="92"/>
        <v>D0 3F 68</v>
      </c>
      <c r="DK73" s="95" t="str">
        <f t="shared" si="92"/>
        <v>D0 3F 69</v>
      </c>
      <c r="DL73" s="95" t="str">
        <f t="shared" si="92"/>
        <v>D0 3F 6A</v>
      </c>
      <c r="DM73" s="95" t="str">
        <f t="shared" si="92"/>
        <v>D0 3F 6B</v>
      </c>
      <c r="DN73" s="95" t="str">
        <f t="shared" si="92"/>
        <v>D0 3F 6C</v>
      </c>
      <c r="DO73" s="95" t="str">
        <f t="shared" si="92"/>
        <v>D0 3F 6D</v>
      </c>
      <c r="DP73" s="95" t="str">
        <f t="shared" si="93"/>
        <v>D0 3F 6E</v>
      </c>
      <c r="DQ73" s="95" t="str">
        <f t="shared" si="93"/>
        <v>D0 3F 6F</v>
      </c>
      <c r="DR73" s="95" t="str">
        <f t="shared" si="93"/>
        <v>D0 3F 70</v>
      </c>
      <c r="DS73" s="95" t="str">
        <f t="shared" si="93"/>
        <v>D0 3F 71</v>
      </c>
      <c r="DT73" s="95" t="str">
        <f t="shared" si="93"/>
        <v>D0 3F 72</v>
      </c>
      <c r="DU73" s="95" t="str">
        <f t="shared" si="93"/>
        <v>D0 3F 73</v>
      </c>
      <c r="DV73" s="95" t="str">
        <f t="shared" si="93"/>
        <v>D0 3F 74</v>
      </c>
      <c r="DW73" s="95" t="str">
        <f t="shared" si="93"/>
        <v>D0 3F 75</v>
      </c>
      <c r="DX73" s="95" t="str">
        <f t="shared" si="93"/>
        <v>D0 3F 76</v>
      </c>
      <c r="DY73" s="95" t="str">
        <f t="shared" si="93"/>
        <v>D0 3F 77</v>
      </c>
      <c r="DZ73" s="95" t="str">
        <f t="shared" si="94"/>
        <v>D0 3F 78</v>
      </c>
      <c r="EA73" s="95" t="str">
        <f t="shared" si="94"/>
        <v>D0 3F 79</v>
      </c>
      <c r="EB73" s="95" t="str">
        <f t="shared" si="94"/>
        <v>D0 3F 7A</v>
      </c>
      <c r="EC73" s="95" t="str">
        <f t="shared" si="94"/>
        <v>D0 3F 7B</v>
      </c>
      <c r="ED73" s="95" t="str">
        <f t="shared" si="94"/>
        <v>D0 3F 7C</v>
      </c>
      <c r="EE73" s="95" t="str">
        <f t="shared" si="94"/>
        <v>D0 3F 7D</v>
      </c>
      <c r="EF73" s="95" t="str">
        <f t="shared" si="94"/>
        <v>D0 3F 7E</v>
      </c>
      <c r="EG73" s="96" t="str">
        <f t="shared" si="94"/>
        <v>D0 3F 7F</v>
      </c>
    </row>
    <row r="74" spans="1:137" ht="18.5">
      <c r="A74" s="8" t="str">
        <f t="shared" si="15"/>
        <v>D0</v>
      </c>
      <c r="B74" s="8" t="s">
        <v>788</v>
      </c>
      <c r="C74" s="8" t="str">
        <f t="shared" ref="C74:C105" si="95">I$7</f>
        <v>7F</v>
      </c>
      <c r="G74" s="21">
        <v>64</v>
      </c>
      <c r="H74" s="93" t="str">
        <f t="shared" si="14"/>
        <v>D0</v>
      </c>
      <c r="I74" s="93">
        <v>40</v>
      </c>
      <c r="J74" s="93" t="str">
        <f t="shared" si="82"/>
        <v>D0 40 00</v>
      </c>
      <c r="K74" s="93" t="str">
        <f t="shared" si="82"/>
        <v>D0 40 01</v>
      </c>
      <c r="L74" s="93" t="str">
        <f t="shared" si="82"/>
        <v>D0 40 02</v>
      </c>
      <c r="M74" s="93" t="str">
        <f t="shared" si="82"/>
        <v>D0 40 03</v>
      </c>
      <c r="N74" s="93" t="str">
        <f t="shared" si="82"/>
        <v>D0 40 04</v>
      </c>
      <c r="O74" s="93" t="str">
        <f t="shared" si="82"/>
        <v>D0 40 05</v>
      </c>
      <c r="P74" s="93" t="str">
        <f t="shared" si="82"/>
        <v>D0 40 06</v>
      </c>
      <c r="Q74" s="93" t="str">
        <f t="shared" si="82"/>
        <v>D0 40 07</v>
      </c>
      <c r="R74" s="93" t="str">
        <f t="shared" si="82"/>
        <v>D0 40 08</v>
      </c>
      <c r="S74" s="93" t="str">
        <f t="shared" si="82"/>
        <v>D0 40 09</v>
      </c>
      <c r="T74" s="93" t="str">
        <f t="shared" si="83"/>
        <v>D0 40 0A</v>
      </c>
      <c r="U74" s="93" t="str">
        <f t="shared" si="83"/>
        <v>D0 40 0B</v>
      </c>
      <c r="V74" s="93" t="str">
        <f t="shared" si="83"/>
        <v>D0 40 0C</v>
      </c>
      <c r="W74" s="93" t="str">
        <f t="shared" si="83"/>
        <v>D0 40 0D</v>
      </c>
      <c r="X74" s="93" t="str">
        <f t="shared" si="83"/>
        <v>D0 40 0E</v>
      </c>
      <c r="Y74" s="93" t="str">
        <f t="shared" si="83"/>
        <v>D0 40 0F</v>
      </c>
      <c r="Z74" s="93" t="str">
        <f t="shared" si="83"/>
        <v>D0 40 10</v>
      </c>
      <c r="AA74" s="93" t="str">
        <f t="shared" si="83"/>
        <v>D0 40 11</v>
      </c>
      <c r="AB74" s="93" t="str">
        <f t="shared" si="83"/>
        <v>D0 40 12</v>
      </c>
      <c r="AC74" s="93" t="str">
        <f t="shared" si="83"/>
        <v>D0 40 13</v>
      </c>
      <c r="AD74" s="93" t="str">
        <f t="shared" si="84"/>
        <v>D0 40 14</v>
      </c>
      <c r="AE74" s="93" t="str">
        <f t="shared" si="84"/>
        <v>D0 40 15</v>
      </c>
      <c r="AF74" s="93" t="str">
        <f t="shared" si="84"/>
        <v>D0 40 16</v>
      </c>
      <c r="AG74" s="93" t="str">
        <f t="shared" si="84"/>
        <v>D0 40 17</v>
      </c>
      <c r="AH74" s="93" t="str">
        <f t="shared" si="84"/>
        <v>D0 40 18</v>
      </c>
      <c r="AI74" s="93" t="str">
        <f t="shared" si="84"/>
        <v>D0 40 19</v>
      </c>
      <c r="AJ74" s="93" t="str">
        <f t="shared" si="84"/>
        <v>D0 40 1A</v>
      </c>
      <c r="AK74" s="93" t="str">
        <f t="shared" si="84"/>
        <v>D0 40 1B</v>
      </c>
      <c r="AL74" s="93" t="str">
        <f t="shared" si="84"/>
        <v>D0 40 1C</v>
      </c>
      <c r="AM74" s="93" t="str">
        <f t="shared" si="84"/>
        <v>D0 40 1D</v>
      </c>
      <c r="AN74" s="93" t="str">
        <f t="shared" si="85"/>
        <v>D0 40 1E</v>
      </c>
      <c r="AO74" s="93" t="str">
        <f t="shared" si="85"/>
        <v>D0 40 1F</v>
      </c>
      <c r="AP74" s="93" t="str">
        <f t="shared" si="85"/>
        <v>D0 40 20</v>
      </c>
      <c r="AQ74" s="93" t="str">
        <f t="shared" si="85"/>
        <v>D0 40 21</v>
      </c>
      <c r="AR74" s="93" t="str">
        <f t="shared" si="85"/>
        <v>D0 40 22</v>
      </c>
      <c r="AS74" s="93" t="str">
        <f t="shared" si="85"/>
        <v>D0 40 23</v>
      </c>
      <c r="AT74" s="93" t="str">
        <f t="shared" si="85"/>
        <v>D0 40 24</v>
      </c>
      <c r="AU74" s="93" t="str">
        <f t="shared" si="85"/>
        <v>D0 40 25</v>
      </c>
      <c r="AV74" s="93" t="str">
        <f t="shared" si="85"/>
        <v>D0 40 26</v>
      </c>
      <c r="AW74" s="93" t="str">
        <f t="shared" si="85"/>
        <v>D0 40 27</v>
      </c>
      <c r="AX74" s="93" t="str">
        <f t="shared" si="86"/>
        <v>D0 40 28</v>
      </c>
      <c r="AY74" s="93" t="str">
        <f t="shared" si="86"/>
        <v>D0 40 29</v>
      </c>
      <c r="AZ74" s="93" t="str">
        <f t="shared" si="86"/>
        <v>D0 40 2A</v>
      </c>
      <c r="BA74" s="93" t="str">
        <f t="shared" si="86"/>
        <v>D0 40 2B</v>
      </c>
      <c r="BB74" s="93" t="str">
        <f t="shared" si="86"/>
        <v>D0 40 2C</v>
      </c>
      <c r="BC74" s="93" t="str">
        <f t="shared" si="86"/>
        <v>D0 40 2D</v>
      </c>
      <c r="BD74" s="93" t="str">
        <f t="shared" si="86"/>
        <v>D0 40 2E</v>
      </c>
      <c r="BE74" s="93" t="str">
        <f t="shared" si="86"/>
        <v>D0 40 2F</v>
      </c>
      <c r="BF74" s="93" t="str">
        <f t="shared" si="86"/>
        <v>D0 40 30</v>
      </c>
      <c r="BG74" s="93" t="str">
        <f t="shared" si="86"/>
        <v>D0 40 31</v>
      </c>
      <c r="BH74" s="93" t="str">
        <f t="shared" si="87"/>
        <v>D0 40 32</v>
      </c>
      <c r="BI74" s="93" t="str">
        <f t="shared" si="87"/>
        <v>D0 40 33</v>
      </c>
      <c r="BJ74" s="93" t="str">
        <f t="shared" si="87"/>
        <v>D0 40 34</v>
      </c>
      <c r="BK74" s="93" t="str">
        <f t="shared" si="87"/>
        <v>D0 40 35</v>
      </c>
      <c r="BL74" s="93" t="str">
        <f t="shared" si="87"/>
        <v>D0 40 36</v>
      </c>
      <c r="BM74" s="93" t="str">
        <f t="shared" si="87"/>
        <v>D0 40 37</v>
      </c>
      <c r="BN74" s="93" t="str">
        <f t="shared" si="87"/>
        <v>D0 40 38</v>
      </c>
      <c r="BO74" s="93" t="str">
        <f t="shared" si="87"/>
        <v>D0 40 39</v>
      </c>
      <c r="BP74" s="93" t="str">
        <f t="shared" si="87"/>
        <v>D0 40 3A</v>
      </c>
      <c r="BQ74" s="93" t="str">
        <f t="shared" si="87"/>
        <v>D0 40 3B</v>
      </c>
      <c r="BR74" s="93" t="str">
        <f t="shared" si="88"/>
        <v>D0 40 3C</v>
      </c>
      <c r="BS74" s="93" t="str">
        <f t="shared" si="88"/>
        <v>D0 40 3D</v>
      </c>
      <c r="BT74" s="93" t="str">
        <f t="shared" si="88"/>
        <v>D0 40 3E</v>
      </c>
      <c r="BU74" s="93" t="str">
        <f t="shared" si="88"/>
        <v>D0 40 3F</v>
      </c>
      <c r="BV74" s="93" t="str">
        <f t="shared" si="88"/>
        <v>D0 40 40</v>
      </c>
      <c r="BW74" s="93" t="str">
        <f t="shared" si="88"/>
        <v>D0 40 41</v>
      </c>
      <c r="BX74" s="93" t="str">
        <f t="shared" si="88"/>
        <v>D0 40 42</v>
      </c>
      <c r="BY74" s="93" t="str">
        <f t="shared" si="88"/>
        <v>D0 40 43</v>
      </c>
      <c r="BZ74" s="93" t="str">
        <f t="shared" si="88"/>
        <v>D0 40 44</v>
      </c>
      <c r="CA74" s="93" t="str">
        <f t="shared" si="88"/>
        <v>D0 40 45</v>
      </c>
      <c r="CB74" s="93" t="str">
        <f t="shared" si="89"/>
        <v>D0 40 46</v>
      </c>
      <c r="CC74" s="93" t="str">
        <f t="shared" si="89"/>
        <v>D0 40 47</v>
      </c>
      <c r="CD74" s="93" t="str">
        <f t="shared" si="89"/>
        <v>D0 40 48</v>
      </c>
      <c r="CE74" s="93" t="str">
        <f t="shared" si="89"/>
        <v>D0 40 49</v>
      </c>
      <c r="CF74" s="93" t="str">
        <f t="shared" si="89"/>
        <v>D0 40 4A</v>
      </c>
      <c r="CG74" s="93" t="str">
        <f t="shared" si="89"/>
        <v>D0 40 4B</v>
      </c>
      <c r="CH74" s="93" t="str">
        <f t="shared" si="89"/>
        <v>D0 40 4C</v>
      </c>
      <c r="CI74" s="93" t="str">
        <f t="shared" si="89"/>
        <v>D0 40 4D</v>
      </c>
      <c r="CJ74" s="93" t="str">
        <f t="shared" si="89"/>
        <v>D0 40 4E</v>
      </c>
      <c r="CK74" s="93" t="str">
        <f t="shared" si="89"/>
        <v>D0 40 4F</v>
      </c>
      <c r="CL74" s="93" t="str">
        <f t="shared" si="90"/>
        <v>D0 40 50</v>
      </c>
      <c r="CM74" s="93" t="str">
        <f t="shared" si="90"/>
        <v>D0 40 51</v>
      </c>
      <c r="CN74" s="93" t="str">
        <f t="shared" si="90"/>
        <v>D0 40 52</v>
      </c>
      <c r="CO74" s="93" t="str">
        <f t="shared" si="90"/>
        <v>D0 40 53</v>
      </c>
      <c r="CP74" s="93" t="str">
        <f t="shared" si="90"/>
        <v>D0 40 54</v>
      </c>
      <c r="CQ74" s="93" t="str">
        <f t="shared" si="90"/>
        <v>D0 40 55</v>
      </c>
      <c r="CR74" s="93" t="str">
        <f t="shared" si="90"/>
        <v>D0 40 56</v>
      </c>
      <c r="CS74" s="93" t="str">
        <f t="shared" si="90"/>
        <v>D0 40 57</v>
      </c>
      <c r="CT74" s="93" t="str">
        <f t="shared" si="90"/>
        <v>D0 40 58</v>
      </c>
      <c r="CU74" s="93" t="str">
        <f t="shared" si="90"/>
        <v>D0 40 59</v>
      </c>
      <c r="CV74" s="93" t="str">
        <f t="shared" si="91"/>
        <v>D0 40 5A</v>
      </c>
      <c r="CW74" s="93" t="str">
        <f t="shared" si="91"/>
        <v>D0 40 5B</v>
      </c>
      <c r="CX74" s="93" t="str">
        <f t="shared" si="91"/>
        <v>D0 40 5C</v>
      </c>
      <c r="CY74" s="93" t="str">
        <f t="shared" si="91"/>
        <v>D0 40 5D</v>
      </c>
      <c r="CZ74" s="93" t="str">
        <f t="shared" si="91"/>
        <v>D0 40 5E</v>
      </c>
      <c r="DA74" s="93" t="str">
        <f t="shared" si="91"/>
        <v>D0 40 5F</v>
      </c>
      <c r="DB74" s="93" t="str">
        <f t="shared" si="91"/>
        <v>D0 40 60</v>
      </c>
      <c r="DC74" s="93" t="str">
        <f t="shared" si="91"/>
        <v>D0 40 61</v>
      </c>
      <c r="DD74" s="93" t="str">
        <f t="shared" si="91"/>
        <v>D0 40 62</v>
      </c>
      <c r="DE74" s="93" t="str">
        <f t="shared" si="91"/>
        <v>D0 40 63</v>
      </c>
      <c r="DF74" s="93" t="str">
        <f t="shared" si="92"/>
        <v>D0 40 64</v>
      </c>
      <c r="DG74" s="93" t="str">
        <f t="shared" si="92"/>
        <v>D0 40 65</v>
      </c>
      <c r="DH74" s="93" t="str">
        <f t="shared" si="92"/>
        <v>D0 40 66</v>
      </c>
      <c r="DI74" s="93" t="str">
        <f t="shared" si="92"/>
        <v>D0 40 67</v>
      </c>
      <c r="DJ74" s="93" t="str">
        <f t="shared" si="92"/>
        <v>D0 40 68</v>
      </c>
      <c r="DK74" s="93" t="str">
        <f t="shared" si="92"/>
        <v>D0 40 69</v>
      </c>
      <c r="DL74" s="93" t="str">
        <f t="shared" si="92"/>
        <v>D0 40 6A</v>
      </c>
      <c r="DM74" s="93" t="str">
        <f t="shared" si="92"/>
        <v>D0 40 6B</v>
      </c>
      <c r="DN74" s="93" t="str">
        <f t="shared" si="92"/>
        <v>D0 40 6C</v>
      </c>
      <c r="DO74" s="93" t="str">
        <f t="shared" si="92"/>
        <v>D0 40 6D</v>
      </c>
      <c r="DP74" s="93" t="str">
        <f t="shared" si="93"/>
        <v>D0 40 6E</v>
      </c>
      <c r="DQ74" s="93" t="str">
        <f t="shared" si="93"/>
        <v>D0 40 6F</v>
      </c>
      <c r="DR74" s="93" t="str">
        <f t="shared" si="93"/>
        <v>D0 40 70</v>
      </c>
      <c r="DS74" s="93" t="str">
        <f t="shared" si="93"/>
        <v>D0 40 71</v>
      </c>
      <c r="DT74" s="93" t="str">
        <f t="shared" si="93"/>
        <v>D0 40 72</v>
      </c>
      <c r="DU74" s="93" t="str">
        <f t="shared" si="93"/>
        <v>D0 40 73</v>
      </c>
      <c r="DV74" s="93" t="str">
        <f t="shared" si="93"/>
        <v>D0 40 74</v>
      </c>
      <c r="DW74" s="93" t="str">
        <f t="shared" si="93"/>
        <v>D0 40 75</v>
      </c>
      <c r="DX74" s="93" t="str">
        <f t="shared" si="93"/>
        <v>D0 40 76</v>
      </c>
      <c r="DY74" s="93" t="str">
        <f t="shared" si="93"/>
        <v>D0 40 77</v>
      </c>
      <c r="DZ74" s="93" t="str">
        <f t="shared" si="94"/>
        <v>D0 40 78</v>
      </c>
      <c r="EA74" s="93" t="str">
        <f t="shared" si="94"/>
        <v>D0 40 79</v>
      </c>
      <c r="EB74" s="93" t="str">
        <f t="shared" si="94"/>
        <v>D0 40 7A</v>
      </c>
      <c r="EC74" s="93" t="str">
        <f t="shared" si="94"/>
        <v>D0 40 7B</v>
      </c>
      <c r="ED74" s="93" t="str">
        <f t="shared" si="94"/>
        <v>D0 40 7C</v>
      </c>
      <c r="EE74" s="93" t="str">
        <f t="shared" si="94"/>
        <v>D0 40 7D</v>
      </c>
      <c r="EF74" s="93" t="str">
        <f t="shared" si="94"/>
        <v>D0 40 7E</v>
      </c>
      <c r="EG74" s="94" t="str">
        <f t="shared" si="94"/>
        <v>D0 40 7F</v>
      </c>
    </row>
    <row r="75" spans="1:137" ht="18.5">
      <c r="A75" s="8" t="str">
        <f t="shared" si="15"/>
        <v>D0</v>
      </c>
      <c r="B75" s="8" t="s">
        <v>789</v>
      </c>
      <c r="C75" s="8" t="str">
        <f t="shared" si="95"/>
        <v>7F</v>
      </c>
      <c r="G75" s="21">
        <v>65</v>
      </c>
      <c r="H75" s="95" t="str">
        <f t="shared" ref="H75:H137" si="96">A75</f>
        <v>D0</v>
      </c>
      <c r="I75" s="95" t="s">
        <v>789</v>
      </c>
      <c r="J75" s="95" t="str">
        <f t="shared" si="82"/>
        <v>D0 41 00</v>
      </c>
      <c r="K75" s="95" t="str">
        <f t="shared" si="82"/>
        <v>D0 41 01</v>
      </c>
      <c r="L75" s="95" t="str">
        <f t="shared" si="82"/>
        <v>D0 41 02</v>
      </c>
      <c r="M75" s="95" t="str">
        <f t="shared" si="82"/>
        <v>D0 41 03</v>
      </c>
      <c r="N75" s="95" t="str">
        <f t="shared" si="82"/>
        <v>D0 41 04</v>
      </c>
      <c r="O75" s="95" t="str">
        <f t="shared" si="82"/>
        <v>D0 41 05</v>
      </c>
      <c r="P75" s="95" t="str">
        <f t="shared" si="82"/>
        <v>D0 41 06</v>
      </c>
      <c r="Q75" s="95" t="str">
        <f t="shared" si="82"/>
        <v>D0 41 07</v>
      </c>
      <c r="R75" s="95" t="str">
        <f t="shared" si="82"/>
        <v>D0 41 08</v>
      </c>
      <c r="S75" s="95" t="str">
        <f t="shared" si="82"/>
        <v>D0 41 09</v>
      </c>
      <c r="T75" s="95" t="str">
        <f t="shared" si="83"/>
        <v>D0 41 0A</v>
      </c>
      <c r="U75" s="95" t="str">
        <f t="shared" si="83"/>
        <v>D0 41 0B</v>
      </c>
      <c r="V75" s="95" t="str">
        <f t="shared" si="83"/>
        <v>D0 41 0C</v>
      </c>
      <c r="W75" s="95" t="str">
        <f t="shared" si="83"/>
        <v>D0 41 0D</v>
      </c>
      <c r="X75" s="95" t="str">
        <f t="shared" si="83"/>
        <v>D0 41 0E</v>
      </c>
      <c r="Y75" s="95" t="str">
        <f t="shared" si="83"/>
        <v>D0 41 0F</v>
      </c>
      <c r="Z75" s="95" t="str">
        <f t="shared" si="83"/>
        <v>D0 41 10</v>
      </c>
      <c r="AA75" s="95" t="str">
        <f t="shared" si="83"/>
        <v>D0 41 11</v>
      </c>
      <c r="AB75" s="95" t="str">
        <f t="shared" si="83"/>
        <v>D0 41 12</v>
      </c>
      <c r="AC75" s="95" t="str">
        <f t="shared" si="83"/>
        <v>D0 41 13</v>
      </c>
      <c r="AD75" s="95" t="str">
        <f t="shared" si="84"/>
        <v>D0 41 14</v>
      </c>
      <c r="AE75" s="95" t="str">
        <f t="shared" si="84"/>
        <v>D0 41 15</v>
      </c>
      <c r="AF75" s="95" t="str">
        <f t="shared" si="84"/>
        <v>D0 41 16</v>
      </c>
      <c r="AG75" s="95" t="str">
        <f t="shared" si="84"/>
        <v>D0 41 17</v>
      </c>
      <c r="AH75" s="95" t="str">
        <f t="shared" si="84"/>
        <v>D0 41 18</v>
      </c>
      <c r="AI75" s="95" t="str">
        <f t="shared" si="84"/>
        <v>D0 41 19</v>
      </c>
      <c r="AJ75" s="95" t="str">
        <f t="shared" si="84"/>
        <v>D0 41 1A</v>
      </c>
      <c r="AK75" s="95" t="str">
        <f t="shared" si="84"/>
        <v>D0 41 1B</v>
      </c>
      <c r="AL75" s="95" t="str">
        <f t="shared" si="84"/>
        <v>D0 41 1C</v>
      </c>
      <c r="AM75" s="95" t="str">
        <f t="shared" si="84"/>
        <v>D0 41 1D</v>
      </c>
      <c r="AN75" s="95" t="str">
        <f t="shared" si="85"/>
        <v>D0 41 1E</v>
      </c>
      <c r="AO75" s="95" t="str">
        <f t="shared" si="85"/>
        <v>D0 41 1F</v>
      </c>
      <c r="AP75" s="95" t="str">
        <f t="shared" si="85"/>
        <v>D0 41 20</v>
      </c>
      <c r="AQ75" s="95" t="str">
        <f t="shared" si="85"/>
        <v>D0 41 21</v>
      </c>
      <c r="AR75" s="95" t="str">
        <f t="shared" si="85"/>
        <v>D0 41 22</v>
      </c>
      <c r="AS75" s="95" t="str">
        <f t="shared" si="85"/>
        <v>D0 41 23</v>
      </c>
      <c r="AT75" s="95" t="str">
        <f t="shared" si="85"/>
        <v>D0 41 24</v>
      </c>
      <c r="AU75" s="95" t="str">
        <f t="shared" si="85"/>
        <v>D0 41 25</v>
      </c>
      <c r="AV75" s="95" t="str">
        <f t="shared" si="85"/>
        <v>D0 41 26</v>
      </c>
      <c r="AW75" s="95" t="str">
        <f t="shared" si="85"/>
        <v>D0 41 27</v>
      </c>
      <c r="AX75" s="95" t="str">
        <f t="shared" si="86"/>
        <v>D0 41 28</v>
      </c>
      <c r="AY75" s="95" t="str">
        <f t="shared" si="86"/>
        <v>D0 41 29</v>
      </c>
      <c r="AZ75" s="95" t="str">
        <f t="shared" si="86"/>
        <v>D0 41 2A</v>
      </c>
      <c r="BA75" s="95" t="str">
        <f t="shared" si="86"/>
        <v>D0 41 2B</v>
      </c>
      <c r="BB75" s="95" t="str">
        <f t="shared" si="86"/>
        <v>D0 41 2C</v>
      </c>
      <c r="BC75" s="95" t="str">
        <f t="shared" si="86"/>
        <v>D0 41 2D</v>
      </c>
      <c r="BD75" s="95" t="str">
        <f t="shared" si="86"/>
        <v>D0 41 2E</v>
      </c>
      <c r="BE75" s="95" t="str">
        <f t="shared" si="86"/>
        <v>D0 41 2F</v>
      </c>
      <c r="BF75" s="95" t="str">
        <f t="shared" si="86"/>
        <v>D0 41 30</v>
      </c>
      <c r="BG75" s="95" t="str">
        <f t="shared" si="86"/>
        <v>D0 41 31</v>
      </c>
      <c r="BH75" s="95" t="str">
        <f t="shared" si="87"/>
        <v>D0 41 32</v>
      </c>
      <c r="BI75" s="95" t="str">
        <f t="shared" si="87"/>
        <v>D0 41 33</v>
      </c>
      <c r="BJ75" s="95" t="str">
        <f t="shared" si="87"/>
        <v>D0 41 34</v>
      </c>
      <c r="BK75" s="95" t="str">
        <f t="shared" si="87"/>
        <v>D0 41 35</v>
      </c>
      <c r="BL75" s="95" t="str">
        <f t="shared" si="87"/>
        <v>D0 41 36</v>
      </c>
      <c r="BM75" s="95" t="str">
        <f t="shared" si="87"/>
        <v>D0 41 37</v>
      </c>
      <c r="BN75" s="95" t="str">
        <f t="shared" si="87"/>
        <v>D0 41 38</v>
      </c>
      <c r="BO75" s="95" t="str">
        <f t="shared" si="87"/>
        <v>D0 41 39</v>
      </c>
      <c r="BP75" s="95" t="str">
        <f t="shared" si="87"/>
        <v>D0 41 3A</v>
      </c>
      <c r="BQ75" s="95" t="str">
        <f t="shared" si="87"/>
        <v>D0 41 3B</v>
      </c>
      <c r="BR75" s="95" t="str">
        <f t="shared" si="88"/>
        <v>D0 41 3C</v>
      </c>
      <c r="BS75" s="95" t="str">
        <f t="shared" si="88"/>
        <v>D0 41 3D</v>
      </c>
      <c r="BT75" s="95" t="str">
        <f t="shared" si="88"/>
        <v>D0 41 3E</v>
      </c>
      <c r="BU75" s="95" t="str">
        <f t="shared" si="88"/>
        <v>D0 41 3F</v>
      </c>
      <c r="BV75" s="95" t="str">
        <f t="shared" si="88"/>
        <v>D0 41 40</v>
      </c>
      <c r="BW75" s="95" t="str">
        <f t="shared" si="88"/>
        <v>D0 41 41</v>
      </c>
      <c r="BX75" s="95" t="str">
        <f t="shared" si="88"/>
        <v>D0 41 42</v>
      </c>
      <c r="BY75" s="95" t="str">
        <f t="shared" si="88"/>
        <v>D0 41 43</v>
      </c>
      <c r="BZ75" s="95" t="str">
        <f t="shared" si="88"/>
        <v>D0 41 44</v>
      </c>
      <c r="CA75" s="95" t="str">
        <f t="shared" si="88"/>
        <v>D0 41 45</v>
      </c>
      <c r="CB75" s="95" t="str">
        <f t="shared" si="89"/>
        <v>D0 41 46</v>
      </c>
      <c r="CC75" s="95" t="str">
        <f t="shared" si="89"/>
        <v>D0 41 47</v>
      </c>
      <c r="CD75" s="95" t="str">
        <f t="shared" si="89"/>
        <v>D0 41 48</v>
      </c>
      <c r="CE75" s="95" t="str">
        <f t="shared" si="89"/>
        <v>D0 41 49</v>
      </c>
      <c r="CF75" s="95" t="str">
        <f t="shared" si="89"/>
        <v>D0 41 4A</v>
      </c>
      <c r="CG75" s="95" t="str">
        <f t="shared" si="89"/>
        <v>D0 41 4B</v>
      </c>
      <c r="CH75" s="95" t="str">
        <f t="shared" si="89"/>
        <v>D0 41 4C</v>
      </c>
      <c r="CI75" s="95" t="str">
        <f t="shared" si="89"/>
        <v>D0 41 4D</v>
      </c>
      <c r="CJ75" s="95" t="str">
        <f t="shared" si="89"/>
        <v>D0 41 4E</v>
      </c>
      <c r="CK75" s="95" t="str">
        <f t="shared" si="89"/>
        <v>D0 41 4F</v>
      </c>
      <c r="CL75" s="95" t="str">
        <f t="shared" si="90"/>
        <v>D0 41 50</v>
      </c>
      <c r="CM75" s="95" t="str">
        <f t="shared" si="90"/>
        <v>D0 41 51</v>
      </c>
      <c r="CN75" s="95" t="str">
        <f t="shared" si="90"/>
        <v>D0 41 52</v>
      </c>
      <c r="CO75" s="95" t="str">
        <f t="shared" si="90"/>
        <v>D0 41 53</v>
      </c>
      <c r="CP75" s="95" t="str">
        <f t="shared" si="90"/>
        <v>D0 41 54</v>
      </c>
      <c r="CQ75" s="95" t="str">
        <f t="shared" si="90"/>
        <v>D0 41 55</v>
      </c>
      <c r="CR75" s="95" t="str">
        <f t="shared" si="90"/>
        <v>D0 41 56</v>
      </c>
      <c r="CS75" s="95" t="str">
        <f t="shared" si="90"/>
        <v>D0 41 57</v>
      </c>
      <c r="CT75" s="95" t="str">
        <f t="shared" si="90"/>
        <v>D0 41 58</v>
      </c>
      <c r="CU75" s="95" t="str">
        <f t="shared" si="90"/>
        <v>D0 41 59</v>
      </c>
      <c r="CV75" s="95" t="str">
        <f t="shared" si="91"/>
        <v>D0 41 5A</v>
      </c>
      <c r="CW75" s="95" t="str">
        <f t="shared" si="91"/>
        <v>D0 41 5B</v>
      </c>
      <c r="CX75" s="95" t="str">
        <f t="shared" si="91"/>
        <v>D0 41 5C</v>
      </c>
      <c r="CY75" s="95" t="str">
        <f t="shared" si="91"/>
        <v>D0 41 5D</v>
      </c>
      <c r="CZ75" s="95" t="str">
        <f t="shared" si="91"/>
        <v>D0 41 5E</v>
      </c>
      <c r="DA75" s="95" t="str">
        <f t="shared" si="91"/>
        <v>D0 41 5F</v>
      </c>
      <c r="DB75" s="95" t="str">
        <f t="shared" si="91"/>
        <v>D0 41 60</v>
      </c>
      <c r="DC75" s="95" t="str">
        <f t="shared" si="91"/>
        <v>D0 41 61</v>
      </c>
      <c r="DD75" s="95" t="str">
        <f t="shared" si="91"/>
        <v>D0 41 62</v>
      </c>
      <c r="DE75" s="95" t="str">
        <f t="shared" si="91"/>
        <v>D0 41 63</v>
      </c>
      <c r="DF75" s="95" t="str">
        <f t="shared" si="92"/>
        <v>D0 41 64</v>
      </c>
      <c r="DG75" s="95" t="str">
        <f t="shared" si="92"/>
        <v>D0 41 65</v>
      </c>
      <c r="DH75" s="95" t="str">
        <f t="shared" si="92"/>
        <v>D0 41 66</v>
      </c>
      <c r="DI75" s="95" t="str">
        <f t="shared" si="92"/>
        <v>D0 41 67</v>
      </c>
      <c r="DJ75" s="95" t="str">
        <f t="shared" si="92"/>
        <v>D0 41 68</v>
      </c>
      <c r="DK75" s="95" t="str">
        <f t="shared" si="92"/>
        <v>D0 41 69</v>
      </c>
      <c r="DL75" s="95" t="str">
        <f t="shared" si="92"/>
        <v>D0 41 6A</v>
      </c>
      <c r="DM75" s="95" t="str">
        <f t="shared" si="92"/>
        <v>D0 41 6B</v>
      </c>
      <c r="DN75" s="95" t="str">
        <f t="shared" si="92"/>
        <v>D0 41 6C</v>
      </c>
      <c r="DO75" s="95" t="str">
        <f t="shared" si="92"/>
        <v>D0 41 6D</v>
      </c>
      <c r="DP75" s="95" t="str">
        <f t="shared" si="93"/>
        <v>D0 41 6E</v>
      </c>
      <c r="DQ75" s="95" t="str">
        <f t="shared" si="93"/>
        <v>D0 41 6F</v>
      </c>
      <c r="DR75" s="95" t="str">
        <f t="shared" si="93"/>
        <v>D0 41 70</v>
      </c>
      <c r="DS75" s="95" t="str">
        <f t="shared" si="93"/>
        <v>D0 41 71</v>
      </c>
      <c r="DT75" s="95" t="str">
        <f t="shared" si="93"/>
        <v>D0 41 72</v>
      </c>
      <c r="DU75" s="95" t="str">
        <f t="shared" si="93"/>
        <v>D0 41 73</v>
      </c>
      <c r="DV75" s="95" t="str">
        <f t="shared" si="93"/>
        <v>D0 41 74</v>
      </c>
      <c r="DW75" s="95" t="str">
        <f t="shared" si="93"/>
        <v>D0 41 75</v>
      </c>
      <c r="DX75" s="95" t="str">
        <f t="shared" si="93"/>
        <v>D0 41 76</v>
      </c>
      <c r="DY75" s="95" t="str">
        <f t="shared" si="93"/>
        <v>D0 41 77</v>
      </c>
      <c r="DZ75" s="95" t="str">
        <f t="shared" si="94"/>
        <v>D0 41 78</v>
      </c>
      <c r="EA75" s="95" t="str">
        <f t="shared" si="94"/>
        <v>D0 41 79</v>
      </c>
      <c r="EB75" s="95" t="str">
        <f t="shared" si="94"/>
        <v>D0 41 7A</v>
      </c>
      <c r="EC75" s="95" t="str">
        <f t="shared" si="94"/>
        <v>D0 41 7B</v>
      </c>
      <c r="ED75" s="95" t="str">
        <f t="shared" si="94"/>
        <v>D0 41 7C</v>
      </c>
      <c r="EE75" s="95" t="str">
        <f t="shared" si="94"/>
        <v>D0 41 7D</v>
      </c>
      <c r="EF75" s="95" t="str">
        <f t="shared" si="94"/>
        <v>D0 41 7E</v>
      </c>
      <c r="EG75" s="96" t="str">
        <f t="shared" si="94"/>
        <v>D0 41 7F</v>
      </c>
    </row>
    <row r="76" spans="1:137">
      <c r="A76" s="8" t="str">
        <f t="shared" si="15"/>
        <v>D0</v>
      </c>
      <c r="B76" s="8" t="s">
        <v>790</v>
      </c>
      <c r="C76" s="8" t="str">
        <f t="shared" si="95"/>
        <v>7F</v>
      </c>
      <c r="G76">
        <v>66</v>
      </c>
      <c r="H76" s="93" t="str">
        <f t="shared" si="96"/>
        <v>D0</v>
      </c>
      <c r="I76" s="93" t="s">
        <v>790</v>
      </c>
      <c r="J76" s="93" t="str">
        <f t="shared" si="82"/>
        <v>D0 42 00</v>
      </c>
      <c r="K76" s="93" t="str">
        <f t="shared" si="82"/>
        <v>D0 42 01</v>
      </c>
      <c r="L76" s="93" t="str">
        <f t="shared" si="82"/>
        <v>D0 42 02</v>
      </c>
      <c r="M76" s="93" t="str">
        <f t="shared" si="82"/>
        <v>D0 42 03</v>
      </c>
      <c r="N76" s="93" t="str">
        <f t="shared" si="82"/>
        <v>D0 42 04</v>
      </c>
      <c r="O76" s="93" t="str">
        <f t="shared" si="82"/>
        <v>D0 42 05</v>
      </c>
      <c r="P76" s="93" t="str">
        <f t="shared" si="82"/>
        <v>D0 42 06</v>
      </c>
      <c r="Q76" s="93" t="str">
        <f t="shared" si="82"/>
        <v>D0 42 07</v>
      </c>
      <c r="R76" s="93" t="str">
        <f t="shared" si="82"/>
        <v>D0 42 08</v>
      </c>
      <c r="S76" s="93" t="str">
        <f t="shared" si="82"/>
        <v>D0 42 09</v>
      </c>
      <c r="T76" s="93" t="str">
        <f t="shared" si="83"/>
        <v>D0 42 0A</v>
      </c>
      <c r="U76" s="93" t="str">
        <f t="shared" si="83"/>
        <v>D0 42 0B</v>
      </c>
      <c r="V76" s="93" t="str">
        <f t="shared" si="83"/>
        <v>D0 42 0C</v>
      </c>
      <c r="W76" s="93" t="str">
        <f t="shared" si="83"/>
        <v>D0 42 0D</v>
      </c>
      <c r="X76" s="93" t="str">
        <f t="shared" si="83"/>
        <v>D0 42 0E</v>
      </c>
      <c r="Y76" s="93" t="str">
        <f t="shared" si="83"/>
        <v>D0 42 0F</v>
      </c>
      <c r="Z76" s="93" t="str">
        <f t="shared" si="83"/>
        <v>D0 42 10</v>
      </c>
      <c r="AA76" s="93" t="str">
        <f t="shared" si="83"/>
        <v>D0 42 11</v>
      </c>
      <c r="AB76" s="93" t="str">
        <f t="shared" si="83"/>
        <v>D0 42 12</v>
      </c>
      <c r="AC76" s="93" t="str">
        <f t="shared" si="83"/>
        <v>D0 42 13</v>
      </c>
      <c r="AD76" s="93" t="str">
        <f t="shared" si="84"/>
        <v>D0 42 14</v>
      </c>
      <c r="AE76" s="93" t="str">
        <f t="shared" si="84"/>
        <v>D0 42 15</v>
      </c>
      <c r="AF76" s="93" t="str">
        <f t="shared" si="84"/>
        <v>D0 42 16</v>
      </c>
      <c r="AG76" s="93" t="str">
        <f t="shared" si="84"/>
        <v>D0 42 17</v>
      </c>
      <c r="AH76" s="93" t="str">
        <f t="shared" si="84"/>
        <v>D0 42 18</v>
      </c>
      <c r="AI76" s="93" t="str">
        <f t="shared" si="84"/>
        <v>D0 42 19</v>
      </c>
      <c r="AJ76" s="93" t="str">
        <f t="shared" si="84"/>
        <v>D0 42 1A</v>
      </c>
      <c r="AK76" s="93" t="str">
        <f t="shared" si="84"/>
        <v>D0 42 1B</v>
      </c>
      <c r="AL76" s="93" t="str">
        <f t="shared" si="84"/>
        <v>D0 42 1C</v>
      </c>
      <c r="AM76" s="93" t="str">
        <f t="shared" si="84"/>
        <v>D0 42 1D</v>
      </c>
      <c r="AN76" s="93" t="str">
        <f t="shared" si="85"/>
        <v>D0 42 1E</v>
      </c>
      <c r="AO76" s="93" t="str">
        <f t="shared" si="85"/>
        <v>D0 42 1F</v>
      </c>
      <c r="AP76" s="93" t="str">
        <f t="shared" si="85"/>
        <v>D0 42 20</v>
      </c>
      <c r="AQ76" s="93" t="str">
        <f t="shared" si="85"/>
        <v>D0 42 21</v>
      </c>
      <c r="AR76" s="93" t="str">
        <f t="shared" si="85"/>
        <v>D0 42 22</v>
      </c>
      <c r="AS76" s="93" t="str">
        <f t="shared" si="85"/>
        <v>D0 42 23</v>
      </c>
      <c r="AT76" s="93" t="str">
        <f t="shared" si="85"/>
        <v>D0 42 24</v>
      </c>
      <c r="AU76" s="93" t="str">
        <f t="shared" si="85"/>
        <v>D0 42 25</v>
      </c>
      <c r="AV76" s="93" t="str">
        <f t="shared" si="85"/>
        <v>D0 42 26</v>
      </c>
      <c r="AW76" s="93" t="str">
        <f t="shared" si="85"/>
        <v>D0 42 27</v>
      </c>
      <c r="AX76" s="93" t="str">
        <f t="shared" si="86"/>
        <v>D0 42 28</v>
      </c>
      <c r="AY76" s="93" t="str">
        <f t="shared" si="86"/>
        <v>D0 42 29</v>
      </c>
      <c r="AZ76" s="93" t="str">
        <f t="shared" si="86"/>
        <v>D0 42 2A</v>
      </c>
      <c r="BA76" s="93" t="str">
        <f t="shared" si="86"/>
        <v>D0 42 2B</v>
      </c>
      <c r="BB76" s="93" t="str">
        <f t="shared" si="86"/>
        <v>D0 42 2C</v>
      </c>
      <c r="BC76" s="93" t="str">
        <f t="shared" si="86"/>
        <v>D0 42 2D</v>
      </c>
      <c r="BD76" s="93" t="str">
        <f t="shared" si="86"/>
        <v>D0 42 2E</v>
      </c>
      <c r="BE76" s="93" t="str">
        <f t="shared" si="86"/>
        <v>D0 42 2F</v>
      </c>
      <c r="BF76" s="93" t="str">
        <f t="shared" si="86"/>
        <v>D0 42 30</v>
      </c>
      <c r="BG76" s="93" t="str">
        <f t="shared" si="86"/>
        <v>D0 42 31</v>
      </c>
      <c r="BH76" s="93" t="str">
        <f t="shared" si="87"/>
        <v>D0 42 32</v>
      </c>
      <c r="BI76" s="93" t="str">
        <f t="shared" si="87"/>
        <v>D0 42 33</v>
      </c>
      <c r="BJ76" s="93" t="str">
        <f t="shared" si="87"/>
        <v>D0 42 34</v>
      </c>
      <c r="BK76" s="93" t="str">
        <f t="shared" si="87"/>
        <v>D0 42 35</v>
      </c>
      <c r="BL76" s="93" t="str">
        <f t="shared" si="87"/>
        <v>D0 42 36</v>
      </c>
      <c r="BM76" s="93" t="str">
        <f t="shared" si="87"/>
        <v>D0 42 37</v>
      </c>
      <c r="BN76" s="93" t="str">
        <f t="shared" si="87"/>
        <v>D0 42 38</v>
      </c>
      <c r="BO76" s="93" t="str">
        <f t="shared" si="87"/>
        <v>D0 42 39</v>
      </c>
      <c r="BP76" s="93" t="str">
        <f t="shared" si="87"/>
        <v>D0 42 3A</v>
      </c>
      <c r="BQ76" s="93" t="str">
        <f t="shared" si="87"/>
        <v>D0 42 3B</v>
      </c>
      <c r="BR76" s="93" t="str">
        <f t="shared" si="88"/>
        <v>D0 42 3C</v>
      </c>
      <c r="BS76" s="93" t="str">
        <f t="shared" si="88"/>
        <v>D0 42 3D</v>
      </c>
      <c r="BT76" s="93" t="str">
        <f t="shared" si="88"/>
        <v>D0 42 3E</v>
      </c>
      <c r="BU76" s="93" t="str">
        <f t="shared" si="88"/>
        <v>D0 42 3F</v>
      </c>
      <c r="BV76" s="93" t="str">
        <f t="shared" si="88"/>
        <v>D0 42 40</v>
      </c>
      <c r="BW76" s="93" t="str">
        <f t="shared" si="88"/>
        <v>D0 42 41</v>
      </c>
      <c r="BX76" s="93" t="str">
        <f t="shared" si="88"/>
        <v>D0 42 42</v>
      </c>
      <c r="BY76" s="93" t="str">
        <f t="shared" si="88"/>
        <v>D0 42 43</v>
      </c>
      <c r="BZ76" s="93" t="str">
        <f t="shared" si="88"/>
        <v>D0 42 44</v>
      </c>
      <c r="CA76" s="93" t="str">
        <f t="shared" si="88"/>
        <v>D0 42 45</v>
      </c>
      <c r="CB76" s="93" t="str">
        <f t="shared" si="89"/>
        <v>D0 42 46</v>
      </c>
      <c r="CC76" s="93" t="str">
        <f t="shared" si="89"/>
        <v>D0 42 47</v>
      </c>
      <c r="CD76" s="93" t="str">
        <f t="shared" si="89"/>
        <v>D0 42 48</v>
      </c>
      <c r="CE76" s="93" t="str">
        <f t="shared" si="89"/>
        <v>D0 42 49</v>
      </c>
      <c r="CF76" s="93" t="str">
        <f t="shared" si="89"/>
        <v>D0 42 4A</v>
      </c>
      <c r="CG76" s="93" t="str">
        <f t="shared" si="89"/>
        <v>D0 42 4B</v>
      </c>
      <c r="CH76" s="93" t="str">
        <f t="shared" si="89"/>
        <v>D0 42 4C</v>
      </c>
      <c r="CI76" s="93" t="str">
        <f t="shared" si="89"/>
        <v>D0 42 4D</v>
      </c>
      <c r="CJ76" s="93" t="str">
        <f t="shared" si="89"/>
        <v>D0 42 4E</v>
      </c>
      <c r="CK76" s="93" t="str">
        <f t="shared" si="89"/>
        <v>D0 42 4F</v>
      </c>
      <c r="CL76" s="93" t="str">
        <f t="shared" si="90"/>
        <v>D0 42 50</v>
      </c>
      <c r="CM76" s="93" t="str">
        <f t="shared" si="90"/>
        <v>D0 42 51</v>
      </c>
      <c r="CN76" s="93" t="str">
        <f t="shared" si="90"/>
        <v>D0 42 52</v>
      </c>
      <c r="CO76" s="93" t="str">
        <f t="shared" si="90"/>
        <v>D0 42 53</v>
      </c>
      <c r="CP76" s="93" t="str">
        <f t="shared" si="90"/>
        <v>D0 42 54</v>
      </c>
      <c r="CQ76" s="93" t="str">
        <f t="shared" si="90"/>
        <v>D0 42 55</v>
      </c>
      <c r="CR76" s="93" t="str">
        <f t="shared" si="90"/>
        <v>D0 42 56</v>
      </c>
      <c r="CS76" s="93" t="str">
        <f t="shared" si="90"/>
        <v>D0 42 57</v>
      </c>
      <c r="CT76" s="93" t="str">
        <f t="shared" si="90"/>
        <v>D0 42 58</v>
      </c>
      <c r="CU76" s="93" t="str">
        <f t="shared" si="90"/>
        <v>D0 42 59</v>
      </c>
      <c r="CV76" s="93" t="str">
        <f t="shared" si="91"/>
        <v>D0 42 5A</v>
      </c>
      <c r="CW76" s="93" t="str">
        <f t="shared" si="91"/>
        <v>D0 42 5B</v>
      </c>
      <c r="CX76" s="93" t="str">
        <f t="shared" si="91"/>
        <v>D0 42 5C</v>
      </c>
      <c r="CY76" s="93" t="str">
        <f t="shared" si="91"/>
        <v>D0 42 5D</v>
      </c>
      <c r="CZ76" s="93" t="str">
        <f t="shared" si="91"/>
        <v>D0 42 5E</v>
      </c>
      <c r="DA76" s="93" t="str">
        <f t="shared" si="91"/>
        <v>D0 42 5F</v>
      </c>
      <c r="DB76" s="93" t="str">
        <f t="shared" si="91"/>
        <v>D0 42 60</v>
      </c>
      <c r="DC76" s="93" t="str">
        <f t="shared" si="91"/>
        <v>D0 42 61</v>
      </c>
      <c r="DD76" s="93" t="str">
        <f t="shared" si="91"/>
        <v>D0 42 62</v>
      </c>
      <c r="DE76" s="93" t="str">
        <f t="shared" si="91"/>
        <v>D0 42 63</v>
      </c>
      <c r="DF76" s="93" t="str">
        <f t="shared" si="92"/>
        <v>D0 42 64</v>
      </c>
      <c r="DG76" s="93" t="str">
        <f t="shared" si="92"/>
        <v>D0 42 65</v>
      </c>
      <c r="DH76" s="93" t="str">
        <f t="shared" si="92"/>
        <v>D0 42 66</v>
      </c>
      <c r="DI76" s="93" t="str">
        <f t="shared" si="92"/>
        <v>D0 42 67</v>
      </c>
      <c r="DJ76" s="93" t="str">
        <f t="shared" si="92"/>
        <v>D0 42 68</v>
      </c>
      <c r="DK76" s="93" t="str">
        <f t="shared" si="92"/>
        <v>D0 42 69</v>
      </c>
      <c r="DL76" s="93" t="str">
        <f t="shared" si="92"/>
        <v>D0 42 6A</v>
      </c>
      <c r="DM76" s="93" t="str">
        <f t="shared" si="92"/>
        <v>D0 42 6B</v>
      </c>
      <c r="DN76" s="93" t="str">
        <f t="shared" si="92"/>
        <v>D0 42 6C</v>
      </c>
      <c r="DO76" s="93" t="str">
        <f t="shared" si="92"/>
        <v>D0 42 6D</v>
      </c>
      <c r="DP76" s="93" t="str">
        <f t="shared" si="93"/>
        <v>D0 42 6E</v>
      </c>
      <c r="DQ76" s="93" t="str">
        <f t="shared" si="93"/>
        <v>D0 42 6F</v>
      </c>
      <c r="DR76" s="93" t="str">
        <f t="shared" si="93"/>
        <v>D0 42 70</v>
      </c>
      <c r="DS76" s="93" t="str">
        <f t="shared" si="93"/>
        <v>D0 42 71</v>
      </c>
      <c r="DT76" s="93" t="str">
        <f t="shared" si="93"/>
        <v>D0 42 72</v>
      </c>
      <c r="DU76" s="93" t="str">
        <f t="shared" si="93"/>
        <v>D0 42 73</v>
      </c>
      <c r="DV76" s="93" t="str">
        <f t="shared" si="93"/>
        <v>D0 42 74</v>
      </c>
      <c r="DW76" s="93" t="str">
        <f t="shared" si="93"/>
        <v>D0 42 75</v>
      </c>
      <c r="DX76" s="93" t="str">
        <f t="shared" si="93"/>
        <v>D0 42 76</v>
      </c>
      <c r="DY76" s="93" t="str">
        <f t="shared" si="93"/>
        <v>D0 42 77</v>
      </c>
      <c r="DZ76" s="93" t="str">
        <f t="shared" si="94"/>
        <v>D0 42 78</v>
      </c>
      <c r="EA76" s="93" t="str">
        <f t="shared" si="94"/>
        <v>D0 42 79</v>
      </c>
      <c r="EB76" s="93" t="str">
        <f t="shared" si="94"/>
        <v>D0 42 7A</v>
      </c>
      <c r="EC76" s="93" t="str">
        <f t="shared" si="94"/>
        <v>D0 42 7B</v>
      </c>
      <c r="ED76" s="93" t="str">
        <f t="shared" si="94"/>
        <v>D0 42 7C</v>
      </c>
      <c r="EE76" s="93" t="str">
        <f t="shared" si="94"/>
        <v>D0 42 7D</v>
      </c>
      <c r="EF76" s="93" t="str">
        <f t="shared" si="94"/>
        <v>D0 42 7E</v>
      </c>
      <c r="EG76" s="94" t="str">
        <f t="shared" si="94"/>
        <v>D0 42 7F</v>
      </c>
    </row>
    <row r="77" spans="1:137" ht="18.5">
      <c r="A77" s="8" t="str">
        <f t="shared" si="15"/>
        <v>D0</v>
      </c>
      <c r="B77" s="8" t="s">
        <v>791</v>
      </c>
      <c r="C77" s="8" t="str">
        <f t="shared" si="95"/>
        <v>7F</v>
      </c>
      <c r="G77" s="21">
        <v>67</v>
      </c>
      <c r="H77" s="95" t="str">
        <f t="shared" si="96"/>
        <v>D0</v>
      </c>
      <c r="I77" s="95" t="s">
        <v>791</v>
      </c>
      <c r="J77" s="95" t="str">
        <f t="shared" si="82"/>
        <v>D0 43 00</v>
      </c>
      <c r="K77" s="95" t="str">
        <f t="shared" si="82"/>
        <v>D0 43 01</v>
      </c>
      <c r="L77" s="95" t="str">
        <f t="shared" si="82"/>
        <v>D0 43 02</v>
      </c>
      <c r="M77" s="95" t="str">
        <f t="shared" si="82"/>
        <v>D0 43 03</v>
      </c>
      <c r="N77" s="95" t="str">
        <f t="shared" si="82"/>
        <v>D0 43 04</v>
      </c>
      <c r="O77" s="95" t="str">
        <f t="shared" si="82"/>
        <v>D0 43 05</v>
      </c>
      <c r="P77" s="95" t="str">
        <f t="shared" si="82"/>
        <v>D0 43 06</v>
      </c>
      <c r="Q77" s="95" t="str">
        <f t="shared" si="82"/>
        <v>D0 43 07</v>
      </c>
      <c r="R77" s="95" t="str">
        <f t="shared" si="82"/>
        <v>D0 43 08</v>
      </c>
      <c r="S77" s="95" t="str">
        <f t="shared" si="82"/>
        <v>D0 43 09</v>
      </c>
      <c r="T77" s="95" t="str">
        <f t="shared" si="83"/>
        <v>D0 43 0A</v>
      </c>
      <c r="U77" s="95" t="str">
        <f t="shared" si="83"/>
        <v>D0 43 0B</v>
      </c>
      <c r="V77" s="95" t="str">
        <f t="shared" si="83"/>
        <v>D0 43 0C</v>
      </c>
      <c r="W77" s="95" t="str">
        <f t="shared" si="83"/>
        <v>D0 43 0D</v>
      </c>
      <c r="X77" s="95" t="str">
        <f t="shared" si="83"/>
        <v>D0 43 0E</v>
      </c>
      <c r="Y77" s="95" t="str">
        <f t="shared" si="83"/>
        <v>D0 43 0F</v>
      </c>
      <c r="Z77" s="95" t="str">
        <f t="shared" si="83"/>
        <v>D0 43 10</v>
      </c>
      <c r="AA77" s="95" t="str">
        <f t="shared" si="83"/>
        <v>D0 43 11</v>
      </c>
      <c r="AB77" s="95" t="str">
        <f t="shared" si="83"/>
        <v>D0 43 12</v>
      </c>
      <c r="AC77" s="95" t="str">
        <f t="shared" si="83"/>
        <v>D0 43 13</v>
      </c>
      <c r="AD77" s="95" t="str">
        <f t="shared" si="84"/>
        <v>D0 43 14</v>
      </c>
      <c r="AE77" s="95" t="str">
        <f t="shared" si="84"/>
        <v>D0 43 15</v>
      </c>
      <c r="AF77" s="95" t="str">
        <f t="shared" si="84"/>
        <v>D0 43 16</v>
      </c>
      <c r="AG77" s="95" t="str">
        <f t="shared" si="84"/>
        <v>D0 43 17</v>
      </c>
      <c r="AH77" s="95" t="str">
        <f t="shared" si="84"/>
        <v>D0 43 18</v>
      </c>
      <c r="AI77" s="95" t="str">
        <f t="shared" si="84"/>
        <v>D0 43 19</v>
      </c>
      <c r="AJ77" s="95" t="str">
        <f t="shared" si="84"/>
        <v>D0 43 1A</v>
      </c>
      <c r="AK77" s="95" t="str">
        <f t="shared" si="84"/>
        <v>D0 43 1B</v>
      </c>
      <c r="AL77" s="95" t="str">
        <f t="shared" si="84"/>
        <v>D0 43 1C</v>
      </c>
      <c r="AM77" s="95" t="str">
        <f t="shared" si="84"/>
        <v>D0 43 1D</v>
      </c>
      <c r="AN77" s="95" t="str">
        <f t="shared" si="85"/>
        <v>D0 43 1E</v>
      </c>
      <c r="AO77" s="95" t="str">
        <f t="shared" si="85"/>
        <v>D0 43 1F</v>
      </c>
      <c r="AP77" s="95" t="str">
        <f t="shared" si="85"/>
        <v>D0 43 20</v>
      </c>
      <c r="AQ77" s="95" t="str">
        <f t="shared" si="85"/>
        <v>D0 43 21</v>
      </c>
      <c r="AR77" s="95" t="str">
        <f t="shared" si="85"/>
        <v>D0 43 22</v>
      </c>
      <c r="AS77" s="95" t="str">
        <f t="shared" si="85"/>
        <v>D0 43 23</v>
      </c>
      <c r="AT77" s="95" t="str">
        <f t="shared" si="85"/>
        <v>D0 43 24</v>
      </c>
      <c r="AU77" s="95" t="str">
        <f t="shared" si="85"/>
        <v>D0 43 25</v>
      </c>
      <c r="AV77" s="95" t="str">
        <f t="shared" si="85"/>
        <v>D0 43 26</v>
      </c>
      <c r="AW77" s="95" t="str">
        <f t="shared" si="85"/>
        <v>D0 43 27</v>
      </c>
      <c r="AX77" s="95" t="str">
        <f t="shared" si="86"/>
        <v>D0 43 28</v>
      </c>
      <c r="AY77" s="95" t="str">
        <f t="shared" si="86"/>
        <v>D0 43 29</v>
      </c>
      <c r="AZ77" s="95" t="str">
        <f t="shared" si="86"/>
        <v>D0 43 2A</v>
      </c>
      <c r="BA77" s="95" t="str">
        <f t="shared" si="86"/>
        <v>D0 43 2B</v>
      </c>
      <c r="BB77" s="95" t="str">
        <f t="shared" si="86"/>
        <v>D0 43 2C</v>
      </c>
      <c r="BC77" s="95" t="str">
        <f t="shared" si="86"/>
        <v>D0 43 2D</v>
      </c>
      <c r="BD77" s="95" t="str">
        <f t="shared" si="86"/>
        <v>D0 43 2E</v>
      </c>
      <c r="BE77" s="95" t="str">
        <f t="shared" si="86"/>
        <v>D0 43 2F</v>
      </c>
      <c r="BF77" s="95" t="str">
        <f t="shared" si="86"/>
        <v>D0 43 30</v>
      </c>
      <c r="BG77" s="95" t="str">
        <f t="shared" si="86"/>
        <v>D0 43 31</v>
      </c>
      <c r="BH77" s="95" t="str">
        <f t="shared" si="87"/>
        <v>D0 43 32</v>
      </c>
      <c r="BI77" s="95" t="str">
        <f t="shared" si="87"/>
        <v>D0 43 33</v>
      </c>
      <c r="BJ77" s="95" t="str">
        <f t="shared" si="87"/>
        <v>D0 43 34</v>
      </c>
      <c r="BK77" s="95" t="str">
        <f t="shared" si="87"/>
        <v>D0 43 35</v>
      </c>
      <c r="BL77" s="95" t="str">
        <f t="shared" si="87"/>
        <v>D0 43 36</v>
      </c>
      <c r="BM77" s="95" t="str">
        <f t="shared" si="87"/>
        <v>D0 43 37</v>
      </c>
      <c r="BN77" s="95" t="str">
        <f t="shared" si="87"/>
        <v>D0 43 38</v>
      </c>
      <c r="BO77" s="95" t="str">
        <f t="shared" si="87"/>
        <v>D0 43 39</v>
      </c>
      <c r="BP77" s="95" t="str">
        <f t="shared" si="87"/>
        <v>D0 43 3A</v>
      </c>
      <c r="BQ77" s="95" t="str">
        <f t="shared" si="87"/>
        <v>D0 43 3B</v>
      </c>
      <c r="BR77" s="95" t="str">
        <f t="shared" si="88"/>
        <v>D0 43 3C</v>
      </c>
      <c r="BS77" s="95" t="str">
        <f t="shared" si="88"/>
        <v>D0 43 3D</v>
      </c>
      <c r="BT77" s="95" t="str">
        <f t="shared" si="88"/>
        <v>D0 43 3E</v>
      </c>
      <c r="BU77" s="95" t="str">
        <f t="shared" si="88"/>
        <v>D0 43 3F</v>
      </c>
      <c r="BV77" s="95" t="str">
        <f t="shared" si="88"/>
        <v>D0 43 40</v>
      </c>
      <c r="BW77" s="95" t="str">
        <f t="shared" si="88"/>
        <v>D0 43 41</v>
      </c>
      <c r="BX77" s="95" t="str">
        <f t="shared" si="88"/>
        <v>D0 43 42</v>
      </c>
      <c r="BY77" s="95" t="str">
        <f t="shared" si="88"/>
        <v>D0 43 43</v>
      </c>
      <c r="BZ77" s="95" t="str">
        <f t="shared" si="88"/>
        <v>D0 43 44</v>
      </c>
      <c r="CA77" s="95" t="str">
        <f t="shared" si="88"/>
        <v>D0 43 45</v>
      </c>
      <c r="CB77" s="95" t="str">
        <f t="shared" si="89"/>
        <v>D0 43 46</v>
      </c>
      <c r="CC77" s="95" t="str">
        <f t="shared" si="89"/>
        <v>D0 43 47</v>
      </c>
      <c r="CD77" s="95" t="str">
        <f t="shared" si="89"/>
        <v>D0 43 48</v>
      </c>
      <c r="CE77" s="95" t="str">
        <f t="shared" si="89"/>
        <v>D0 43 49</v>
      </c>
      <c r="CF77" s="95" t="str">
        <f t="shared" si="89"/>
        <v>D0 43 4A</v>
      </c>
      <c r="CG77" s="95" t="str">
        <f t="shared" si="89"/>
        <v>D0 43 4B</v>
      </c>
      <c r="CH77" s="95" t="str">
        <f t="shared" si="89"/>
        <v>D0 43 4C</v>
      </c>
      <c r="CI77" s="95" t="str">
        <f t="shared" si="89"/>
        <v>D0 43 4D</v>
      </c>
      <c r="CJ77" s="95" t="str">
        <f t="shared" si="89"/>
        <v>D0 43 4E</v>
      </c>
      <c r="CK77" s="95" t="str">
        <f t="shared" si="89"/>
        <v>D0 43 4F</v>
      </c>
      <c r="CL77" s="95" t="str">
        <f t="shared" si="90"/>
        <v>D0 43 50</v>
      </c>
      <c r="CM77" s="95" t="str">
        <f t="shared" si="90"/>
        <v>D0 43 51</v>
      </c>
      <c r="CN77" s="95" t="str">
        <f t="shared" si="90"/>
        <v>D0 43 52</v>
      </c>
      <c r="CO77" s="95" t="str">
        <f t="shared" si="90"/>
        <v>D0 43 53</v>
      </c>
      <c r="CP77" s="95" t="str">
        <f t="shared" si="90"/>
        <v>D0 43 54</v>
      </c>
      <c r="CQ77" s="95" t="str">
        <f t="shared" si="90"/>
        <v>D0 43 55</v>
      </c>
      <c r="CR77" s="95" t="str">
        <f t="shared" si="90"/>
        <v>D0 43 56</v>
      </c>
      <c r="CS77" s="95" t="str">
        <f t="shared" si="90"/>
        <v>D0 43 57</v>
      </c>
      <c r="CT77" s="95" t="str">
        <f t="shared" si="90"/>
        <v>D0 43 58</v>
      </c>
      <c r="CU77" s="95" t="str">
        <f t="shared" si="90"/>
        <v>D0 43 59</v>
      </c>
      <c r="CV77" s="95" t="str">
        <f t="shared" si="91"/>
        <v>D0 43 5A</v>
      </c>
      <c r="CW77" s="95" t="str">
        <f t="shared" si="91"/>
        <v>D0 43 5B</v>
      </c>
      <c r="CX77" s="95" t="str">
        <f t="shared" si="91"/>
        <v>D0 43 5C</v>
      </c>
      <c r="CY77" s="95" t="str">
        <f t="shared" si="91"/>
        <v>D0 43 5D</v>
      </c>
      <c r="CZ77" s="95" t="str">
        <f t="shared" si="91"/>
        <v>D0 43 5E</v>
      </c>
      <c r="DA77" s="95" t="str">
        <f t="shared" si="91"/>
        <v>D0 43 5F</v>
      </c>
      <c r="DB77" s="95" t="str">
        <f t="shared" si="91"/>
        <v>D0 43 60</v>
      </c>
      <c r="DC77" s="95" t="str">
        <f t="shared" si="91"/>
        <v>D0 43 61</v>
      </c>
      <c r="DD77" s="95" t="str">
        <f t="shared" si="91"/>
        <v>D0 43 62</v>
      </c>
      <c r="DE77" s="95" t="str">
        <f t="shared" si="91"/>
        <v>D0 43 63</v>
      </c>
      <c r="DF77" s="95" t="str">
        <f t="shared" si="92"/>
        <v>D0 43 64</v>
      </c>
      <c r="DG77" s="95" t="str">
        <f t="shared" si="92"/>
        <v>D0 43 65</v>
      </c>
      <c r="DH77" s="95" t="str">
        <f t="shared" si="92"/>
        <v>D0 43 66</v>
      </c>
      <c r="DI77" s="95" t="str">
        <f t="shared" si="92"/>
        <v>D0 43 67</v>
      </c>
      <c r="DJ77" s="95" t="str">
        <f t="shared" si="92"/>
        <v>D0 43 68</v>
      </c>
      <c r="DK77" s="95" t="str">
        <f t="shared" si="92"/>
        <v>D0 43 69</v>
      </c>
      <c r="DL77" s="95" t="str">
        <f t="shared" si="92"/>
        <v>D0 43 6A</v>
      </c>
      <c r="DM77" s="95" t="str">
        <f t="shared" si="92"/>
        <v>D0 43 6B</v>
      </c>
      <c r="DN77" s="95" t="str">
        <f t="shared" si="92"/>
        <v>D0 43 6C</v>
      </c>
      <c r="DO77" s="95" t="str">
        <f t="shared" si="92"/>
        <v>D0 43 6D</v>
      </c>
      <c r="DP77" s="95" t="str">
        <f t="shared" si="93"/>
        <v>D0 43 6E</v>
      </c>
      <c r="DQ77" s="95" t="str">
        <f t="shared" si="93"/>
        <v>D0 43 6F</v>
      </c>
      <c r="DR77" s="95" t="str">
        <f t="shared" si="93"/>
        <v>D0 43 70</v>
      </c>
      <c r="DS77" s="95" t="str">
        <f t="shared" si="93"/>
        <v>D0 43 71</v>
      </c>
      <c r="DT77" s="95" t="str">
        <f t="shared" si="93"/>
        <v>D0 43 72</v>
      </c>
      <c r="DU77" s="95" t="str">
        <f t="shared" si="93"/>
        <v>D0 43 73</v>
      </c>
      <c r="DV77" s="95" t="str">
        <f t="shared" si="93"/>
        <v>D0 43 74</v>
      </c>
      <c r="DW77" s="95" t="str">
        <f t="shared" si="93"/>
        <v>D0 43 75</v>
      </c>
      <c r="DX77" s="95" t="str">
        <f t="shared" si="93"/>
        <v>D0 43 76</v>
      </c>
      <c r="DY77" s="95" t="str">
        <f t="shared" si="93"/>
        <v>D0 43 77</v>
      </c>
      <c r="DZ77" s="95" t="str">
        <f t="shared" si="94"/>
        <v>D0 43 78</v>
      </c>
      <c r="EA77" s="95" t="str">
        <f t="shared" si="94"/>
        <v>D0 43 79</v>
      </c>
      <c r="EB77" s="95" t="str">
        <f t="shared" si="94"/>
        <v>D0 43 7A</v>
      </c>
      <c r="EC77" s="95" t="str">
        <f t="shared" si="94"/>
        <v>D0 43 7B</v>
      </c>
      <c r="ED77" s="95" t="str">
        <f t="shared" si="94"/>
        <v>D0 43 7C</v>
      </c>
      <c r="EE77" s="95" t="str">
        <f t="shared" si="94"/>
        <v>D0 43 7D</v>
      </c>
      <c r="EF77" s="95" t="str">
        <f t="shared" si="94"/>
        <v>D0 43 7E</v>
      </c>
      <c r="EG77" s="96" t="str">
        <f t="shared" si="94"/>
        <v>D0 43 7F</v>
      </c>
    </row>
    <row r="78" spans="1:137">
      <c r="A78" s="8" t="str">
        <f t="shared" ref="A78:A137" si="97">H$7</f>
        <v>D0</v>
      </c>
      <c r="B78" s="8" t="s">
        <v>792</v>
      </c>
      <c r="C78" s="8" t="str">
        <f t="shared" si="95"/>
        <v>7F</v>
      </c>
      <c r="G78">
        <v>68</v>
      </c>
      <c r="H78" s="93" t="str">
        <f t="shared" si="96"/>
        <v>D0</v>
      </c>
      <c r="I78" s="93" t="s">
        <v>792</v>
      </c>
      <c r="J78" s="93" t="str">
        <f t="shared" si="82"/>
        <v>D0 44 00</v>
      </c>
      <c r="K78" s="93" t="str">
        <f t="shared" si="82"/>
        <v>D0 44 01</v>
      </c>
      <c r="L78" s="93" t="str">
        <f t="shared" si="82"/>
        <v>D0 44 02</v>
      </c>
      <c r="M78" s="93" t="str">
        <f t="shared" si="82"/>
        <v>D0 44 03</v>
      </c>
      <c r="N78" s="93" t="str">
        <f t="shared" si="82"/>
        <v>D0 44 04</v>
      </c>
      <c r="O78" s="93" t="str">
        <f t="shared" si="82"/>
        <v>D0 44 05</v>
      </c>
      <c r="P78" s="93" t="str">
        <f t="shared" si="82"/>
        <v>D0 44 06</v>
      </c>
      <c r="Q78" s="93" t="str">
        <f t="shared" si="82"/>
        <v>D0 44 07</v>
      </c>
      <c r="R78" s="93" t="str">
        <f t="shared" si="82"/>
        <v>D0 44 08</v>
      </c>
      <c r="S78" s="93" t="str">
        <f t="shared" si="82"/>
        <v>D0 44 09</v>
      </c>
      <c r="T78" s="93" t="str">
        <f t="shared" si="83"/>
        <v>D0 44 0A</v>
      </c>
      <c r="U78" s="93" t="str">
        <f t="shared" si="83"/>
        <v>D0 44 0B</v>
      </c>
      <c r="V78" s="93" t="str">
        <f t="shared" si="83"/>
        <v>D0 44 0C</v>
      </c>
      <c r="W78" s="93" t="str">
        <f t="shared" si="83"/>
        <v>D0 44 0D</v>
      </c>
      <c r="X78" s="93" t="str">
        <f t="shared" si="83"/>
        <v>D0 44 0E</v>
      </c>
      <c r="Y78" s="93" t="str">
        <f t="shared" si="83"/>
        <v>D0 44 0F</v>
      </c>
      <c r="Z78" s="93" t="str">
        <f t="shared" si="83"/>
        <v>D0 44 10</v>
      </c>
      <c r="AA78" s="93" t="str">
        <f t="shared" si="83"/>
        <v>D0 44 11</v>
      </c>
      <c r="AB78" s="93" t="str">
        <f t="shared" si="83"/>
        <v>D0 44 12</v>
      </c>
      <c r="AC78" s="93" t="str">
        <f t="shared" si="83"/>
        <v>D0 44 13</v>
      </c>
      <c r="AD78" s="93" t="str">
        <f t="shared" si="84"/>
        <v>D0 44 14</v>
      </c>
      <c r="AE78" s="93" t="str">
        <f t="shared" si="84"/>
        <v>D0 44 15</v>
      </c>
      <c r="AF78" s="93" t="str">
        <f t="shared" si="84"/>
        <v>D0 44 16</v>
      </c>
      <c r="AG78" s="93" t="str">
        <f t="shared" si="84"/>
        <v>D0 44 17</v>
      </c>
      <c r="AH78" s="93" t="str">
        <f t="shared" si="84"/>
        <v>D0 44 18</v>
      </c>
      <c r="AI78" s="93" t="str">
        <f t="shared" si="84"/>
        <v>D0 44 19</v>
      </c>
      <c r="AJ78" s="93" t="str">
        <f t="shared" si="84"/>
        <v>D0 44 1A</v>
      </c>
      <c r="AK78" s="93" t="str">
        <f t="shared" si="84"/>
        <v>D0 44 1B</v>
      </c>
      <c r="AL78" s="93" t="str">
        <f t="shared" si="84"/>
        <v>D0 44 1C</v>
      </c>
      <c r="AM78" s="93" t="str">
        <f t="shared" si="84"/>
        <v>D0 44 1D</v>
      </c>
      <c r="AN78" s="93" t="str">
        <f t="shared" si="85"/>
        <v>D0 44 1E</v>
      </c>
      <c r="AO78" s="93" t="str">
        <f t="shared" si="85"/>
        <v>D0 44 1F</v>
      </c>
      <c r="AP78" s="93" t="str">
        <f t="shared" si="85"/>
        <v>D0 44 20</v>
      </c>
      <c r="AQ78" s="93" t="str">
        <f t="shared" si="85"/>
        <v>D0 44 21</v>
      </c>
      <c r="AR78" s="93" t="str">
        <f t="shared" si="85"/>
        <v>D0 44 22</v>
      </c>
      <c r="AS78" s="93" t="str">
        <f t="shared" si="85"/>
        <v>D0 44 23</v>
      </c>
      <c r="AT78" s="93" t="str">
        <f t="shared" si="85"/>
        <v>D0 44 24</v>
      </c>
      <c r="AU78" s="93" t="str">
        <f t="shared" si="85"/>
        <v>D0 44 25</v>
      </c>
      <c r="AV78" s="93" t="str">
        <f t="shared" si="85"/>
        <v>D0 44 26</v>
      </c>
      <c r="AW78" s="93" t="str">
        <f t="shared" si="85"/>
        <v>D0 44 27</v>
      </c>
      <c r="AX78" s="93" t="str">
        <f t="shared" si="86"/>
        <v>D0 44 28</v>
      </c>
      <c r="AY78" s="93" t="str">
        <f t="shared" si="86"/>
        <v>D0 44 29</v>
      </c>
      <c r="AZ78" s="93" t="str">
        <f t="shared" si="86"/>
        <v>D0 44 2A</v>
      </c>
      <c r="BA78" s="93" t="str">
        <f t="shared" si="86"/>
        <v>D0 44 2B</v>
      </c>
      <c r="BB78" s="93" t="str">
        <f t="shared" si="86"/>
        <v>D0 44 2C</v>
      </c>
      <c r="BC78" s="93" t="str">
        <f t="shared" si="86"/>
        <v>D0 44 2D</v>
      </c>
      <c r="BD78" s="93" t="str">
        <f t="shared" si="86"/>
        <v>D0 44 2E</v>
      </c>
      <c r="BE78" s="93" t="str">
        <f t="shared" si="86"/>
        <v>D0 44 2F</v>
      </c>
      <c r="BF78" s="93" t="str">
        <f t="shared" si="86"/>
        <v>D0 44 30</v>
      </c>
      <c r="BG78" s="93" t="str">
        <f t="shared" si="86"/>
        <v>D0 44 31</v>
      </c>
      <c r="BH78" s="93" t="str">
        <f t="shared" si="87"/>
        <v>D0 44 32</v>
      </c>
      <c r="BI78" s="93" t="str">
        <f t="shared" si="87"/>
        <v>D0 44 33</v>
      </c>
      <c r="BJ78" s="93" t="str">
        <f t="shared" si="87"/>
        <v>D0 44 34</v>
      </c>
      <c r="BK78" s="93" t="str">
        <f t="shared" si="87"/>
        <v>D0 44 35</v>
      </c>
      <c r="BL78" s="93" t="str">
        <f t="shared" si="87"/>
        <v>D0 44 36</v>
      </c>
      <c r="BM78" s="93" t="str">
        <f t="shared" si="87"/>
        <v>D0 44 37</v>
      </c>
      <c r="BN78" s="93" t="str">
        <f t="shared" si="87"/>
        <v>D0 44 38</v>
      </c>
      <c r="BO78" s="93" t="str">
        <f t="shared" si="87"/>
        <v>D0 44 39</v>
      </c>
      <c r="BP78" s="93" t="str">
        <f t="shared" si="87"/>
        <v>D0 44 3A</v>
      </c>
      <c r="BQ78" s="93" t="str">
        <f t="shared" si="87"/>
        <v>D0 44 3B</v>
      </c>
      <c r="BR78" s="93" t="str">
        <f t="shared" si="88"/>
        <v>D0 44 3C</v>
      </c>
      <c r="BS78" s="93" t="str">
        <f t="shared" si="88"/>
        <v>D0 44 3D</v>
      </c>
      <c r="BT78" s="93" t="str">
        <f t="shared" si="88"/>
        <v>D0 44 3E</v>
      </c>
      <c r="BU78" s="93" t="str">
        <f t="shared" si="88"/>
        <v>D0 44 3F</v>
      </c>
      <c r="BV78" s="93" t="str">
        <f t="shared" si="88"/>
        <v>D0 44 40</v>
      </c>
      <c r="BW78" s="93" t="str">
        <f t="shared" si="88"/>
        <v>D0 44 41</v>
      </c>
      <c r="BX78" s="93" t="str">
        <f t="shared" si="88"/>
        <v>D0 44 42</v>
      </c>
      <c r="BY78" s="93" t="str">
        <f t="shared" si="88"/>
        <v>D0 44 43</v>
      </c>
      <c r="BZ78" s="93" t="str">
        <f t="shared" si="88"/>
        <v>D0 44 44</v>
      </c>
      <c r="CA78" s="93" t="str">
        <f t="shared" si="88"/>
        <v>D0 44 45</v>
      </c>
      <c r="CB78" s="93" t="str">
        <f t="shared" si="89"/>
        <v>D0 44 46</v>
      </c>
      <c r="CC78" s="93" t="str">
        <f t="shared" si="89"/>
        <v>D0 44 47</v>
      </c>
      <c r="CD78" s="93" t="str">
        <f t="shared" si="89"/>
        <v>D0 44 48</v>
      </c>
      <c r="CE78" s="93" t="str">
        <f t="shared" si="89"/>
        <v>D0 44 49</v>
      </c>
      <c r="CF78" s="93" t="str">
        <f t="shared" si="89"/>
        <v>D0 44 4A</v>
      </c>
      <c r="CG78" s="93" t="str">
        <f t="shared" si="89"/>
        <v>D0 44 4B</v>
      </c>
      <c r="CH78" s="93" t="str">
        <f t="shared" si="89"/>
        <v>D0 44 4C</v>
      </c>
      <c r="CI78" s="93" t="str">
        <f t="shared" si="89"/>
        <v>D0 44 4D</v>
      </c>
      <c r="CJ78" s="93" t="str">
        <f t="shared" si="89"/>
        <v>D0 44 4E</v>
      </c>
      <c r="CK78" s="93" t="str">
        <f t="shared" si="89"/>
        <v>D0 44 4F</v>
      </c>
      <c r="CL78" s="93" t="str">
        <f t="shared" si="90"/>
        <v>D0 44 50</v>
      </c>
      <c r="CM78" s="93" t="str">
        <f t="shared" si="90"/>
        <v>D0 44 51</v>
      </c>
      <c r="CN78" s="93" t="str">
        <f t="shared" si="90"/>
        <v>D0 44 52</v>
      </c>
      <c r="CO78" s="93" t="str">
        <f t="shared" si="90"/>
        <v>D0 44 53</v>
      </c>
      <c r="CP78" s="93" t="str">
        <f t="shared" si="90"/>
        <v>D0 44 54</v>
      </c>
      <c r="CQ78" s="93" t="str">
        <f t="shared" si="90"/>
        <v>D0 44 55</v>
      </c>
      <c r="CR78" s="93" t="str">
        <f t="shared" si="90"/>
        <v>D0 44 56</v>
      </c>
      <c r="CS78" s="93" t="str">
        <f t="shared" si="90"/>
        <v>D0 44 57</v>
      </c>
      <c r="CT78" s="93" t="str">
        <f t="shared" si="90"/>
        <v>D0 44 58</v>
      </c>
      <c r="CU78" s="93" t="str">
        <f t="shared" si="90"/>
        <v>D0 44 59</v>
      </c>
      <c r="CV78" s="93" t="str">
        <f t="shared" si="91"/>
        <v>D0 44 5A</v>
      </c>
      <c r="CW78" s="93" t="str">
        <f t="shared" si="91"/>
        <v>D0 44 5B</v>
      </c>
      <c r="CX78" s="93" t="str">
        <f t="shared" si="91"/>
        <v>D0 44 5C</v>
      </c>
      <c r="CY78" s="93" t="str">
        <f t="shared" si="91"/>
        <v>D0 44 5D</v>
      </c>
      <c r="CZ78" s="93" t="str">
        <f t="shared" si="91"/>
        <v>D0 44 5E</v>
      </c>
      <c r="DA78" s="93" t="str">
        <f t="shared" si="91"/>
        <v>D0 44 5F</v>
      </c>
      <c r="DB78" s="93" t="str">
        <f t="shared" si="91"/>
        <v>D0 44 60</v>
      </c>
      <c r="DC78" s="93" t="str">
        <f t="shared" si="91"/>
        <v>D0 44 61</v>
      </c>
      <c r="DD78" s="93" t="str">
        <f t="shared" si="91"/>
        <v>D0 44 62</v>
      </c>
      <c r="DE78" s="93" t="str">
        <f t="shared" si="91"/>
        <v>D0 44 63</v>
      </c>
      <c r="DF78" s="93" t="str">
        <f t="shared" si="92"/>
        <v>D0 44 64</v>
      </c>
      <c r="DG78" s="93" t="str">
        <f t="shared" si="92"/>
        <v>D0 44 65</v>
      </c>
      <c r="DH78" s="93" t="str">
        <f t="shared" si="92"/>
        <v>D0 44 66</v>
      </c>
      <c r="DI78" s="93" t="str">
        <f t="shared" si="92"/>
        <v>D0 44 67</v>
      </c>
      <c r="DJ78" s="93" t="str">
        <f t="shared" si="92"/>
        <v>D0 44 68</v>
      </c>
      <c r="DK78" s="93" t="str">
        <f t="shared" si="92"/>
        <v>D0 44 69</v>
      </c>
      <c r="DL78" s="93" t="str">
        <f t="shared" si="92"/>
        <v>D0 44 6A</v>
      </c>
      <c r="DM78" s="93" t="str">
        <f t="shared" si="92"/>
        <v>D0 44 6B</v>
      </c>
      <c r="DN78" s="93" t="str">
        <f t="shared" si="92"/>
        <v>D0 44 6C</v>
      </c>
      <c r="DO78" s="93" t="str">
        <f t="shared" si="92"/>
        <v>D0 44 6D</v>
      </c>
      <c r="DP78" s="93" t="str">
        <f t="shared" si="93"/>
        <v>D0 44 6E</v>
      </c>
      <c r="DQ78" s="93" t="str">
        <f t="shared" si="93"/>
        <v>D0 44 6F</v>
      </c>
      <c r="DR78" s="93" t="str">
        <f t="shared" si="93"/>
        <v>D0 44 70</v>
      </c>
      <c r="DS78" s="93" t="str">
        <f t="shared" si="93"/>
        <v>D0 44 71</v>
      </c>
      <c r="DT78" s="93" t="str">
        <f t="shared" si="93"/>
        <v>D0 44 72</v>
      </c>
      <c r="DU78" s="93" t="str">
        <f t="shared" si="93"/>
        <v>D0 44 73</v>
      </c>
      <c r="DV78" s="93" t="str">
        <f t="shared" si="93"/>
        <v>D0 44 74</v>
      </c>
      <c r="DW78" s="93" t="str">
        <f t="shared" si="93"/>
        <v>D0 44 75</v>
      </c>
      <c r="DX78" s="93" t="str">
        <f t="shared" si="93"/>
        <v>D0 44 76</v>
      </c>
      <c r="DY78" s="93" t="str">
        <f t="shared" si="93"/>
        <v>D0 44 77</v>
      </c>
      <c r="DZ78" s="93" t="str">
        <f t="shared" si="94"/>
        <v>D0 44 78</v>
      </c>
      <c r="EA78" s="93" t="str">
        <f t="shared" si="94"/>
        <v>D0 44 79</v>
      </c>
      <c r="EB78" s="93" t="str">
        <f t="shared" si="94"/>
        <v>D0 44 7A</v>
      </c>
      <c r="EC78" s="93" t="str">
        <f t="shared" si="94"/>
        <v>D0 44 7B</v>
      </c>
      <c r="ED78" s="93" t="str">
        <f t="shared" si="94"/>
        <v>D0 44 7C</v>
      </c>
      <c r="EE78" s="93" t="str">
        <f t="shared" si="94"/>
        <v>D0 44 7D</v>
      </c>
      <c r="EF78" s="93" t="str">
        <f t="shared" si="94"/>
        <v>D0 44 7E</v>
      </c>
      <c r="EG78" s="94" t="str">
        <f t="shared" si="94"/>
        <v>D0 44 7F</v>
      </c>
    </row>
    <row r="79" spans="1:137" ht="18.5">
      <c r="A79" s="8" t="str">
        <f t="shared" si="97"/>
        <v>D0</v>
      </c>
      <c r="B79" s="8" t="s">
        <v>793</v>
      </c>
      <c r="C79" s="8" t="str">
        <f t="shared" si="95"/>
        <v>7F</v>
      </c>
      <c r="G79" s="21">
        <v>69</v>
      </c>
      <c r="H79" s="95" t="str">
        <f t="shared" si="96"/>
        <v>D0</v>
      </c>
      <c r="I79" s="95" t="s">
        <v>793</v>
      </c>
      <c r="J79" s="95" t="str">
        <f t="shared" si="82"/>
        <v>D0 45 00</v>
      </c>
      <c r="K79" s="95" t="str">
        <f t="shared" si="82"/>
        <v>D0 45 01</v>
      </c>
      <c r="L79" s="95" t="str">
        <f t="shared" si="82"/>
        <v>D0 45 02</v>
      </c>
      <c r="M79" s="95" t="str">
        <f t="shared" si="82"/>
        <v>D0 45 03</v>
      </c>
      <c r="N79" s="95" t="str">
        <f t="shared" si="82"/>
        <v>D0 45 04</v>
      </c>
      <c r="O79" s="95" t="str">
        <f t="shared" si="82"/>
        <v>D0 45 05</v>
      </c>
      <c r="P79" s="95" t="str">
        <f t="shared" si="82"/>
        <v>D0 45 06</v>
      </c>
      <c r="Q79" s="95" t="str">
        <f t="shared" si="82"/>
        <v>D0 45 07</v>
      </c>
      <c r="R79" s="95" t="str">
        <f t="shared" si="82"/>
        <v>D0 45 08</v>
      </c>
      <c r="S79" s="95" t="str">
        <f t="shared" si="82"/>
        <v>D0 45 09</v>
      </c>
      <c r="T79" s="95" t="str">
        <f t="shared" si="83"/>
        <v>D0 45 0A</v>
      </c>
      <c r="U79" s="95" t="str">
        <f t="shared" si="83"/>
        <v>D0 45 0B</v>
      </c>
      <c r="V79" s="95" t="str">
        <f t="shared" si="83"/>
        <v>D0 45 0C</v>
      </c>
      <c r="W79" s="95" t="str">
        <f t="shared" si="83"/>
        <v>D0 45 0D</v>
      </c>
      <c r="X79" s="95" t="str">
        <f t="shared" si="83"/>
        <v>D0 45 0E</v>
      </c>
      <c r="Y79" s="95" t="str">
        <f t="shared" si="83"/>
        <v>D0 45 0F</v>
      </c>
      <c r="Z79" s="95" t="str">
        <f t="shared" si="83"/>
        <v>D0 45 10</v>
      </c>
      <c r="AA79" s="95" t="str">
        <f t="shared" si="83"/>
        <v>D0 45 11</v>
      </c>
      <c r="AB79" s="95" t="str">
        <f t="shared" si="83"/>
        <v>D0 45 12</v>
      </c>
      <c r="AC79" s="95" t="str">
        <f t="shared" si="83"/>
        <v>D0 45 13</v>
      </c>
      <c r="AD79" s="95" t="str">
        <f t="shared" si="84"/>
        <v>D0 45 14</v>
      </c>
      <c r="AE79" s="95" t="str">
        <f t="shared" si="84"/>
        <v>D0 45 15</v>
      </c>
      <c r="AF79" s="95" t="str">
        <f t="shared" si="84"/>
        <v>D0 45 16</v>
      </c>
      <c r="AG79" s="95" t="str">
        <f t="shared" si="84"/>
        <v>D0 45 17</v>
      </c>
      <c r="AH79" s="95" t="str">
        <f t="shared" si="84"/>
        <v>D0 45 18</v>
      </c>
      <c r="AI79" s="95" t="str">
        <f t="shared" si="84"/>
        <v>D0 45 19</v>
      </c>
      <c r="AJ79" s="95" t="str">
        <f t="shared" si="84"/>
        <v>D0 45 1A</v>
      </c>
      <c r="AK79" s="95" t="str">
        <f t="shared" si="84"/>
        <v>D0 45 1B</v>
      </c>
      <c r="AL79" s="95" t="str">
        <f t="shared" si="84"/>
        <v>D0 45 1C</v>
      </c>
      <c r="AM79" s="95" t="str">
        <f t="shared" si="84"/>
        <v>D0 45 1D</v>
      </c>
      <c r="AN79" s="95" t="str">
        <f t="shared" si="85"/>
        <v>D0 45 1E</v>
      </c>
      <c r="AO79" s="95" t="str">
        <f t="shared" si="85"/>
        <v>D0 45 1F</v>
      </c>
      <c r="AP79" s="95" t="str">
        <f t="shared" si="85"/>
        <v>D0 45 20</v>
      </c>
      <c r="AQ79" s="95" t="str">
        <f t="shared" si="85"/>
        <v>D0 45 21</v>
      </c>
      <c r="AR79" s="95" t="str">
        <f t="shared" si="85"/>
        <v>D0 45 22</v>
      </c>
      <c r="AS79" s="95" t="str">
        <f t="shared" si="85"/>
        <v>D0 45 23</v>
      </c>
      <c r="AT79" s="95" t="str">
        <f t="shared" si="85"/>
        <v>D0 45 24</v>
      </c>
      <c r="AU79" s="95" t="str">
        <f t="shared" si="85"/>
        <v>D0 45 25</v>
      </c>
      <c r="AV79" s="95" t="str">
        <f t="shared" si="85"/>
        <v>D0 45 26</v>
      </c>
      <c r="AW79" s="95" t="str">
        <f t="shared" si="85"/>
        <v>D0 45 27</v>
      </c>
      <c r="AX79" s="95" t="str">
        <f t="shared" si="86"/>
        <v>D0 45 28</v>
      </c>
      <c r="AY79" s="95" t="str">
        <f t="shared" si="86"/>
        <v>D0 45 29</v>
      </c>
      <c r="AZ79" s="95" t="str">
        <f t="shared" si="86"/>
        <v>D0 45 2A</v>
      </c>
      <c r="BA79" s="95" t="str">
        <f t="shared" si="86"/>
        <v>D0 45 2B</v>
      </c>
      <c r="BB79" s="95" t="str">
        <f t="shared" si="86"/>
        <v>D0 45 2C</v>
      </c>
      <c r="BC79" s="95" t="str">
        <f t="shared" si="86"/>
        <v>D0 45 2D</v>
      </c>
      <c r="BD79" s="95" t="str">
        <f t="shared" si="86"/>
        <v>D0 45 2E</v>
      </c>
      <c r="BE79" s="95" t="str">
        <f t="shared" si="86"/>
        <v>D0 45 2F</v>
      </c>
      <c r="BF79" s="95" t="str">
        <f t="shared" si="86"/>
        <v>D0 45 30</v>
      </c>
      <c r="BG79" s="95" t="str">
        <f t="shared" si="86"/>
        <v>D0 45 31</v>
      </c>
      <c r="BH79" s="95" t="str">
        <f t="shared" si="87"/>
        <v>D0 45 32</v>
      </c>
      <c r="BI79" s="95" t="str">
        <f t="shared" si="87"/>
        <v>D0 45 33</v>
      </c>
      <c r="BJ79" s="95" t="str">
        <f t="shared" si="87"/>
        <v>D0 45 34</v>
      </c>
      <c r="BK79" s="95" t="str">
        <f t="shared" si="87"/>
        <v>D0 45 35</v>
      </c>
      <c r="BL79" s="95" t="str">
        <f t="shared" si="87"/>
        <v>D0 45 36</v>
      </c>
      <c r="BM79" s="95" t="str">
        <f t="shared" si="87"/>
        <v>D0 45 37</v>
      </c>
      <c r="BN79" s="95" t="str">
        <f t="shared" si="87"/>
        <v>D0 45 38</v>
      </c>
      <c r="BO79" s="95" t="str">
        <f t="shared" si="87"/>
        <v>D0 45 39</v>
      </c>
      <c r="BP79" s="95" t="str">
        <f t="shared" si="87"/>
        <v>D0 45 3A</v>
      </c>
      <c r="BQ79" s="95" t="str">
        <f t="shared" si="87"/>
        <v>D0 45 3B</v>
      </c>
      <c r="BR79" s="95" t="str">
        <f t="shared" si="88"/>
        <v>D0 45 3C</v>
      </c>
      <c r="BS79" s="95" t="str">
        <f t="shared" si="88"/>
        <v>D0 45 3D</v>
      </c>
      <c r="BT79" s="95" t="str">
        <f t="shared" si="88"/>
        <v>D0 45 3E</v>
      </c>
      <c r="BU79" s="95" t="str">
        <f t="shared" si="88"/>
        <v>D0 45 3F</v>
      </c>
      <c r="BV79" s="95" t="str">
        <f t="shared" si="88"/>
        <v>D0 45 40</v>
      </c>
      <c r="BW79" s="95" t="str">
        <f t="shared" si="88"/>
        <v>D0 45 41</v>
      </c>
      <c r="BX79" s="95" t="str">
        <f t="shared" si="88"/>
        <v>D0 45 42</v>
      </c>
      <c r="BY79" s="95" t="str">
        <f t="shared" si="88"/>
        <v>D0 45 43</v>
      </c>
      <c r="BZ79" s="95" t="str">
        <f t="shared" si="88"/>
        <v>D0 45 44</v>
      </c>
      <c r="CA79" s="95" t="str">
        <f t="shared" si="88"/>
        <v>D0 45 45</v>
      </c>
      <c r="CB79" s="95" t="str">
        <f t="shared" si="89"/>
        <v>D0 45 46</v>
      </c>
      <c r="CC79" s="95" t="str">
        <f t="shared" si="89"/>
        <v>D0 45 47</v>
      </c>
      <c r="CD79" s="95" t="str">
        <f t="shared" si="89"/>
        <v>D0 45 48</v>
      </c>
      <c r="CE79" s="95" t="str">
        <f t="shared" si="89"/>
        <v>D0 45 49</v>
      </c>
      <c r="CF79" s="95" t="str">
        <f t="shared" si="89"/>
        <v>D0 45 4A</v>
      </c>
      <c r="CG79" s="95" t="str">
        <f t="shared" si="89"/>
        <v>D0 45 4B</v>
      </c>
      <c r="CH79" s="95" t="str">
        <f t="shared" si="89"/>
        <v>D0 45 4C</v>
      </c>
      <c r="CI79" s="95" t="str">
        <f t="shared" si="89"/>
        <v>D0 45 4D</v>
      </c>
      <c r="CJ79" s="95" t="str">
        <f t="shared" si="89"/>
        <v>D0 45 4E</v>
      </c>
      <c r="CK79" s="95" t="str">
        <f t="shared" si="89"/>
        <v>D0 45 4F</v>
      </c>
      <c r="CL79" s="95" t="str">
        <f t="shared" si="90"/>
        <v>D0 45 50</v>
      </c>
      <c r="CM79" s="95" t="str">
        <f t="shared" si="90"/>
        <v>D0 45 51</v>
      </c>
      <c r="CN79" s="95" t="str">
        <f t="shared" si="90"/>
        <v>D0 45 52</v>
      </c>
      <c r="CO79" s="95" t="str">
        <f t="shared" si="90"/>
        <v>D0 45 53</v>
      </c>
      <c r="CP79" s="95" t="str">
        <f t="shared" si="90"/>
        <v>D0 45 54</v>
      </c>
      <c r="CQ79" s="95" t="str">
        <f t="shared" si="90"/>
        <v>D0 45 55</v>
      </c>
      <c r="CR79" s="95" t="str">
        <f t="shared" si="90"/>
        <v>D0 45 56</v>
      </c>
      <c r="CS79" s="95" t="str">
        <f t="shared" si="90"/>
        <v>D0 45 57</v>
      </c>
      <c r="CT79" s="95" t="str">
        <f t="shared" si="90"/>
        <v>D0 45 58</v>
      </c>
      <c r="CU79" s="95" t="str">
        <f t="shared" si="90"/>
        <v>D0 45 59</v>
      </c>
      <c r="CV79" s="95" t="str">
        <f t="shared" si="91"/>
        <v>D0 45 5A</v>
      </c>
      <c r="CW79" s="95" t="str">
        <f t="shared" si="91"/>
        <v>D0 45 5B</v>
      </c>
      <c r="CX79" s="95" t="str">
        <f t="shared" si="91"/>
        <v>D0 45 5C</v>
      </c>
      <c r="CY79" s="95" t="str">
        <f t="shared" si="91"/>
        <v>D0 45 5D</v>
      </c>
      <c r="CZ79" s="95" t="str">
        <f t="shared" si="91"/>
        <v>D0 45 5E</v>
      </c>
      <c r="DA79" s="95" t="str">
        <f t="shared" si="91"/>
        <v>D0 45 5F</v>
      </c>
      <c r="DB79" s="95" t="str">
        <f t="shared" si="91"/>
        <v>D0 45 60</v>
      </c>
      <c r="DC79" s="95" t="str">
        <f t="shared" si="91"/>
        <v>D0 45 61</v>
      </c>
      <c r="DD79" s="95" t="str">
        <f t="shared" si="91"/>
        <v>D0 45 62</v>
      </c>
      <c r="DE79" s="95" t="str">
        <f t="shared" si="91"/>
        <v>D0 45 63</v>
      </c>
      <c r="DF79" s="95" t="str">
        <f t="shared" si="92"/>
        <v>D0 45 64</v>
      </c>
      <c r="DG79" s="95" t="str">
        <f t="shared" si="92"/>
        <v>D0 45 65</v>
      </c>
      <c r="DH79" s="95" t="str">
        <f t="shared" si="92"/>
        <v>D0 45 66</v>
      </c>
      <c r="DI79" s="95" t="str">
        <f t="shared" si="92"/>
        <v>D0 45 67</v>
      </c>
      <c r="DJ79" s="95" t="str">
        <f t="shared" si="92"/>
        <v>D0 45 68</v>
      </c>
      <c r="DK79" s="95" t="str">
        <f t="shared" si="92"/>
        <v>D0 45 69</v>
      </c>
      <c r="DL79" s="95" t="str">
        <f t="shared" si="92"/>
        <v>D0 45 6A</v>
      </c>
      <c r="DM79" s="95" t="str">
        <f t="shared" si="92"/>
        <v>D0 45 6B</v>
      </c>
      <c r="DN79" s="95" t="str">
        <f t="shared" si="92"/>
        <v>D0 45 6C</v>
      </c>
      <c r="DO79" s="95" t="str">
        <f t="shared" si="92"/>
        <v>D0 45 6D</v>
      </c>
      <c r="DP79" s="95" t="str">
        <f t="shared" si="93"/>
        <v>D0 45 6E</v>
      </c>
      <c r="DQ79" s="95" t="str">
        <f t="shared" si="93"/>
        <v>D0 45 6F</v>
      </c>
      <c r="DR79" s="95" t="str">
        <f t="shared" si="93"/>
        <v>D0 45 70</v>
      </c>
      <c r="DS79" s="95" t="str">
        <f t="shared" si="93"/>
        <v>D0 45 71</v>
      </c>
      <c r="DT79" s="95" t="str">
        <f t="shared" si="93"/>
        <v>D0 45 72</v>
      </c>
      <c r="DU79" s="95" t="str">
        <f t="shared" si="93"/>
        <v>D0 45 73</v>
      </c>
      <c r="DV79" s="95" t="str">
        <f t="shared" si="93"/>
        <v>D0 45 74</v>
      </c>
      <c r="DW79" s="95" t="str">
        <f t="shared" si="93"/>
        <v>D0 45 75</v>
      </c>
      <c r="DX79" s="95" t="str">
        <f t="shared" si="93"/>
        <v>D0 45 76</v>
      </c>
      <c r="DY79" s="95" t="str">
        <f t="shared" si="93"/>
        <v>D0 45 77</v>
      </c>
      <c r="DZ79" s="95" t="str">
        <f t="shared" si="94"/>
        <v>D0 45 78</v>
      </c>
      <c r="EA79" s="95" t="str">
        <f t="shared" si="94"/>
        <v>D0 45 79</v>
      </c>
      <c r="EB79" s="95" t="str">
        <f t="shared" si="94"/>
        <v>D0 45 7A</v>
      </c>
      <c r="EC79" s="95" t="str">
        <f t="shared" si="94"/>
        <v>D0 45 7B</v>
      </c>
      <c r="ED79" s="95" t="str">
        <f t="shared" si="94"/>
        <v>D0 45 7C</v>
      </c>
      <c r="EE79" s="95" t="str">
        <f t="shared" si="94"/>
        <v>D0 45 7D</v>
      </c>
      <c r="EF79" s="95" t="str">
        <f t="shared" si="94"/>
        <v>D0 45 7E</v>
      </c>
      <c r="EG79" s="96" t="str">
        <f t="shared" si="94"/>
        <v>D0 45 7F</v>
      </c>
    </row>
    <row r="80" spans="1:137" ht="18.5">
      <c r="A80" s="8" t="str">
        <f t="shared" si="97"/>
        <v>D0</v>
      </c>
      <c r="B80" s="8" t="s">
        <v>618</v>
      </c>
      <c r="C80" s="8" t="str">
        <f t="shared" si="95"/>
        <v>7F</v>
      </c>
      <c r="G80" s="21">
        <v>70</v>
      </c>
      <c r="H80" s="93" t="str">
        <f t="shared" si="96"/>
        <v>D0</v>
      </c>
      <c r="I80" s="93" t="s">
        <v>618</v>
      </c>
      <c r="J80" s="93" t="str">
        <f t="shared" ref="J80:S89" si="98">$H80&amp;" "&amp;$I80&amp;" "&amp;J$9</f>
        <v>D0 46 00</v>
      </c>
      <c r="K80" s="93" t="str">
        <f t="shared" si="98"/>
        <v>D0 46 01</v>
      </c>
      <c r="L80" s="93" t="str">
        <f t="shared" si="98"/>
        <v>D0 46 02</v>
      </c>
      <c r="M80" s="93" t="str">
        <f t="shared" si="98"/>
        <v>D0 46 03</v>
      </c>
      <c r="N80" s="93" t="str">
        <f t="shared" si="98"/>
        <v>D0 46 04</v>
      </c>
      <c r="O80" s="93" t="str">
        <f t="shared" si="98"/>
        <v>D0 46 05</v>
      </c>
      <c r="P80" s="93" t="str">
        <f t="shared" si="98"/>
        <v>D0 46 06</v>
      </c>
      <c r="Q80" s="93" t="str">
        <f t="shared" si="98"/>
        <v>D0 46 07</v>
      </c>
      <c r="R80" s="93" t="str">
        <f t="shared" si="98"/>
        <v>D0 46 08</v>
      </c>
      <c r="S80" s="93" t="str">
        <f t="shared" si="98"/>
        <v>D0 46 09</v>
      </c>
      <c r="T80" s="93" t="str">
        <f t="shared" ref="T80:AC89" si="99">$H80&amp;" "&amp;$I80&amp;" "&amp;T$9</f>
        <v>D0 46 0A</v>
      </c>
      <c r="U80" s="93" t="str">
        <f t="shared" si="99"/>
        <v>D0 46 0B</v>
      </c>
      <c r="V80" s="93" t="str">
        <f t="shared" si="99"/>
        <v>D0 46 0C</v>
      </c>
      <c r="W80" s="93" t="str">
        <f t="shared" si="99"/>
        <v>D0 46 0D</v>
      </c>
      <c r="X80" s="93" t="str">
        <f t="shared" si="99"/>
        <v>D0 46 0E</v>
      </c>
      <c r="Y80" s="93" t="str">
        <f t="shared" si="99"/>
        <v>D0 46 0F</v>
      </c>
      <c r="Z80" s="93" t="str">
        <f t="shared" si="99"/>
        <v>D0 46 10</v>
      </c>
      <c r="AA80" s="93" t="str">
        <f t="shared" si="99"/>
        <v>D0 46 11</v>
      </c>
      <c r="AB80" s="93" t="str">
        <f t="shared" si="99"/>
        <v>D0 46 12</v>
      </c>
      <c r="AC80" s="93" t="str">
        <f t="shared" si="99"/>
        <v>D0 46 13</v>
      </c>
      <c r="AD80" s="93" t="str">
        <f t="shared" ref="AD80:AM89" si="100">$H80&amp;" "&amp;$I80&amp;" "&amp;AD$9</f>
        <v>D0 46 14</v>
      </c>
      <c r="AE80" s="93" t="str">
        <f t="shared" si="100"/>
        <v>D0 46 15</v>
      </c>
      <c r="AF80" s="93" t="str">
        <f t="shared" si="100"/>
        <v>D0 46 16</v>
      </c>
      <c r="AG80" s="93" t="str">
        <f t="shared" si="100"/>
        <v>D0 46 17</v>
      </c>
      <c r="AH80" s="93" t="str">
        <f t="shared" si="100"/>
        <v>D0 46 18</v>
      </c>
      <c r="AI80" s="93" t="str">
        <f t="shared" si="100"/>
        <v>D0 46 19</v>
      </c>
      <c r="AJ80" s="93" t="str">
        <f t="shared" si="100"/>
        <v>D0 46 1A</v>
      </c>
      <c r="AK80" s="93" t="str">
        <f t="shared" si="100"/>
        <v>D0 46 1B</v>
      </c>
      <c r="AL80" s="93" t="str">
        <f t="shared" si="100"/>
        <v>D0 46 1C</v>
      </c>
      <c r="AM80" s="93" t="str">
        <f t="shared" si="100"/>
        <v>D0 46 1D</v>
      </c>
      <c r="AN80" s="93" t="str">
        <f t="shared" ref="AN80:AW89" si="101">$H80&amp;" "&amp;$I80&amp;" "&amp;AN$9</f>
        <v>D0 46 1E</v>
      </c>
      <c r="AO80" s="93" t="str">
        <f t="shared" si="101"/>
        <v>D0 46 1F</v>
      </c>
      <c r="AP80" s="93" t="str">
        <f t="shared" si="101"/>
        <v>D0 46 20</v>
      </c>
      <c r="AQ80" s="93" t="str">
        <f t="shared" si="101"/>
        <v>D0 46 21</v>
      </c>
      <c r="AR80" s="93" t="str">
        <f t="shared" si="101"/>
        <v>D0 46 22</v>
      </c>
      <c r="AS80" s="93" t="str">
        <f t="shared" si="101"/>
        <v>D0 46 23</v>
      </c>
      <c r="AT80" s="93" t="str">
        <f t="shared" si="101"/>
        <v>D0 46 24</v>
      </c>
      <c r="AU80" s="93" t="str">
        <f t="shared" si="101"/>
        <v>D0 46 25</v>
      </c>
      <c r="AV80" s="93" t="str">
        <f t="shared" si="101"/>
        <v>D0 46 26</v>
      </c>
      <c r="AW80" s="93" t="str">
        <f t="shared" si="101"/>
        <v>D0 46 27</v>
      </c>
      <c r="AX80" s="93" t="str">
        <f t="shared" ref="AX80:BG89" si="102">$H80&amp;" "&amp;$I80&amp;" "&amp;AX$9</f>
        <v>D0 46 28</v>
      </c>
      <c r="AY80" s="93" t="str">
        <f t="shared" si="102"/>
        <v>D0 46 29</v>
      </c>
      <c r="AZ80" s="93" t="str">
        <f t="shared" si="102"/>
        <v>D0 46 2A</v>
      </c>
      <c r="BA80" s="93" t="str">
        <f t="shared" si="102"/>
        <v>D0 46 2B</v>
      </c>
      <c r="BB80" s="93" t="str">
        <f t="shared" si="102"/>
        <v>D0 46 2C</v>
      </c>
      <c r="BC80" s="93" t="str">
        <f t="shared" si="102"/>
        <v>D0 46 2D</v>
      </c>
      <c r="BD80" s="93" t="str">
        <f t="shared" si="102"/>
        <v>D0 46 2E</v>
      </c>
      <c r="BE80" s="93" t="str">
        <f t="shared" si="102"/>
        <v>D0 46 2F</v>
      </c>
      <c r="BF80" s="93" t="str">
        <f t="shared" si="102"/>
        <v>D0 46 30</v>
      </c>
      <c r="BG80" s="93" t="str">
        <f t="shared" si="102"/>
        <v>D0 46 31</v>
      </c>
      <c r="BH80" s="93" t="str">
        <f t="shared" ref="BH80:BQ89" si="103">$H80&amp;" "&amp;$I80&amp;" "&amp;BH$9</f>
        <v>D0 46 32</v>
      </c>
      <c r="BI80" s="93" t="str">
        <f t="shared" si="103"/>
        <v>D0 46 33</v>
      </c>
      <c r="BJ80" s="93" t="str">
        <f t="shared" si="103"/>
        <v>D0 46 34</v>
      </c>
      <c r="BK80" s="93" t="str">
        <f t="shared" si="103"/>
        <v>D0 46 35</v>
      </c>
      <c r="BL80" s="93" t="str">
        <f t="shared" si="103"/>
        <v>D0 46 36</v>
      </c>
      <c r="BM80" s="93" t="str">
        <f t="shared" si="103"/>
        <v>D0 46 37</v>
      </c>
      <c r="BN80" s="93" t="str">
        <f t="shared" si="103"/>
        <v>D0 46 38</v>
      </c>
      <c r="BO80" s="93" t="str">
        <f t="shared" si="103"/>
        <v>D0 46 39</v>
      </c>
      <c r="BP80" s="93" t="str">
        <f t="shared" si="103"/>
        <v>D0 46 3A</v>
      </c>
      <c r="BQ80" s="93" t="str">
        <f t="shared" si="103"/>
        <v>D0 46 3B</v>
      </c>
      <c r="BR80" s="93" t="str">
        <f t="shared" ref="BR80:CA89" si="104">$H80&amp;" "&amp;$I80&amp;" "&amp;BR$9</f>
        <v>D0 46 3C</v>
      </c>
      <c r="BS80" s="93" t="str">
        <f t="shared" si="104"/>
        <v>D0 46 3D</v>
      </c>
      <c r="BT80" s="93" t="str">
        <f t="shared" si="104"/>
        <v>D0 46 3E</v>
      </c>
      <c r="BU80" s="93" t="str">
        <f t="shared" si="104"/>
        <v>D0 46 3F</v>
      </c>
      <c r="BV80" s="93" t="str">
        <f t="shared" si="104"/>
        <v>D0 46 40</v>
      </c>
      <c r="BW80" s="93" t="str">
        <f t="shared" si="104"/>
        <v>D0 46 41</v>
      </c>
      <c r="BX80" s="93" t="str">
        <f t="shared" si="104"/>
        <v>D0 46 42</v>
      </c>
      <c r="BY80" s="93" t="str">
        <f t="shared" si="104"/>
        <v>D0 46 43</v>
      </c>
      <c r="BZ80" s="93" t="str">
        <f t="shared" si="104"/>
        <v>D0 46 44</v>
      </c>
      <c r="CA80" s="93" t="str">
        <f t="shared" si="104"/>
        <v>D0 46 45</v>
      </c>
      <c r="CB80" s="93" t="str">
        <f t="shared" ref="CB80:CK89" si="105">$H80&amp;" "&amp;$I80&amp;" "&amp;CB$9</f>
        <v>D0 46 46</v>
      </c>
      <c r="CC80" s="93" t="str">
        <f t="shared" si="105"/>
        <v>D0 46 47</v>
      </c>
      <c r="CD80" s="93" t="str">
        <f t="shared" si="105"/>
        <v>D0 46 48</v>
      </c>
      <c r="CE80" s="93" t="str">
        <f t="shared" si="105"/>
        <v>D0 46 49</v>
      </c>
      <c r="CF80" s="93" t="str">
        <f t="shared" si="105"/>
        <v>D0 46 4A</v>
      </c>
      <c r="CG80" s="93" t="str">
        <f t="shared" si="105"/>
        <v>D0 46 4B</v>
      </c>
      <c r="CH80" s="93" t="str">
        <f t="shared" si="105"/>
        <v>D0 46 4C</v>
      </c>
      <c r="CI80" s="93" t="str">
        <f t="shared" si="105"/>
        <v>D0 46 4D</v>
      </c>
      <c r="CJ80" s="93" t="str">
        <f t="shared" si="105"/>
        <v>D0 46 4E</v>
      </c>
      <c r="CK80" s="93" t="str">
        <f t="shared" si="105"/>
        <v>D0 46 4F</v>
      </c>
      <c r="CL80" s="93" t="str">
        <f t="shared" ref="CL80:CU89" si="106">$H80&amp;" "&amp;$I80&amp;" "&amp;CL$9</f>
        <v>D0 46 50</v>
      </c>
      <c r="CM80" s="93" t="str">
        <f t="shared" si="106"/>
        <v>D0 46 51</v>
      </c>
      <c r="CN80" s="93" t="str">
        <f t="shared" si="106"/>
        <v>D0 46 52</v>
      </c>
      <c r="CO80" s="93" t="str">
        <f t="shared" si="106"/>
        <v>D0 46 53</v>
      </c>
      <c r="CP80" s="93" t="str">
        <f t="shared" si="106"/>
        <v>D0 46 54</v>
      </c>
      <c r="CQ80" s="93" t="str">
        <f t="shared" si="106"/>
        <v>D0 46 55</v>
      </c>
      <c r="CR80" s="93" t="str">
        <f t="shared" si="106"/>
        <v>D0 46 56</v>
      </c>
      <c r="CS80" s="93" t="str">
        <f t="shared" si="106"/>
        <v>D0 46 57</v>
      </c>
      <c r="CT80" s="93" t="str">
        <f t="shared" si="106"/>
        <v>D0 46 58</v>
      </c>
      <c r="CU80" s="93" t="str">
        <f t="shared" si="106"/>
        <v>D0 46 59</v>
      </c>
      <c r="CV80" s="93" t="str">
        <f t="shared" ref="CV80:DE89" si="107">$H80&amp;" "&amp;$I80&amp;" "&amp;CV$9</f>
        <v>D0 46 5A</v>
      </c>
      <c r="CW80" s="93" t="str">
        <f t="shared" si="107"/>
        <v>D0 46 5B</v>
      </c>
      <c r="CX80" s="93" t="str">
        <f t="shared" si="107"/>
        <v>D0 46 5C</v>
      </c>
      <c r="CY80" s="93" t="str">
        <f t="shared" si="107"/>
        <v>D0 46 5D</v>
      </c>
      <c r="CZ80" s="93" t="str">
        <f t="shared" si="107"/>
        <v>D0 46 5E</v>
      </c>
      <c r="DA80" s="93" t="str">
        <f t="shared" si="107"/>
        <v>D0 46 5F</v>
      </c>
      <c r="DB80" s="93" t="str">
        <f t="shared" si="107"/>
        <v>D0 46 60</v>
      </c>
      <c r="DC80" s="93" t="str">
        <f t="shared" si="107"/>
        <v>D0 46 61</v>
      </c>
      <c r="DD80" s="93" t="str">
        <f t="shared" si="107"/>
        <v>D0 46 62</v>
      </c>
      <c r="DE80" s="93" t="str">
        <f t="shared" si="107"/>
        <v>D0 46 63</v>
      </c>
      <c r="DF80" s="93" t="str">
        <f t="shared" ref="DF80:DO89" si="108">$H80&amp;" "&amp;$I80&amp;" "&amp;DF$9</f>
        <v>D0 46 64</v>
      </c>
      <c r="DG80" s="93" t="str">
        <f t="shared" si="108"/>
        <v>D0 46 65</v>
      </c>
      <c r="DH80" s="93" t="str">
        <f t="shared" si="108"/>
        <v>D0 46 66</v>
      </c>
      <c r="DI80" s="93" t="str">
        <f t="shared" si="108"/>
        <v>D0 46 67</v>
      </c>
      <c r="DJ80" s="93" t="str">
        <f t="shared" si="108"/>
        <v>D0 46 68</v>
      </c>
      <c r="DK80" s="93" t="str">
        <f t="shared" si="108"/>
        <v>D0 46 69</v>
      </c>
      <c r="DL80" s="93" t="str">
        <f t="shared" si="108"/>
        <v>D0 46 6A</v>
      </c>
      <c r="DM80" s="93" t="str">
        <f t="shared" si="108"/>
        <v>D0 46 6B</v>
      </c>
      <c r="DN80" s="93" t="str">
        <f t="shared" si="108"/>
        <v>D0 46 6C</v>
      </c>
      <c r="DO80" s="93" t="str">
        <f t="shared" si="108"/>
        <v>D0 46 6D</v>
      </c>
      <c r="DP80" s="93" t="str">
        <f t="shared" ref="DP80:DY89" si="109">$H80&amp;" "&amp;$I80&amp;" "&amp;DP$9</f>
        <v>D0 46 6E</v>
      </c>
      <c r="DQ80" s="93" t="str">
        <f t="shared" si="109"/>
        <v>D0 46 6F</v>
      </c>
      <c r="DR80" s="93" t="str">
        <f t="shared" si="109"/>
        <v>D0 46 70</v>
      </c>
      <c r="DS80" s="93" t="str">
        <f t="shared" si="109"/>
        <v>D0 46 71</v>
      </c>
      <c r="DT80" s="93" t="str">
        <f t="shared" si="109"/>
        <v>D0 46 72</v>
      </c>
      <c r="DU80" s="93" t="str">
        <f t="shared" si="109"/>
        <v>D0 46 73</v>
      </c>
      <c r="DV80" s="93" t="str">
        <f t="shared" si="109"/>
        <v>D0 46 74</v>
      </c>
      <c r="DW80" s="93" t="str">
        <f t="shared" si="109"/>
        <v>D0 46 75</v>
      </c>
      <c r="DX80" s="93" t="str">
        <f t="shared" si="109"/>
        <v>D0 46 76</v>
      </c>
      <c r="DY80" s="93" t="str">
        <f t="shared" si="109"/>
        <v>D0 46 77</v>
      </c>
      <c r="DZ80" s="93" t="str">
        <f t="shared" ref="DZ80:EG89" si="110">$H80&amp;" "&amp;$I80&amp;" "&amp;DZ$9</f>
        <v>D0 46 78</v>
      </c>
      <c r="EA80" s="93" t="str">
        <f t="shared" si="110"/>
        <v>D0 46 79</v>
      </c>
      <c r="EB80" s="93" t="str">
        <f t="shared" si="110"/>
        <v>D0 46 7A</v>
      </c>
      <c r="EC80" s="93" t="str">
        <f t="shared" si="110"/>
        <v>D0 46 7B</v>
      </c>
      <c r="ED80" s="93" t="str">
        <f t="shared" si="110"/>
        <v>D0 46 7C</v>
      </c>
      <c r="EE80" s="93" t="str">
        <f t="shared" si="110"/>
        <v>D0 46 7D</v>
      </c>
      <c r="EF80" s="93" t="str">
        <f t="shared" si="110"/>
        <v>D0 46 7E</v>
      </c>
      <c r="EG80" s="94" t="str">
        <f t="shared" si="110"/>
        <v>D0 46 7F</v>
      </c>
    </row>
    <row r="81" spans="1:137">
      <c r="A81" s="8" t="str">
        <f t="shared" si="97"/>
        <v>D0</v>
      </c>
      <c r="B81" s="8" t="s">
        <v>794</v>
      </c>
      <c r="C81" s="8" t="str">
        <f t="shared" si="95"/>
        <v>7F</v>
      </c>
      <c r="G81">
        <v>71</v>
      </c>
      <c r="H81" s="95" t="str">
        <f t="shared" si="96"/>
        <v>D0</v>
      </c>
      <c r="I81" s="95" t="s">
        <v>794</v>
      </c>
      <c r="J81" s="95" t="str">
        <f t="shared" si="98"/>
        <v>D0 47 00</v>
      </c>
      <c r="K81" s="95" t="str">
        <f t="shared" si="98"/>
        <v>D0 47 01</v>
      </c>
      <c r="L81" s="95" t="str">
        <f t="shared" si="98"/>
        <v>D0 47 02</v>
      </c>
      <c r="M81" s="95" t="str">
        <f t="shared" si="98"/>
        <v>D0 47 03</v>
      </c>
      <c r="N81" s="95" t="str">
        <f t="shared" si="98"/>
        <v>D0 47 04</v>
      </c>
      <c r="O81" s="95" t="str">
        <f t="shared" si="98"/>
        <v>D0 47 05</v>
      </c>
      <c r="P81" s="95" t="str">
        <f t="shared" si="98"/>
        <v>D0 47 06</v>
      </c>
      <c r="Q81" s="95" t="str">
        <f t="shared" si="98"/>
        <v>D0 47 07</v>
      </c>
      <c r="R81" s="95" t="str">
        <f t="shared" si="98"/>
        <v>D0 47 08</v>
      </c>
      <c r="S81" s="95" t="str">
        <f t="shared" si="98"/>
        <v>D0 47 09</v>
      </c>
      <c r="T81" s="95" t="str">
        <f t="shared" si="99"/>
        <v>D0 47 0A</v>
      </c>
      <c r="U81" s="95" t="str">
        <f t="shared" si="99"/>
        <v>D0 47 0B</v>
      </c>
      <c r="V81" s="95" t="str">
        <f t="shared" si="99"/>
        <v>D0 47 0C</v>
      </c>
      <c r="W81" s="95" t="str">
        <f t="shared" si="99"/>
        <v>D0 47 0D</v>
      </c>
      <c r="X81" s="95" t="str">
        <f t="shared" si="99"/>
        <v>D0 47 0E</v>
      </c>
      <c r="Y81" s="95" t="str">
        <f t="shared" si="99"/>
        <v>D0 47 0F</v>
      </c>
      <c r="Z81" s="95" t="str">
        <f t="shared" si="99"/>
        <v>D0 47 10</v>
      </c>
      <c r="AA81" s="95" t="str">
        <f t="shared" si="99"/>
        <v>D0 47 11</v>
      </c>
      <c r="AB81" s="95" t="str">
        <f t="shared" si="99"/>
        <v>D0 47 12</v>
      </c>
      <c r="AC81" s="95" t="str">
        <f t="shared" si="99"/>
        <v>D0 47 13</v>
      </c>
      <c r="AD81" s="95" t="str">
        <f t="shared" si="100"/>
        <v>D0 47 14</v>
      </c>
      <c r="AE81" s="95" t="str">
        <f t="shared" si="100"/>
        <v>D0 47 15</v>
      </c>
      <c r="AF81" s="95" t="str">
        <f t="shared" si="100"/>
        <v>D0 47 16</v>
      </c>
      <c r="AG81" s="95" t="str">
        <f t="shared" si="100"/>
        <v>D0 47 17</v>
      </c>
      <c r="AH81" s="95" t="str">
        <f t="shared" si="100"/>
        <v>D0 47 18</v>
      </c>
      <c r="AI81" s="95" t="str">
        <f t="shared" si="100"/>
        <v>D0 47 19</v>
      </c>
      <c r="AJ81" s="95" t="str">
        <f t="shared" si="100"/>
        <v>D0 47 1A</v>
      </c>
      <c r="AK81" s="95" t="str">
        <f t="shared" si="100"/>
        <v>D0 47 1B</v>
      </c>
      <c r="AL81" s="95" t="str">
        <f t="shared" si="100"/>
        <v>D0 47 1C</v>
      </c>
      <c r="AM81" s="95" t="str">
        <f t="shared" si="100"/>
        <v>D0 47 1D</v>
      </c>
      <c r="AN81" s="95" t="str">
        <f t="shared" si="101"/>
        <v>D0 47 1E</v>
      </c>
      <c r="AO81" s="95" t="str">
        <f t="shared" si="101"/>
        <v>D0 47 1F</v>
      </c>
      <c r="AP81" s="95" t="str">
        <f t="shared" si="101"/>
        <v>D0 47 20</v>
      </c>
      <c r="AQ81" s="95" t="str">
        <f t="shared" si="101"/>
        <v>D0 47 21</v>
      </c>
      <c r="AR81" s="95" t="str">
        <f t="shared" si="101"/>
        <v>D0 47 22</v>
      </c>
      <c r="AS81" s="95" t="str">
        <f t="shared" si="101"/>
        <v>D0 47 23</v>
      </c>
      <c r="AT81" s="95" t="str">
        <f t="shared" si="101"/>
        <v>D0 47 24</v>
      </c>
      <c r="AU81" s="95" t="str">
        <f t="shared" si="101"/>
        <v>D0 47 25</v>
      </c>
      <c r="AV81" s="95" t="str">
        <f t="shared" si="101"/>
        <v>D0 47 26</v>
      </c>
      <c r="AW81" s="95" t="str">
        <f t="shared" si="101"/>
        <v>D0 47 27</v>
      </c>
      <c r="AX81" s="95" t="str">
        <f t="shared" si="102"/>
        <v>D0 47 28</v>
      </c>
      <c r="AY81" s="95" t="str">
        <f t="shared" si="102"/>
        <v>D0 47 29</v>
      </c>
      <c r="AZ81" s="95" t="str">
        <f t="shared" si="102"/>
        <v>D0 47 2A</v>
      </c>
      <c r="BA81" s="95" t="str">
        <f t="shared" si="102"/>
        <v>D0 47 2B</v>
      </c>
      <c r="BB81" s="95" t="str">
        <f t="shared" si="102"/>
        <v>D0 47 2C</v>
      </c>
      <c r="BC81" s="95" t="str">
        <f t="shared" si="102"/>
        <v>D0 47 2D</v>
      </c>
      <c r="BD81" s="95" t="str">
        <f t="shared" si="102"/>
        <v>D0 47 2E</v>
      </c>
      <c r="BE81" s="95" t="str">
        <f t="shared" si="102"/>
        <v>D0 47 2F</v>
      </c>
      <c r="BF81" s="95" t="str">
        <f t="shared" si="102"/>
        <v>D0 47 30</v>
      </c>
      <c r="BG81" s="95" t="str">
        <f t="shared" si="102"/>
        <v>D0 47 31</v>
      </c>
      <c r="BH81" s="95" t="str">
        <f t="shared" si="103"/>
        <v>D0 47 32</v>
      </c>
      <c r="BI81" s="95" t="str">
        <f t="shared" si="103"/>
        <v>D0 47 33</v>
      </c>
      <c r="BJ81" s="95" t="str">
        <f t="shared" si="103"/>
        <v>D0 47 34</v>
      </c>
      <c r="BK81" s="95" t="str">
        <f t="shared" si="103"/>
        <v>D0 47 35</v>
      </c>
      <c r="BL81" s="95" t="str">
        <f t="shared" si="103"/>
        <v>D0 47 36</v>
      </c>
      <c r="BM81" s="95" t="str">
        <f t="shared" si="103"/>
        <v>D0 47 37</v>
      </c>
      <c r="BN81" s="95" t="str">
        <f t="shared" si="103"/>
        <v>D0 47 38</v>
      </c>
      <c r="BO81" s="95" t="str">
        <f t="shared" si="103"/>
        <v>D0 47 39</v>
      </c>
      <c r="BP81" s="95" t="str">
        <f t="shared" si="103"/>
        <v>D0 47 3A</v>
      </c>
      <c r="BQ81" s="95" t="str">
        <f t="shared" si="103"/>
        <v>D0 47 3B</v>
      </c>
      <c r="BR81" s="95" t="str">
        <f t="shared" si="104"/>
        <v>D0 47 3C</v>
      </c>
      <c r="BS81" s="95" t="str">
        <f t="shared" si="104"/>
        <v>D0 47 3D</v>
      </c>
      <c r="BT81" s="95" t="str">
        <f t="shared" si="104"/>
        <v>D0 47 3E</v>
      </c>
      <c r="BU81" s="95" t="str">
        <f t="shared" si="104"/>
        <v>D0 47 3F</v>
      </c>
      <c r="BV81" s="95" t="str">
        <f t="shared" si="104"/>
        <v>D0 47 40</v>
      </c>
      <c r="BW81" s="95" t="str">
        <f t="shared" si="104"/>
        <v>D0 47 41</v>
      </c>
      <c r="BX81" s="95" t="str">
        <f t="shared" si="104"/>
        <v>D0 47 42</v>
      </c>
      <c r="BY81" s="95" t="str">
        <f t="shared" si="104"/>
        <v>D0 47 43</v>
      </c>
      <c r="BZ81" s="95" t="str">
        <f t="shared" si="104"/>
        <v>D0 47 44</v>
      </c>
      <c r="CA81" s="95" t="str">
        <f t="shared" si="104"/>
        <v>D0 47 45</v>
      </c>
      <c r="CB81" s="95" t="str">
        <f t="shared" si="105"/>
        <v>D0 47 46</v>
      </c>
      <c r="CC81" s="95" t="str">
        <f t="shared" si="105"/>
        <v>D0 47 47</v>
      </c>
      <c r="CD81" s="95" t="str">
        <f t="shared" si="105"/>
        <v>D0 47 48</v>
      </c>
      <c r="CE81" s="95" t="str">
        <f t="shared" si="105"/>
        <v>D0 47 49</v>
      </c>
      <c r="CF81" s="95" t="str">
        <f t="shared" si="105"/>
        <v>D0 47 4A</v>
      </c>
      <c r="CG81" s="95" t="str">
        <f t="shared" si="105"/>
        <v>D0 47 4B</v>
      </c>
      <c r="CH81" s="95" t="str">
        <f t="shared" si="105"/>
        <v>D0 47 4C</v>
      </c>
      <c r="CI81" s="95" t="str">
        <f t="shared" si="105"/>
        <v>D0 47 4D</v>
      </c>
      <c r="CJ81" s="95" t="str">
        <f t="shared" si="105"/>
        <v>D0 47 4E</v>
      </c>
      <c r="CK81" s="95" t="str">
        <f t="shared" si="105"/>
        <v>D0 47 4F</v>
      </c>
      <c r="CL81" s="95" t="str">
        <f t="shared" si="106"/>
        <v>D0 47 50</v>
      </c>
      <c r="CM81" s="95" t="str">
        <f t="shared" si="106"/>
        <v>D0 47 51</v>
      </c>
      <c r="CN81" s="95" t="str">
        <f t="shared" si="106"/>
        <v>D0 47 52</v>
      </c>
      <c r="CO81" s="95" t="str">
        <f t="shared" si="106"/>
        <v>D0 47 53</v>
      </c>
      <c r="CP81" s="95" t="str">
        <f t="shared" si="106"/>
        <v>D0 47 54</v>
      </c>
      <c r="CQ81" s="95" t="str">
        <f t="shared" si="106"/>
        <v>D0 47 55</v>
      </c>
      <c r="CR81" s="95" t="str">
        <f t="shared" si="106"/>
        <v>D0 47 56</v>
      </c>
      <c r="CS81" s="95" t="str">
        <f t="shared" si="106"/>
        <v>D0 47 57</v>
      </c>
      <c r="CT81" s="95" t="str">
        <f t="shared" si="106"/>
        <v>D0 47 58</v>
      </c>
      <c r="CU81" s="95" t="str">
        <f t="shared" si="106"/>
        <v>D0 47 59</v>
      </c>
      <c r="CV81" s="95" t="str">
        <f t="shared" si="107"/>
        <v>D0 47 5A</v>
      </c>
      <c r="CW81" s="95" t="str">
        <f t="shared" si="107"/>
        <v>D0 47 5B</v>
      </c>
      <c r="CX81" s="95" t="str">
        <f t="shared" si="107"/>
        <v>D0 47 5C</v>
      </c>
      <c r="CY81" s="95" t="str">
        <f t="shared" si="107"/>
        <v>D0 47 5D</v>
      </c>
      <c r="CZ81" s="95" t="str">
        <f t="shared" si="107"/>
        <v>D0 47 5E</v>
      </c>
      <c r="DA81" s="95" t="str">
        <f t="shared" si="107"/>
        <v>D0 47 5F</v>
      </c>
      <c r="DB81" s="95" t="str">
        <f t="shared" si="107"/>
        <v>D0 47 60</v>
      </c>
      <c r="DC81" s="95" t="str">
        <f t="shared" si="107"/>
        <v>D0 47 61</v>
      </c>
      <c r="DD81" s="95" t="str">
        <f t="shared" si="107"/>
        <v>D0 47 62</v>
      </c>
      <c r="DE81" s="95" t="str">
        <f t="shared" si="107"/>
        <v>D0 47 63</v>
      </c>
      <c r="DF81" s="95" t="str">
        <f t="shared" si="108"/>
        <v>D0 47 64</v>
      </c>
      <c r="DG81" s="95" t="str">
        <f t="shared" si="108"/>
        <v>D0 47 65</v>
      </c>
      <c r="DH81" s="95" t="str">
        <f t="shared" si="108"/>
        <v>D0 47 66</v>
      </c>
      <c r="DI81" s="95" t="str">
        <f t="shared" si="108"/>
        <v>D0 47 67</v>
      </c>
      <c r="DJ81" s="95" t="str">
        <f t="shared" si="108"/>
        <v>D0 47 68</v>
      </c>
      <c r="DK81" s="95" t="str">
        <f t="shared" si="108"/>
        <v>D0 47 69</v>
      </c>
      <c r="DL81" s="95" t="str">
        <f t="shared" si="108"/>
        <v>D0 47 6A</v>
      </c>
      <c r="DM81" s="95" t="str">
        <f t="shared" si="108"/>
        <v>D0 47 6B</v>
      </c>
      <c r="DN81" s="95" t="str">
        <f t="shared" si="108"/>
        <v>D0 47 6C</v>
      </c>
      <c r="DO81" s="95" t="str">
        <f t="shared" si="108"/>
        <v>D0 47 6D</v>
      </c>
      <c r="DP81" s="95" t="str">
        <f t="shared" si="109"/>
        <v>D0 47 6E</v>
      </c>
      <c r="DQ81" s="95" t="str">
        <f t="shared" si="109"/>
        <v>D0 47 6F</v>
      </c>
      <c r="DR81" s="95" t="str">
        <f t="shared" si="109"/>
        <v>D0 47 70</v>
      </c>
      <c r="DS81" s="95" t="str">
        <f t="shared" si="109"/>
        <v>D0 47 71</v>
      </c>
      <c r="DT81" s="95" t="str">
        <f t="shared" si="109"/>
        <v>D0 47 72</v>
      </c>
      <c r="DU81" s="95" t="str">
        <f t="shared" si="109"/>
        <v>D0 47 73</v>
      </c>
      <c r="DV81" s="95" t="str">
        <f t="shared" si="109"/>
        <v>D0 47 74</v>
      </c>
      <c r="DW81" s="95" t="str">
        <f t="shared" si="109"/>
        <v>D0 47 75</v>
      </c>
      <c r="DX81" s="95" t="str">
        <f t="shared" si="109"/>
        <v>D0 47 76</v>
      </c>
      <c r="DY81" s="95" t="str">
        <f t="shared" si="109"/>
        <v>D0 47 77</v>
      </c>
      <c r="DZ81" s="95" t="str">
        <f t="shared" si="110"/>
        <v>D0 47 78</v>
      </c>
      <c r="EA81" s="95" t="str">
        <f t="shared" si="110"/>
        <v>D0 47 79</v>
      </c>
      <c r="EB81" s="95" t="str">
        <f t="shared" si="110"/>
        <v>D0 47 7A</v>
      </c>
      <c r="EC81" s="95" t="str">
        <f t="shared" si="110"/>
        <v>D0 47 7B</v>
      </c>
      <c r="ED81" s="95" t="str">
        <f t="shared" si="110"/>
        <v>D0 47 7C</v>
      </c>
      <c r="EE81" s="95" t="str">
        <f t="shared" si="110"/>
        <v>D0 47 7D</v>
      </c>
      <c r="EF81" s="95" t="str">
        <f t="shared" si="110"/>
        <v>D0 47 7E</v>
      </c>
      <c r="EG81" s="96" t="str">
        <f t="shared" si="110"/>
        <v>D0 47 7F</v>
      </c>
    </row>
    <row r="82" spans="1:137" ht="18.5">
      <c r="A82" s="8" t="str">
        <f t="shared" si="97"/>
        <v>D0</v>
      </c>
      <c r="B82" s="8" t="s">
        <v>795</v>
      </c>
      <c r="C82" s="8" t="str">
        <f t="shared" si="95"/>
        <v>7F</v>
      </c>
      <c r="G82" s="21">
        <v>72</v>
      </c>
      <c r="H82" s="93" t="str">
        <f t="shared" si="96"/>
        <v>D0</v>
      </c>
      <c r="I82" s="93" t="s">
        <v>795</v>
      </c>
      <c r="J82" s="93" t="str">
        <f t="shared" si="98"/>
        <v>D0 48 00</v>
      </c>
      <c r="K82" s="93" t="str">
        <f t="shared" si="98"/>
        <v>D0 48 01</v>
      </c>
      <c r="L82" s="93" t="str">
        <f t="shared" si="98"/>
        <v>D0 48 02</v>
      </c>
      <c r="M82" s="93" t="str">
        <f t="shared" si="98"/>
        <v>D0 48 03</v>
      </c>
      <c r="N82" s="93" t="str">
        <f t="shared" si="98"/>
        <v>D0 48 04</v>
      </c>
      <c r="O82" s="93" t="str">
        <f t="shared" si="98"/>
        <v>D0 48 05</v>
      </c>
      <c r="P82" s="93" t="str">
        <f t="shared" si="98"/>
        <v>D0 48 06</v>
      </c>
      <c r="Q82" s="93" t="str">
        <f t="shared" si="98"/>
        <v>D0 48 07</v>
      </c>
      <c r="R82" s="93" t="str">
        <f t="shared" si="98"/>
        <v>D0 48 08</v>
      </c>
      <c r="S82" s="93" t="str">
        <f t="shared" si="98"/>
        <v>D0 48 09</v>
      </c>
      <c r="T82" s="93" t="str">
        <f t="shared" si="99"/>
        <v>D0 48 0A</v>
      </c>
      <c r="U82" s="93" t="str">
        <f t="shared" si="99"/>
        <v>D0 48 0B</v>
      </c>
      <c r="V82" s="93" t="str">
        <f t="shared" si="99"/>
        <v>D0 48 0C</v>
      </c>
      <c r="W82" s="93" t="str">
        <f t="shared" si="99"/>
        <v>D0 48 0D</v>
      </c>
      <c r="X82" s="93" t="str">
        <f t="shared" si="99"/>
        <v>D0 48 0E</v>
      </c>
      <c r="Y82" s="93" t="str">
        <f t="shared" si="99"/>
        <v>D0 48 0F</v>
      </c>
      <c r="Z82" s="93" t="str">
        <f t="shared" si="99"/>
        <v>D0 48 10</v>
      </c>
      <c r="AA82" s="93" t="str">
        <f t="shared" si="99"/>
        <v>D0 48 11</v>
      </c>
      <c r="AB82" s="93" t="str">
        <f t="shared" si="99"/>
        <v>D0 48 12</v>
      </c>
      <c r="AC82" s="93" t="str">
        <f t="shared" si="99"/>
        <v>D0 48 13</v>
      </c>
      <c r="AD82" s="93" t="str">
        <f t="shared" si="100"/>
        <v>D0 48 14</v>
      </c>
      <c r="AE82" s="93" t="str">
        <f t="shared" si="100"/>
        <v>D0 48 15</v>
      </c>
      <c r="AF82" s="93" t="str">
        <f t="shared" si="100"/>
        <v>D0 48 16</v>
      </c>
      <c r="AG82" s="93" t="str">
        <f t="shared" si="100"/>
        <v>D0 48 17</v>
      </c>
      <c r="AH82" s="93" t="str">
        <f t="shared" si="100"/>
        <v>D0 48 18</v>
      </c>
      <c r="AI82" s="93" t="str">
        <f t="shared" si="100"/>
        <v>D0 48 19</v>
      </c>
      <c r="AJ82" s="93" t="str">
        <f t="shared" si="100"/>
        <v>D0 48 1A</v>
      </c>
      <c r="AK82" s="93" t="str">
        <f t="shared" si="100"/>
        <v>D0 48 1B</v>
      </c>
      <c r="AL82" s="93" t="str">
        <f t="shared" si="100"/>
        <v>D0 48 1C</v>
      </c>
      <c r="AM82" s="93" t="str">
        <f t="shared" si="100"/>
        <v>D0 48 1D</v>
      </c>
      <c r="AN82" s="93" t="str">
        <f t="shared" si="101"/>
        <v>D0 48 1E</v>
      </c>
      <c r="AO82" s="93" t="str">
        <f t="shared" si="101"/>
        <v>D0 48 1F</v>
      </c>
      <c r="AP82" s="93" t="str">
        <f t="shared" si="101"/>
        <v>D0 48 20</v>
      </c>
      <c r="AQ82" s="93" t="str">
        <f t="shared" si="101"/>
        <v>D0 48 21</v>
      </c>
      <c r="AR82" s="93" t="str">
        <f t="shared" si="101"/>
        <v>D0 48 22</v>
      </c>
      <c r="AS82" s="93" t="str">
        <f t="shared" si="101"/>
        <v>D0 48 23</v>
      </c>
      <c r="AT82" s="93" t="str">
        <f t="shared" si="101"/>
        <v>D0 48 24</v>
      </c>
      <c r="AU82" s="93" t="str">
        <f t="shared" si="101"/>
        <v>D0 48 25</v>
      </c>
      <c r="AV82" s="93" t="str">
        <f t="shared" si="101"/>
        <v>D0 48 26</v>
      </c>
      <c r="AW82" s="93" t="str">
        <f t="shared" si="101"/>
        <v>D0 48 27</v>
      </c>
      <c r="AX82" s="93" t="str">
        <f t="shared" si="102"/>
        <v>D0 48 28</v>
      </c>
      <c r="AY82" s="93" t="str">
        <f t="shared" si="102"/>
        <v>D0 48 29</v>
      </c>
      <c r="AZ82" s="93" t="str">
        <f t="shared" si="102"/>
        <v>D0 48 2A</v>
      </c>
      <c r="BA82" s="93" t="str">
        <f t="shared" si="102"/>
        <v>D0 48 2B</v>
      </c>
      <c r="BB82" s="93" t="str">
        <f t="shared" si="102"/>
        <v>D0 48 2C</v>
      </c>
      <c r="BC82" s="93" t="str">
        <f t="shared" si="102"/>
        <v>D0 48 2D</v>
      </c>
      <c r="BD82" s="93" t="str">
        <f t="shared" si="102"/>
        <v>D0 48 2E</v>
      </c>
      <c r="BE82" s="93" t="str">
        <f t="shared" si="102"/>
        <v>D0 48 2F</v>
      </c>
      <c r="BF82" s="93" t="str">
        <f t="shared" si="102"/>
        <v>D0 48 30</v>
      </c>
      <c r="BG82" s="93" t="str">
        <f t="shared" si="102"/>
        <v>D0 48 31</v>
      </c>
      <c r="BH82" s="93" t="str">
        <f t="shared" si="103"/>
        <v>D0 48 32</v>
      </c>
      <c r="BI82" s="93" t="str">
        <f t="shared" si="103"/>
        <v>D0 48 33</v>
      </c>
      <c r="BJ82" s="93" t="str">
        <f t="shared" si="103"/>
        <v>D0 48 34</v>
      </c>
      <c r="BK82" s="93" t="str">
        <f t="shared" si="103"/>
        <v>D0 48 35</v>
      </c>
      <c r="BL82" s="93" t="str">
        <f t="shared" si="103"/>
        <v>D0 48 36</v>
      </c>
      <c r="BM82" s="93" t="str">
        <f t="shared" si="103"/>
        <v>D0 48 37</v>
      </c>
      <c r="BN82" s="93" t="str">
        <f t="shared" si="103"/>
        <v>D0 48 38</v>
      </c>
      <c r="BO82" s="93" t="str">
        <f t="shared" si="103"/>
        <v>D0 48 39</v>
      </c>
      <c r="BP82" s="93" t="str">
        <f t="shared" si="103"/>
        <v>D0 48 3A</v>
      </c>
      <c r="BQ82" s="93" t="str">
        <f t="shared" si="103"/>
        <v>D0 48 3B</v>
      </c>
      <c r="BR82" s="93" t="str">
        <f t="shared" si="104"/>
        <v>D0 48 3C</v>
      </c>
      <c r="BS82" s="93" t="str">
        <f t="shared" si="104"/>
        <v>D0 48 3D</v>
      </c>
      <c r="BT82" s="93" t="str">
        <f t="shared" si="104"/>
        <v>D0 48 3E</v>
      </c>
      <c r="BU82" s="93" t="str">
        <f t="shared" si="104"/>
        <v>D0 48 3F</v>
      </c>
      <c r="BV82" s="93" t="str">
        <f t="shared" si="104"/>
        <v>D0 48 40</v>
      </c>
      <c r="BW82" s="93" t="str">
        <f t="shared" si="104"/>
        <v>D0 48 41</v>
      </c>
      <c r="BX82" s="93" t="str">
        <f t="shared" si="104"/>
        <v>D0 48 42</v>
      </c>
      <c r="BY82" s="93" t="str">
        <f t="shared" si="104"/>
        <v>D0 48 43</v>
      </c>
      <c r="BZ82" s="93" t="str">
        <f t="shared" si="104"/>
        <v>D0 48 44</v>
      </c>
      <c r="CA82" s="93" t="str">
        <f t="shared" si="104"/>
        <v>D0 48 45</v>
      </c>
      <c r="CB82" s="93" t="str">
        <f t="shared" si="105"/>
        <v>D0 48 46</v>
      </c>
      <c r="CC82" s="93" t="str">
        <f t="shared" si="105"/>
        <v>D0 48 47</v>
      </c>
      <c r="CD82" s="93" t="str">
        <f t="shared" si="105"/>
        <v>D0 48 48</v>
      </c>
      <c r="CE82" s="93" t="str">
        <f t="shared" si="105"/>
        <v>D0 48 49</v>
      </c>
      <c r="CF82" s="93" t="str">
        <f t="shared" si="105"/>
        <v>D0 48 4A</v>
      </c>
      <c r="CG82" s="93" t="str">
        <f t="shared" si="105"/>
        <v>D0 48 4B</v>
      </c>
      <c r="CH82" s="93" t="str">
        <f t="shared" si="105"/>
        <v>D0 48 4C</v>
      </c>
      <c r="CI82" s="93" t="str">
        <f t="shared" si="105"/>
        <v>D0 48 4D</v>
      </c>
      <c r="CJ82" s="93" t="str">
        <f t="shared" si="105"/>
        <v>D0 48 4E</v>
      </c>
      <c r="CK82" s="93" t="str">
        <f t="shared" si="105"/>
        <v>D0 48 4F</v>
      </c>
      <c r="CL82" s="93" t="str">
        <f t="shared" si="106"/>
        <v>D0 48 50</v>
      </c>
      <c r="CM82" s="93" t="str">
        <f t="shared" si="106"/>
        <v>D0 48 51</v>
      </c>
      <c r="CN82" s="93" t="str">
        <f t="shared" si="106"/>
        <v>D0 48 52</v>
      </c>
      <c r="CO82" s="93" t="str">
        <f t="shared" si="106"/>
        <v>D0 48 53</v>
      </c>
      <c r="CP82" s="93" t="str">
        <f t="shared" si="106"/>
        <v>D0 48 54</v>
      </c>
      <c r="CQ82" s="93" t="str">
        <f t="shared" si="106"/>
        <v>D0 48 55</v>
      </c>
      <c r="CR82" s="93" t="str">
        <f t="shared" si="106"/>
        <v>D0 48 56</v>
      </c>
      <c r="CS82" s="93" t="str">
        <f t="shared" si="106"/>
        <v>D0 48 57</v>
      </c>
      <c r="CT82" s="93" t="str">
        <f t="shared" si="106"/>
        <v>D0 48 58</v>
      </c>
      <c r="CU82" s="93" t="str">
        <f t="shared" si="106"/>
        <v>D0 48 59</v>
      </c>
      <c r="CV82" s="93" t="str">
        <f t="shared" si="107"/>
        <v>D0 48 5A</v>
      </c>
      <c r="CW82" s="93" t="str">
        <f t="shared" si="107"/>
        <v>D0 48 5B</v>
      </c>
      <c r="CX82" s="93" t="str">
        <f t="shared" si="107"/>
        <v>D0 48 5C</v>
      </c>
      <c r="CY82" s="93" t="str">
        <f t="shared" si="107"/>
        <v>D0 48 5D</v>
      </c>
      <c r="CZ82" s="93" t="str">
        <f t="shared" si="107"/>
        <v>D0 48 5E</v>
      </c>
      <c r="DA82" s="93" t="str">
        <f t="shared" si="107"/>
        <v>D0 48 5F</v>
      </c>
      <c r="DB82" s="93" t="str">
        <f t="shared" si="107"/>
        <v>D0 48 60</v>
      </c>
      <c r="DC82" s="93" t="str">
        <f t="shared" si="107"/>
        <v>D0 48 61</v>
      </c>
      <c r="DD82" s="93" t="str">
        <f t="shared" si="107"/>
        <v>D0 48 62</v>
      </c>
      <c r="DE82" s="93" t="str">
        <f t="shared" si="107"/>
        <v>D0 48 63</v>
      </c>
      <c r="DF82" s="93" t="str">
        <f t="shared" si="108"/>
        <v>D0 48 64</v>
      </c>
      <c r="DG82" s="93" t="str">
        <f t="shared" si="108"/>
        <v>D0 48 65</v>
      </c>
      <c r="DH82" s="93" t="str">
        <f t="shared" si="108"/>
        <v>D0 48 66</v>
      </c>
      <c r="DI82" s="93" t="str">
        <f t="shared" si="108"/>
        <v>D0 48 67</v>
      </c>
      <c r="DJ82" s="93" t="str">
        <f t="shared" si="108"/>
        <v>D0 48 68</v>
      </c>
      <c r="DK82" s="93" t="str">
        <f t="shared" si="108"/>
        <v>D0 48 69</v>
      </c>
      <c r="DL82" s="93" t="str">
        <f t="shared" si="108"/>
        <v>D0 48 6A</v>
      </c>
      <c r="DM82" s="93" t="str">
        <f t="shared" si="108"/>
        <v>D0 48 6B</v>
      </c>
      <c r="DN82" s="93" t="str">
        <f t="shared" si="108"/>
        <v>D0 48 6C</v>
      </c>
      <c r="DO82" s="93" t="str">
        <f t="shared" si="108"/>
        <v>D0 48 6D</v>
      </c>
      <c r="DP82" s="93" t="str">
        <f t="shared" si="109"/>
        <v>D0 48 6E</v>
      </c>
      <c r="DQ82" s="93" t="str">
        <f t="shared" si="109"/>
        <v>D0 48 6F</v>
      </c>
      <c r="DR82" s="93" t="str">
        <f t="shared" si="109"/>
        <v>D0 48 70</v>
      </c>
      <c r="DS82" s="93" t="str">
        <f t="shared" si="109"/>
        <v>D0 48 71</v>
      </c>
      <c r="DT82" s="93" t="str">
        <f t="shared" si="109"/>
        <v>D0 48 72</v>
      </c>
      <c r="DU82" s="93" t="str">
        <f t="shared" si="109"/>
        <v>D0 48 73</v>
      </c>
      <c r="DV82" s="93" t="str">
        <f t="shared" si="109"/>
        <v>D0 48 74</v>
      </c>
      <c r="DW82" s="93" t="str">
        <f t="shared" si="109"/>
        <v>D0 48 75</v>
      </c>
      <c r="DX82" s="93" t="str">
        <f t="shared" si="109"/>
        <v>D0 48 76</v>
      </c>
      <c r="DY82" s="93" t="str">
        <f t="shared" si="109"/>
        <v>D0 48 77</v>
      </c>
      <c r="DZ82" s="93" t="str">
        <f t="shared" si="110"/>
        <v>D0 48 78</v>
      </c>
      <c r="EA82" s="93" t="str">
        <f t="shared" si="110"/>
        <v>D0 48 79</v>
      </c>
      <c r="EB82" s="93" t="str">
        <f t="shared" si="110"/>
        <v>D0 48 7A</v>
      </c>
      <c r="EC82" s="93" t="str">
        <f t="shared" si="110"/>
        <v>D0 48 7B</v>
      </c>
      <c r="ED82" s="93" t="str">
        <f t="shared" si="110"/>
        <v>D0 48 7C</v>
      </c>
      <c r="EE82" s="93" t="str">
        <f t="shared" si="110"/>
        <v>D0 48 7D</v>
      </c>
      <c r="EF82" s="93" t="str">
        <f t="shared" si="110"/>
        <v>D0 48 7E</v>
      </c>
      <c r="EG82" s="94" t="str">
        <f t="shared" si="110"/>
        <v>D0 48 7F</v>
      </c>
    </row>
    <row r="83" spans="1:137">
      <c r="A83" s="8" t="str">
        <f t="shared" si="97"/>
        <v>D0</v>
      </c>
      <c r="B83" s="8" t="s">
        <v>796</v>
      </c>
      <c r="C83" s="8" t="str">
        <f t="shared" si="95"/>
        <v>7F</v>
      </c>
      <c r="G83">
        <v>73</v>
      </c>
      <c r="H83" s="95" t="str">
        <f t="shared" si="96"/>
        <v>D0</v>
      </c>
      <c r="I83" s="95" t="s">
        <v>796</v>
      </c>
      <c r="J83" s="95" t="str">
        <f t="shared" si="98"/>
        <v>D0 49 00</v>
      </c>
      <c r="K83" s="95" t="str">
        <f t="shared" si="98"/>
        <v>D0 49 01</v>
      </c>
      <c r="L83" s="95" t="str">
        <f t="shared" si="98"/>
        <v>D0 49 02</v>
      </c>
      <c r="M83" s="95" t="str">
        <f t="shared" si="98"/>
        <v>D0 49 03</v>
      </c>
      <c r="N83" s="95" t="str">
        <f t="shared" si="98"/>
        <v>D0 49 04</v>
      </c>
      <c r="O83" s="95" t="str">
        <f t="shared" si="98"/>
        <v>D0 49 05</v>
      </c>
      <c r="P83" s="95" t="str">
        <f t="shared" si="98"/>
        <v>D0 49 06</v>
      </c>
      <c r="Q83" s="95" t="str">
        <f t="shared" si="98"/>
        <v>D0 49 07</v>
      </c>
      <c r="R83" s="95" t="str">
        <f t="shared" si="98"/>
        <v>D0 49 08</v>
      </c>
      <c r="S83" s="95" t="str">
        <f t="shared" si="98"/>
        <v>D0 49 09</v>
      </c>
      <c r="T83" s="95" t="str">
        <f t="shared" si="99"/>
        <v>D0 49 0A</v>
      </c>
      <c r="U83" s="95" t="str">
        <f t="shared" si="99"/>
        <v>D0 49 0B</v>
      </c>
      <c r="V83" s="95" t="str">
        <f t="shared" si="99"/>
        <v>D0 49 0C</v>
      </c>
      <c r="W83" s="95" t="str">
        <f t="shared" si="99"/>
        <v>D0 49 0D</v>
      </c>
      <c r="X83" s="95" t="str">
        <f t="shared" si="99"/>
        <v>D0 49 0E</v>
      </c>
      <c r="Y83" s="95" t="str">
        <f t="shared" si="99"/>
        <v>D0 49 0F</v>
      </c>
      <c r="Z83" s="95" t="str">
        <f t="shared" si="99"/>
        <v>D0 49 10</v>
      </c>
      <c r="AA83" s="95" t="str">
        <f t="shared" si="99"/>
        <v>D0 49 11</v>
      </c>
      <c r="AB83" s="95" t="str">
        <f t="shared" si="99"/>
        <v>D0 49 12</v>
      </c>
      <c r="AC83" s="95" t="str">
        <f t="shared" si="99"/>
        <v>D0 49 13</v>
      </c>
      <c r="AD83" s="95" t="str">
        <f t="shared" si="100"/>
        <v>D0 49 14</v>
      </c>
      <c r="AE83" s="95" t="str">
        <f t="shared" si="100"/>
        <v>D0 49 15</v>
      </c>
      <c r="AF83" s="95" t="str">
        <f t="shared" si="100"/>
        <v>D0 49 16</v>
      </c>
      <c r="AG83" s="95" t="str">
        <f t="shared" si="100"/>
        <v>D0 49 17</v>
      </c>
      <c r="AH83" s="95" t="str">
        <f t="shared" si="100"/>
        <v>D0 49 18</v>
      </c>
      <c r="AI83" s="95" t="str">
        <f t="shared" si="100"/>
        <v>D0 49 19</v>
      </c>
      <c r="AJ83" s="95" t="str">
        <f t="shared" si="100"/>
        <v>D0 49 1A</v>
      </c>
      <c r="AK83" s="95" t="str">
        <f t="shared" si="100"/>
        <v>D0 49 1B</v>
      </c>
      <c r="AL83" s="95" t="str">
        <f t="shared" si="100"/>
        <v>D0 49 1C</v>
      </c>
      <c r="AM83" s="95" t="str">
        <f t="shared" si="100"/>
        <v>D0 49 1D</v>
      </c>
      <c r="AN83" s="95" t="str">
        <f t="shared" si="101"/>
        <v>D0 49 1E</v>
      </c>
      <c r="AO83" s="95" t="str">
        <f t="shared" si="101"/>
        <v>D0 49 1F</v>
      </c>
      <c r="AP83" s="95" t="str">
        <f t="shared" si="101"/>
        <v>D0 49 20</v>
      </c>
      <c r="AQ83" s="95" t="str">
        <f t="shared" si="101"/>
        <v>D0 49 21</v>
      </c>
      <c r="AR83" s="95" t="str">
        <f t="shared" si="101"/>
        <v>D0 49 22</v>
      </c>
      <c r="AS83" s="95" t="str">
        <f t="shared" si="101"/>
        <v>D0 49 23</v>
      </c>
      <c r="AT83" s="95" t="str">
        <f t="shared" si="101"/>
        <v>D0 49 24</v>
      </c>
      <c r="AU83" s="95" t="str">
        <f t="shared" si="101"/>
        <v>D0 49 25</v>
      </c>
      <c r="AV83" s="95" t="str">
        <f t="shared" si="101"/>
        <v>D0 49 26</v>
      </c>
      <c r="AW83" s="95" t="str">
        <f t="shared" si="101"/>
        <v>D0 49 27</v>
      </c>
      <c r="AX83" s="95" t="str">
        <f t="shared" si="102"/>
        <v>D0 49 28</v>
      </c>
      <c r="AY83" s="95" t="str">
        <f t="shared" si="102"/>
        <v>D0 49 29</v>
      </c>
      <c r="AZ83" s="95" t="str">
        <f t="shared" si="102"/>
        <v>D0 49 2A</v>
      </c>
      <c r="BA83" s="95" t="str">
        <f t="shared" si="102"/>
        <v>D0 49 2B</v>
      </c>
      <c r="BB83" s="95" t="str">
        <f t="shared" si="102"/>
        <v>D0 49 2C</v>
      </c>
      <c r="BC83" s="95" t="str">
        <f t="shared" si="102"/>
        <v>D0 49 2D</v>
      </c>
      <c r="BD83" s="95" t="str">
        <f t="shared" si="102"/>
        <v>D0 49 2E</v>
      </c>
      <c r="BE83" s="95" t="str">
        <f t="shared" si="102"/>
        <v>D0 49 2F</v>
      </c>
      <c r="BF83" s="95" t="str">
        <f t="shared" si="102"/>
        <v>D0 49 30</v>
      </c>
      <c r="BG83" s="95" t="str">
        <f t="shared" si="102"/>
        <v>D0 49 31</v>
      </c>
      <c r="BH83" s="95" t="str">
        <f t="shared" si="103"/>
        <v>D0 49 32</v>
      </c>
      <c r="BI83" s="95" t="str">
        <f t="shared" si="103"/>
        <v>D0 49 33</v>
      </c>
      <c r="BJ83" s="95" t="str">
        <f t="shared" si="103"/>
        <v>D0 49 34</v>
      </c>
      <c r="BK83" s="95" t="str">
        <f t="shared" si="103"/>
        <v>D0 49 35</v>
      </c>
      <c r="BL83" s="95" t="str">
        <f t="shared" si="103"/>
        <v>D0 49 36</v>
      </c>
      <c r="BM83" s="95" t="str">
        <f t="shared" si="103"/>
        <v>D0 49 37</v>
      </c>
      <c r="BN83" s="95" t="str">
        <f t="shared" si="103"/>
        <v>D0 49 38</v>
      </c>
      <c r="BO83" s="95" t="str">
        <f t="shared" si="103"/>
        <v>D0 49 39</v>
      </c>
      <c r="BP83" s="95" t="str">
        <f t="shared" si="103"/>
        <v>D0 49 3A</v>
      </c>
      <c r="BQ83" s="95" t="str">
        <f t="shared" si="103"/>
        <v>D0 49 3B</v>
      </c>
      <c r="BR83" s="95" t="str">
        <f t="shared" si="104"/>
        <v>D0 49 3C</v>
      </c>
      <c r="BS83" s="95" t="str">
        <f t="shared" si="104"/>
        <v>D0 49 3D</v>
      </c>
      <c r="BT83" s="95" t="str">
        <f t="shared" si="104"/>
        <v>D0 49 3E</v>
      </c>
      <c r="BU83" s="95" t="str">
        <f t="shared" si="104"/>
        <v>D0 49 3F</v>
      </c>
      <c r="BV83" s="95" t="str">
        <f t="shared" si="104"/>
        <v>D0 49 40</v>
      </c>
      <c r="BW83" s="95" t="str">
        <f t="shared" si="104"/>
        <v>D0 49 41</v>
      </c>
      <c r="BX83" s="95" t="str">
        <f t="shared" si="104"/>
        <v>D0 49 42</v>
      </c>
      <c r="BY83" s="95" t="str">
        <f t="shared" si="104"/>
        <v>D0 49 43</v>
      </c>
      <c r="BZ83" s="95" t="str">
        <f t="shared" si="104"/>
        <v>D0 49 44</v>
      </c>
      <c r="CA83" s="95" t="str">
        <f t="shared" si="104"/>
        <v>D0 49 45</v>
      </c>
      <c r="CB83" s="95" t="str">
        <f t="shared" si="105"/>
        <v>D0 49 46</v>
      </c>
      <c r="CC83" s="95" t="str">
        <f t="shared" si="105"/>
        <v>D0 49 47</v>
      </c>
      <c r="CD83" s="95" t="str">
        <f t="shared" si="105"/>
        <v>D0 49 48</v>
      </c>
      <c r="CE83" s="95" t="str">
        <f t="shared" si="105"/>
        <v>D0 49 49</v>
      </c>
      <c r="CF83" s="95" t="str">
        <f t="shared" si="105"/>
        <v>D0 49 4A</v>
      </c>
      <c r="CG83" s="95" t="str">
        <f t="shared" si="105"/>
        <v>D0 49 4B</v>
      </c>
      <c r="CH83" s="95" t="str">
        <f t="shared" si="105"/>
        <v>D0 49 4C</v>
      </c>
      <c r="CI83" s="95" t="str">
        <f t="shared" si="105"/>
        <v>D0 49 4D</v>
      </c>
      <c r="CJ83" s="95" t="str">
        <f t="shared" si="105"/>
        <v>D0 49 4E</v>
      </c>
      <c r="CK83" s="95" t="str">
        <f t="shared" si="105"/>
        <v>D0 49 4F</v>
      </c>
      <c r="CL83" s="95" t="str">
        <f t="shared" si="106"/>
        <v>D0 49 50</v>
      </c>
      <c r="CM83" s="95" t="str">
        <f t="shared" si="106"/>
        <v>D0 49 51</v>
      </c>
      <c r="CN83" s="95" t="str">
        <f t="shared" si="106"/>
        <v>D0 49 52</v>
      </c>
      <c r="CO83" s="95" t="str">
        <f t="shared" si="106"/>
        <v>D0 49 53</v>
      </c>
      <c r="CP83" s="95" t="str">
        <f t="shared" si="106"/>
        <v>D0 49 54</v>
      </c>
      <c r="CQ83" s="95" t="str">
        <f t="shared" si="106"/>
        <v>D0 49 55</v>
      </c>
      <c r="CR83" s="95" t="str">
        <f t="shared" si="106"/>
        <v>D0 49 56</v>
      </c>
      <c r="CS83" s="95" t="str">
        <f t="shared" si="106"/>
        <v>D0 49 57</v>
      </c>
      <c r="CT83" s="95" t="str">
        <f t="shared" si="106"/>
        <v>D0 49 58</v>
      </c>
      <c r="CU83" s="95" t="str">
        <f t="shared" si="106"/>
        <v>D0 49 59</v>
      </c>
      <c r="CV83" s="95" t="str">
        <f t="shared" si="107"/>
        <v>D0 49 5A</v>
      </c>
      <c r="CW83" s="95" t="str">
        <f t="shared" si="107"/>
        <v>D0 49 5B</v>
      </c>
      <c r="CX83" s="95" t="str">
        <f t="shared" si="107"/>
        <v>D0 49 5C</v>
      </c>
      <c r="CY83" s="95" t="str">
        <f t="shared" si="107"/>
        <v>D0 49 5D</v>
      </c>
      <c r="CZ83" s="95" t="str">
        <f t="shared" si="107"/>
        <v>D0 49 5E</v>
      </c>
      <c r="DA83" s="95" t="str">
        <f t="shared" si="107"/>
        <v>D0 49 5F</v>
      </c>
      <c r="DB83" s="95" t="str">
        <f t="shared" si="107"/>
        <v>D0 49 60</v>
      </c>
      <c r="DC83" s="95" t="str">
        <f t="shared" si="107"/>
        <v>D0 49 61</v>
      </c>
      <c r="DD83" s="95" t="str">
        <f t="shared" si="107"/>
        <v>D0 49 62</v>
      </c>
      <c r="DE83" s="95" t="str">
        <f t="shared" si="107"/>
        <v>D0 49 63</v>
      </c>
      <c r="DF83" s="95" t="str">
        <f t="shared" si="108"/>
        <v>D0 49 64</v>
      </c>
      <c r="DG83" s="95" t="str">
        <f t="shared" si="108"/>
        <v>D0 49 65</v>
      </c>
      <c r="DH83" s="95" t="str">
        <f t="shared" si="108"/>
        <v>D0 49 66</v>
      </c>
      <c r="DI83" s="95" t="str">
        <f t="shared" si="108"/>
        <v>D0 49 67</v>
      </c>
      <c r="DJ83" s="95" t="str">
        <f t="shared" si="108"/>
        <v>D0 49 68</v>
      </c>
      <c r="DK83" s="95" t="str">
        <f t="shared" si="108"/>
        <v>D0 49 69</v>
      </c>
      <c r="DL83" s="95" t="str">
        <f t="shared" si="108"/>
        <v>D0 49 6A</v>
      </c>
      <c r="DM83" s="95" t="str">
        <f t="shared" si="108"/>
        <v>D0 49 6B</v>
      </c>
      <c r="DN83" s="95" t="str">
        <f t="shared" si="108"/>
        <v>D0 49 6C</v>
      </c>
      <c r="DO83" s="95" t="str">
        <f t="shared" si="108"/>
        <v>D0 49 6D</v>
      </c>
      <c r="DP83" s="95" t="str">
        <f t="shared" si="109"/>
        <v>D0 49 6E</v>
      </c>
      <c r="DQ83" s="95" t="str">
        <f t="shared" si="109"/>
        <v>D0 49 6F</v>
      </c>
      <c r="DR83" s="95" t="str">
        <f t="shared" si="109"/>
        <v>D0 49 70</v>
      </c>
      <c r="DS83" s="95" t="str">
        <f t="shared" si="109"/>
        <v>D0 49 71</v>
      </c>
      <c r="DT83" s="95" t="str">
        <f t="shared" si="109"/>
        <v>D0 49 72</v>
      </c>
      <c r="DU83" s="95" t="str">
        <f t="shared" si="109"/>
        <v>D0 49 73</v>
      </c>
      <c r="DV83" s="95" t="str">
        <f t="shared" si="109"/>
        <v>D0 49 74</v>
      </c>
      <c r="DW83" s="95" t="str">
        <f t="shared" si="109"/>
        <v>D0 49 75</v>
      </c>
      <c r="DX83" s="95" t="str">
        <f t="shared" si="109"/>
        <v>D0 49 76</v>
      </c>
      <c r="DY83" s="95" t="str">
        <f t="shared" si="109"/>
        <v>D0 49 77</v>
      </c>
      <c r="DZ83" s="95" t="str">
        <f t="shared" si="110"/>
        <v>D0 49 78</v>
      </c>
      <c r="EA83" s="95" t="str">
        <f t="shared" si="110"/>
        <v>D0 49 79</v>
      </c>
      <c r="EB83" s="95" t="str">
        <f t="shared" si="110"/>
        <v>D0 49 7A</v>
      </c>
      <c r="EC83" s="95" t="str">
        <f t="shared" si="110"/>
        <v>D0 49 7B</v>
      </c>
      <c r="ED83" s="95" t="str">
        <f t="shared" si="110"/>
        <v>D0 49 7C</v>
      </c>
      <c r="EE83" s="95" t="str">
        <f t="shared" si="110"/>
        <v>D0 49 7D</v>
      </c>
      <c r="EF83" s="95" t="str">
        <f t="shared" si="110"/>
        <v>D0 49 7E</v>
      </c>
      <c r="EG83" s="96" t="str">
        <f t="shared" si="110"/>
        <v>D0 49 7F</v>
      </c>
    </row>
    <row r="84" spans="1:137" ht="18.5">
      <c r="A84" s="8" t="str">
        <f t="shared" si="97"/>
        <v>D0</v>
      </c>
      <c r="B84" s="8" t="s">
        <v>797</v>
      </c>
      <c r="C84" s="8" t="str">
        <f t="shared" si="95"/>
        <v>7F</v>
      </c>
      <c r="G84" s="21">
        <v>74</v>
      </c>
      <c r="H84" s="93" t="str">
        <f t="shared" si="96"/>
        <v>D0</v>
      </c>
      <c r="I84" s="93" t="s">
        <v>797</v>
      </c>
      <c r="J84" s="93" t="str">
        <f t="shared" si="98"/>
        <v>D0 4A 00</v>
      </c>
      <c r="K84" s="93" t="str">
        <f t="shared" si="98"/>
        <v>D0 4A 01</v>
      </c>
      <c r="L84" s="93" t="str">
        <f t="shared" si="98"/>
        <v>D0 4A 02</v>
      </c>
      <c r="M84" s="93" t="str">
        <f t="shared" si="98"/>
        <v>D0 4A 03</v>
      </c>
      <c r="N84" s="93" t="str">
        <f t="shared" si="98"/>
        <v>D0 4A 04</v>
      </c>
      <c r="O84" s="93" t="str">
        <f t="shared" si="98"/>
        <v>D0 4A 05</v>
      </c>
      <c r="P84" s="93" t="str">
        <f t="shared" si="98"/>
        <v>D0 4A 06</v>
      </c>
      <c r="Q84" s="93" t="str">
        <f t="shared" si="98"/>
        <v>D0 4A 07</v>
      </c>
      <c r="R84" s="93" t="str">
        <f t="shared" si="98"/>
        <v>D0 4A 08</v>
      </c>
      <c r="S84" s="93" t="str">
        <f t="shared" si="98"/>
        <v>D0 4A 09</v>
      </c>
      <c r="T84" s="93" t="str">
        <f t="shared" si="99"/>
        <v>D0 4A 0A</v>
      </c>
      <c r="U84" s="93" t="str">
        <f t="shared" si="99"/>
        <v>D0 4A 0B</v>
      </c>
      <c r="V84" s="93" t="str">
        <f t="shared" si="99"/>
        <v>D0 4A 0C</v>
      </c>
      <c r="W84" s="93" t="str">
        <f t="shared" si="99"/>
        <v>D0 4A 0D</v>
      </c>
      <c r="X84" s="93" t="str">
        <f t="shared" si="99"/>
        <v>D0 4A 0E</v>
      </c>
      <c r="Y84" s="93" t="str">
        <f t="shared" si="99"/>
        <v>D0 4A 0F</v>
      </c>
      <c r="Z84" s="93" t="str">
        <f t="shared" si="99"/>
        <v>D0 4A 10</v>
      </c>
      <c r="AA84" s="93" t="str">
        <f t="shared" si="99"/>
        <v>D0 4A 11</v>
      </c>
      <c r="AB84" s="93" t="str">
        <f t="shared" si="99"/>
        <v>D0 4A 12</v>
      </c>
      <c r="AC84" s="93" t="str">
        <f t="shared" si="99"/>
        <v>D0 4A 13</v>
      </c>
      <c r="AD84" s="93" t="str">
        <f t="shared" si="100"/>
        <v>D0 4A 14</v>
      </c>
      <c r="AE84" s="93" t="str">
        <f t="shared" si="100"/>
        <v>D0 4A 15</v>
      </c>
      <c r="AF84" s="93" t="str">
        <f t="shared" si="100"/>
        <v>D0 4A 16</v>
      </c>
      <c r="AG84" s="93" t="str">
        <f t="shared" si="100"/>
        <v>D0 4A 17</v>
      </c>
      <c r="AH84" s="93" t="str">
        <f t="shared" si="100"/>
        <v>D0 4A 18</v>
      </c>
      <c r="AI84" s="93" t="str">
        <f t="shared" si="100"/>
        <v>D0 4A 19</v>
      </c>
      <c r="AJ84" s="93" t="str">
        <f t="shared" si="100"/>
        <v>D0 4A 1A</v>
      </c>
      <c r="AK84" s="93" t="str">
        <f t="shared" si="100"/>
        <v>D0 4A 1B</v>
      </c>
      <c r="AL84" s="93" t="str">
        <f t="shared" si="100"/>
        <v>D0 4A 1C</v>
      </c>
      <c r="AM84" s="93" t="str">
        <f t="shared" si="100"/>
        <v>D0 4A 1D</v>
      </c>
      <c r="AN84" s="93" t="str">
        <f t="shared" si="101"/>
        <v>D0 4A 1E</v>
      </c>
      <c r="AO84" s="93" t="str">
        <f t="shared" si="101"/>
        <v>D0 4A 1F</v>
      </c>
      <c r="AP84" s="93" t="str">
        <f t="shared" si="101"/>
        <v>D0 4A 20</v>
      </c>
      <c r="AQ84" s="93" t="str">
        <f t="shared" si="101"/>
        <v>D0 4A 21</v>
      </c>
      <c r="AR84" s="93" t="str">
        <f t="shared" si="101"/>
        <v>D0 4A 22</v>
      </c>
      <c r="AS84" s="93" t="str">
        <f t="shared" si="101"/>
        <v>D0 4A 23</v>
      </c>
      <c r="AT84" s="93" t="str">
        <f t="shared" si="101"/>
        <v>D0 4A 24</v>
      </c>
      <c r="AU84" s="93" t="str">
        <f t="shared" si="101"/>
        <v>D0 4A 25</v>
      </c>
      <c r="AV84" s="93" t="str">
        <f t="shared" si="101"/>
        <v>D0 4A 26</v>
      </c>
      <c r="AW84" s="93" t="str">
        <f t="shared" si="101"/>
        <v>D0 4A 27</v>
      </c>
      <c r="AX84" s="93" t="str">
        <f t="shared" si="102"/>
        <v>D0 4A 28</v>
      </c>
      <c r="AY84" s="93" t="str">
        <f t="shared" si="102"/>
        <v>D0 4A 29</v>
      </c>
      <c r="AZ84" s="93" t="str">
        <f t="shared" si="102"/>
        <v>D0 4A 2A</v>
      </c>
      <c r="BA84" s="93" t="str">
        <f t="shared" si="102"/>
        <v>D0 4A 2B</v>
      </c>
      <c r="BB84" s="93" t="str">
        <f t="shared" si="102"/>
        <v>D0 4A 2C</v>
      </c>
      <c r="BC84" s="93" t="str">
        <f t="shared" si="102"/>
        <v>D0 4A 2D</v>
      </c>
      <c r="BD84" s="93" t="str">
        <f t="shared" si="102"/>
        <v>D0 4A 2E</v>
      </c>
      <c r="BE84" s="93" t="str">
        <f t="shared" si="102"/>
        <v>D0 4A 2F</v>
      </c>
      <c r="BF84" s="93" t="str">
        <f t="shared" si="102"/>
        <v>D0 4A 30</v>
      </c>
      <c r="BG84" s="93" t="str">
        <f t="shared" si="102"/>
        <v>D0 4A 31</v>
      </c>
      <c r="BH84" s="93" t="str">
        <f t="shared" si="103"/>
        <v>D0 4A 32</v>
      </c>
      <c r="BI84" s="93" t="str">
        <f t="shared" si="103"/>
        <v>D0 4A 33</v>
      </c>
      <c r="BJ84" s="93" t="str">
        <f t="shared" si="103"/>
        <v>D0 4A 34</v>
      </c>
      <c r="BK84" s="93" t="str">
        <f t="shared" si="103"/>
        <v>D0 4A 35</v>
      </c>
      <c r="BL84" s="93" t="str">
        <f t="shared" si="103"/>
        <v>D0 4A 36</v>
      </c>
      <c r="BM84" s="93" t="str">
        <f t="shared" si="103"/>
        <v>D0 4A 37</v>
      </c>
      <c r="BN84" s="93" t="str">
        <f t="shared" si="103"/>
        <v>D0 4A 38</v>
      </c>
      <c r="BO84" s="93" t="str">
        <f t="shared" si="103"/>
        <v>D0 4A 39</v>
      </c>
      <c r="BP84" s="93" t="str">
        <f t="shared" si="103"/>
        <v>D0 4A 3A</v>
      </c>
      <c r="BQ84" s="93" t="str">
        <f t="shared" si="103"/>
        <v>D0 4A 3B</v>
      </c>
      <c r="BR84" s="93" t="str">
        <f t="shared" si="104"/>
        <v>D0 4A 3C</v>
      </c>
      <c r="BS84" s="93" t="str">
        <f t="shared" si="104"/>
        <v>D0 4A 3D</v>
      </c>
      <c r="BT84" s="93" t="str">
        <f t="shared" si="104"/>
        <v>D0 4A 3E</v>
      </c>
      <c r="BU84" s="93" t="str">
        <f t="shared" si="104"/>
        <v>D0 4A 3F</v>
      </c>
      <c r="BV84" s="93" t="str">
        <f t="shared" si="104"/>
        <v>D0 4A 40</v>
      </c>
      <c r="BW84" s="93" t="str">
        <f t="shared" si="104"/>
        <v>D0 4A 41</v>
      </c>
      <c r="BX84" s="93" t="str">
        <f t="shared" si="104"/>
        <v>D0 4A 42</v>
      </c>
      <c r="BY84" s="93" t="str">
        <f t="shared" si="104"/>
        <v>D0 4A 43</v>
      </c>
      <c r="BZ84" s="93" t="str">
        <f t="shared" si="104"/>
        <v>D0 4A 44</v>
      </c>
      <c r="CA84" s="93" t="str">
        <f t="shared" si="104"/>
        <v>D0 4A 45</v>
      </c>
      <c r="CB84" s="93" t="str">
        <f t="shared" si="105"/>
        <v>D0 4A 46</v>
      </c>
      <c r="CC84" s="93" t="str">
        <f t="shared" si="105"/>
        <v>D0 4A 47</v>
      </c>
      <c r="CD84" s="93" t="str">
        <f t="shared" si="105"/>
        <v>D0 4A 48</v>
      </c>
      <c r="CE84" s="93" t="str">
        <f t="shared" si="105"/>
        <v>D0 4A 49</v>
      </c>
      <c r="CF84" s="93" t="str">
        <f t="shared" si="105"/>
        <v>D0 4A 4A</v>
      </c>
      <c r="CG84" s="93" t="str">
        <f t="shared" si="105"/>
        <v>D0 4A 4B</v>
      </c>
      <c r="CH84" s="93" t="str">
        <f t="shared" si="105"/>
        <v>D0 4A 4C</v>
      </c>
      <c r="CI84" s="93" t="str">
        <f t="shared" si="105"/>
        <v>D0 4A 4D</v>
      </c>
      <c r="CJ84" s="93" t="str">
        <f t="shared" si="105"/>
        <v>D0 4A 4E</v>
      </c>
      <c r="CK84" s="93" t="str">
        <f t="shared" si="105"/>
        <v>D0 4A 4F</v>
      </c>
      <c r="CL84" s="93" t="str">
        <f t="shared" si="106"/>
        <v>D0 4A 50</v>
      </c>
      <c r="CM84" s="93" t="str">
        <f t="shared" si="106"/>
        <v>D0 4A 51</v>
      </c>
      <c r="CN84" s="93" t="str">
        <f t="shared" si="106"/>
        <v>D0 4A 52</v>
      </c>
      <c r="CO84" s="93" t="str">
        <f t="shared" si="106"/>
        <v>D0 4A 53</v>
      </c>
      <c r="CP84" s="93" t="str">
        <f t="shared" si="106"/>
        <v>D0 4A 54</v>
      </c>
      <c r="CQ84" s="93" t="str">
        <f t="shared" si="106"/>
        <v>D0 4A 55</v>
      </c>
      <c r="CR84" s="93" t="str">
        <f t="shared" si="106"/>
        <v>D0 4A 56</v>
      </c>
      <c r="CS84" s="93" t="str">
        <f t="shared" si="106"/>
        <v>D0 4A 57</v>
      </c>
      <c r="CT84" s="93" t="str">
        <f t="shared" si="106"/>
        <v>D0 4A 58</v>
      </c>
      <c r="CU84" s="93" t="str">
        <f t="shared" si="106"/>
        <v>D0 4A 59</v>
      </c>
      <c r="CV84" s="93" t="str">
        <f t="shared" si="107"/>
        <v>D0 4A 5A</v>
      </c>
      <c r="CW84" s="93" t="str">
        <f t="shared" si="107"/>
        <v>D0 4A 5B</v>
      </c>
      <c r="CX84" s="93" t="str">
        <f t="shared" si="107"/>
        <v>D0 4A 5C</v>
      </c>
      <c r="CY84" s="93" t="str">
        <f t="shared" si="107"/>
        <v>D0 4A 5D</v>
      </c>
      <c r="CZ84" s="93" t="str">
        <f t="shared" si="107"/>
        <v>D0 4A 5E</v>
      </c>
      <c r="DA84" s="93" t="str">
        <f t="shared" si="107"/>
        <v>D0 4A 5F</v>
      </c>
      <c r="DB84" s="93" t="str">
        <f t="shared" si="107"/>
        <v>D0 4A 60</v>
      </c>
      <c r="DC84" s="93" t="str">
        <f t="shared" si="107"/>
        <v>D0 4A 61</v>
      </c>
      <c r="DD84" s="93" t="str">
        <f t="shared" si="107"/>
        <v>D0 4A 62</v>
      </c>
      <c r="DE84" s="93" t="str">
        <f t="shared" si="107"/>
        <v>D0 4A 63</v>
      </c>
      <c r="DF84" s="93" t="str">
        <f t="shared" si="108"/>
        <v>D0 4A 64</v>
      </c>
      <c r="DG84" s="93" t="str">
        <f t="shared" si="108"/>
        <v>D0 4A 65</v>
      </c>
      <c r="DH84" s="93" t="str">
        <f t="shared" si="108"/>
        <v>D0 4A 66</v>
      </c>
      <c r="DI84" s="93" t="str">
        <f t="shared" si="108"/>
        <v>D0 4A 67</v>
      </c>
      <c r="DJ84" s="93" t="str">
        <f t="shared" si="108"/>
        <v>D0 4A 68</v>
      </c>
      <c r="DK84" s="93" t="str">
        <f t="shared" si="108"/>
        <v>D0 4A 69</v>
      </c>
      <c r="DL84" s="93" t="str">
        <f t="shared" si="108"/>
        <v>D0 4A 6A</v>
      </c>
      <c r="DM84" s="93" t="str">
        <f t="shared" si="108"/>
        <v>D0 4A 6B</v>
      </c>
      <c r="DN84" s="93" t="str">
        <f t="shared" si="108"/>
        <v>D0 4A 6C</v>
      </c>
      <c r="DO84" s="93" t="str">
        <f t="shared" si="108"/>
        <v>D0 4A 6D</v>
      </c>
      <c r="DP84" s="93" t="str">
        <f t="shared" si="109"/>
        <v>D0 4A 6E</v>
      </c>
      <c r="DQ84" s="93" t="str">
        <f t="shared" si="109"/>
        <v>D0 4A 6F</v>
      </c>
      <c r="DR84" s="93" t="str">
        <f t="shared" si="109"/>
        <v>D0 4A 70</v>
      </c>
      <c r="DS84" s="93" t="str">
        <f t="shared" si="109"/>
        <v>D0 4A 71</v>
      </c>
      <c r="DT84" s="93" t="str">
        <f t="shared" si="109"/>
        <v>D0 4A 72</v>
      </c>
      <c r="DU84" s="93" t="str">
        <f t="shared" si="109"/>
        <v>D0 4A 73</v>
      </c>
      <c r="DV84" s="93" t="str">
        <f t="shared" si="109"/>
        <v>D0 4A 74</v>
      </c>
      <c r="DW84" s="93" t="str">
        <f t="shared" si="109"/>
        <v>D0 4A 75</v>
      </c>
      <c r="DX84" s="93" t="str">
        <f t="shared" si="109"/>
        <v>D0 4A 76</v>
      </c>
      <c r="DY84" s="93" t="str">
        <f t="shared" si="109"/>
        <v>D0 4A 77</v>
      </c>
      <c r="DZ84" s="93" t="str">
        <f t="shared" si="110"/>
        <v>D0 4A 78</v>
      </c>
      <c r="EA84" s="93" t="str">
        <f t="shared" si="110"/>
        <v>D0 4A 79</v>
      </c>
      <c r="EB84" s="93" t="str">
        <f t="shared" si="110"/>
        <v>D0 4A 7A</v>
      </c>
      <c r="EC84" s="93" t="str">
        <f t="shared" si="110"/>
        <v>D0 4A 7B</v>
      </c>
      <c r="ED84" s="93" t="str">
        <f t="shared" si="110"/>
        <v>D0 4A 7C</v>
      </c>
      <c r="EE84" s="93" t="str">
        <f t="shared" si="110"/>
        <v>D0 4A 7D</v>
      </c>
      <c r="EF84" s="93" t="str">
        <f t="shared" si="110"/>
        <v>D0 4A 7E</v>
      </c>
      <c r="EG84" s="94" t="str">
        <f t="shared" si="110"/>
        <v>D0 4A 7F</v>
      </c>
    </row>
    <row r="85" spans="1:137" ht="18.5">
      <c r="A85" s="8" t="str">
        <f t="shared" si="97"/>
        <v>D0</v>
      </c>
      <c r="B85" s="8" t="s">
        <v>798</v>
      </c>
      <c r="C85" s="8" t="str">
        <f t="shared" si="95"/>
        <v>7F</v>
      </c>
      <c r="G85" s="21">
        <v>75</v>
      </c>
      <c r="H85" s="95" t="str">
        <f t="shared" si="96"/>
        <v>D0</v>
      </c>
      <c r="I85" s="95" t="s">
        <v>798</v>
      </c>
      <c r="J85" s="95" t="str">
        <f t="shared" si="98"/>
        <v>D0 4B 00</v>
      </c>
      <c r="K85" s="95" t="str">
        <f t="shared" si="98"/>
        <v>D0 4B 01</v>
      </c>
      <c r="L85" s="95" t="str">
        <f t="shared" si="98"/>
        <v>D0 4B 02</v>
      </c>
      <c r="M85" s="95" t="str">
        <f t="shared" si="98"/>
        <v>D0 4B 03</v>
      </c>
      <c r="N85" s="95" t="str">
        <f t="shared" si="98"/>
        <v>D0 4B 04</v>
      </c>
      <c r="O85" s="95" t="str">
        <f t="shared" si="98"/>
        <v>D0 4B 05</v>
      </c>
      <c r="P85" s="95" t="str">
        <f t="shared" si="98"/>
        <v>D0 4B 06</v>
      </c>
      <c r="Q85" s="95" t="str">
        <f t="shared" si="98"/>
        <v>D0 4B 07</v>
      </c>
      <c r="R85" s="95" t="str">
        <f t="shared" si="98"/>
        <v>D0 4B 08</v>
      </c>
      <c r="S85" s="95" t="str">
        <f t="shared" si="98"/>
        <v>D0 4B 09</v>
      </c>
      <c r="T85" s="95" t="str">
        <f t="shared" si="99"/>
        <v>D0 4B 0A</v>
      </c>
      <c r="U85" s="95" t="str">
        <f t="shared" si="99"/>
        <v>D0 4B 0B</v>
      </c>
      <c r="V85" s="95" t="str">
        <f t="shared" si="99"/>
        <v>D0 4B 0C</v>
      </c>
      <c r="W85" s="95" t="str">
        <f t="shared" si="99"/>
        <v>D0 4B 0D</v>
      </c>
      <c r="X85" s="95" t="str">
        <f t="shared" si="99"/>
        <v>D0 4B 0E</v>
      </c>
      <c r="Y85" s="95" t="str">
        <f t="shared" si="99"/>
        <v>D0 4B 0F</v>
      </c>
      <c r="Z85" s="95" t="str">
        <f t="shared" si="99"/>
        <v>D0 4B 10</v>
      </c>
      <c r="AA85" s="95" t="str">
        <f t="shared" si="99"/>
        <v>D0 4B 11</v>
      </c>
      <c r="AB85" s="95" t="str">
        <f t="shared" si="99"/>
        <v>D0 4B 12</v>
      </c>
      <c r="AC85" s="95" t="str">
        <f t="shared" si="99"/>
        <v>D0 4B 13</v>
      </c>
      <c r="AD85" s="95" t="str">
        <f t="shared" si="100"/>
        <v>D0 4B 14</v>
      </c>
      <c r="AE85" s="95" t="str">
        <f t="shared" si="100"/>
        <v>D0 4B 15</v>
      </c>
      <c r="AF85" s="95" t="str">
        <f t="shared" si="100"/>
        <v>D0 4B 16</v>
      </c>
      <c r="AG85" s="95" t="str">
        <f t="shared" si="100"/>
        <v>D0 4B 17</v>
      </c>
      <c r="AH85" s="95" t="str">
        <f t="shared" si="100"/>
        <v>D0 4B 18</v>
      </c>
      <c r="AI85" s="95" t="str">
        <f t="shared" si="100"/>
        <v>D0 4B 19</v>
      </c>
      <c r="AJ85" s="95" t="str">
        <f t="shared" si="100"/>
        <v>D0 4B 1A</v>
      </c>
      <c r="AK85" s="95" t="str">
        <f t="shared" si="100"/>
        <v>D0 4B 1B</v>
      </c>
      <c r="AL85" s="95" t="str">
        <f t="shared" si="100"/>
        <v>D0 4B 1C</v>
      </c>
      <c r="AM85" s="95" t="str">
        <f t="shared" si="100"/>
        <v>D0 4B 1D</v>
      </c>
      <c r="AN85" s="95" t="str">
        <f t="shared" si="101"/>
        <v>D0 4B 1E</v>
      </c>
      <c r="AO85" s="95" t="str">
        <f t="shared" si="101"/>
        <v>D0 4B 1F</v>
      </c>
      <c r="AP85" s="95" t="str">
        <f t="shared" si="101"/>
        <v>D0 4B 20</v>
      </c>
      <c r="AQ85" s="95" t="str">
        <f t="shared" si="101"/>
        <v>D0 4B 21</v>
      </c>
      <c r="AR85" s="95" t="str">
        <f t="shared" si="101"/>
        <v>D0 4B 22</v>
      </c>
      <c r="AS85" s="95" t="str">
        <f t="shared" si="101"/>
        <v>D0 4B 23</v>
      </c>
      <c r="AT85" s="95" t="str">
        <f t="shared" si="101"/>
        <v>D0 4B 24</v>
      </c>
      <c r="AU85" s="95" t="str">
        <f t="shared" si="101"/>
        <v>D0 4B 25</v>
      </c>
      <c r="AV85" s="95" t="str">
        <f t="shared" si="101"/>
        <v>D0 4B 26</v>
      </c>
      <c r="AW85" s="95" t="str">
        <f t="shared" si="101"/>
        <v>D0 4B 27</v>
      </c>
      <c r="AX85" s="95" t="str">
        <f t="shared" si="102"/>
        <v>D0 4B 28</v>
      </c>
      <c r="AY85" s="95" t="str">
        <f t="shared" si="102"/>
        <v>D0 4B 29</v>
      </c>
      <c r="AZ85" s="95" t="str">
        <f t="shared" si="102"/>
        <v>D0 4B 2A</v>
      </c>
      <c r="BA85" s="95" t="str">
        <f t="shared" si="102"/>
        <v>D0 4B 2B</v>
      </c>
      <c r="BB85" s="95" t="str">
        <f t="shared" si="102"/>
        <v>D0 4B 2C</v>
      </c>
      <c r="BC85" s="95" t="str">
        <f t="shared" si="102"/>
        <v>D0 4B 2D</v>
      </c>
      <c r="BD85" s="95" t="str">
        <f t="shared" si="102"/>
        <v>D0 4B 2E</v>
      </c>
      <c r="BE85" s="95" t="str">
        <f t="shared" si="102"/>
        <v>D0 4B 2F</v>
      </c>
      <c r="BF85" s="95" t="str">
        <f t="shared" si="102"/>
        <v>D0 4B 30</v>
      </c>
      <c r="BG85" s="95" t="str">
        <f t="shared" si="102"/>
        <v>D0 4B 31</v>
      </c>
      <c r="BH85" s="95" t="str">
        <f t="shared" si="103"/>
        <v>D0 4B 32</v>
      </c>
      <c r="BI85" s="95" t="str">
        <f t="shared" si="103"/>
        <v>D0 4B 33</v>
      </c>
      <c r="BJ85" s="95" t="str">
        <f t="shared" si="103"/>
        <v>D0 4B 34</v>
      </c>
      <c r="BK85" s="95" t="str">
        <f t="shared" si="103"/>
        <v>D0 4B 35</v>
      </c>
      <c r="BL85" s="95" t="str">
        <f t="shared" si="103"/>
        <v>D0 4B 36</v>
      </c>
      <c r="BM85" s="95" t="str">
        <f t="shared" si="103"/>
        <v>D0 4B 37</v>
      </c>
      <c r="BN85" s="95" t="str">
        <f t="shared" si="103"/>
        <v>D0 4B 38</v>
      </c>
      <c r="BO85" s="95" t="str">
        <f t="shared" si="103"/>
        <v>D0 4B 39</v>
      </c>
      <c r="BP85" s="95" t="str">
        <f t="shared" si="103"/>
        <v>D0 4B 3A</v>
      </c>
      <c r="BQ85" s="95" t="str">
        <f t="shared" si="103"/>
        <v>D0 4B 3B</v>
      </c>
      <c r="BR85" s="95" t="str">
        <f t="shared" si="104"/>
        <v>D0 4B 3C</v>
      </c>
      <c r="BS85" s="95" t="str">
        <f t="shared" si="104"/>
        <v>D0 4B 3D</v>
      </c>
      <c r="BT85" s="95" t="str">
        <f t="shared" si="104"/>
        <v>D0 4B 3E</v>
      </c>
      <c r="BU85" s="95" t="str">
        <f t="shared" si="104"/>
        <v>D0 4B 3F</v>
      </c>
      <c r="BV85" s="95" t="str">
        <f t="shared" si="104"/>
        <v>D0 4B 40</v>
      </c>
      <c r="BW85" s="95" t="str">
        <f t="shared" si="104"/>
        <v>D0 4B 41</v>
      </c>
      <c r="BX85" s="95" t="str">
        <f t="shared" si="104"/>
        <v>D0 4B 42</v>
      </c>
      <c r="BY85" s="95" t="str">
        <f t="shared" si="104"/>
        <v>D0 4B 43</v>
      </c>
      <c r="BZ85" s="95" t="str">
        <f t="shared" si="104"/>
        <v>D0 4B 44</v>
      </c>
      <c r="CA85" s="95" t="str">
        <f t="shared" si="104"/>
        <v>D0 4B 45</v>
      </c>
      <c r="CB85" s="95" t="str">
        <f t="shared" si="105"/>
        <v>D0 4B 46</v>
      </c>
      <c r="CC85" s="95" t="str">
        <f t="shared" si="105"/>
        <v>D0 4B 47</v>
      </c>
      <c r="CD85" s="95" t="str">
        <f t="shared" si="105"/>
        <v>D0 4B 48</v>
      </c>
      <c r="CE85" s="95" t="str">
        <f t="shared" si="105"/>
        <v>D0 4B 49</v>
      </c>
      <c r="CF85" s="95" t="str">
        <f t="shared" si="105"/>
        <v>D0 4B 4A</v>
      </c>
      <c r="CG85" s="95" t="str">
        <f t="shared" si="105"/>
        <v>D0 4B 4B</v>
      </c>
      <c r="CH85" s="95" t="str">
        <f t="shared" si="105"/>
        <v>D0 4B 4C</v>
      </c>
      <c r="CI85" s="95" t="str">
        <f t="shared" si="105"/>
        <v>D0 4B 4D</v>
      </c>
      <c r="CJ85" s="95" t="str">
        <f t="shared" si="105"/>
        <v>D0 4B 4E</v>
      </c>
      <c r="CK85" s="95" t="str">
        <f t="shared" si="105"/>
        <v>D0 4B 4F</v>
      </c>
      <c r="CL85" s="95" t="str">
        <f t="shared" si="106"/>
        <v>D0 4B 50</v>
      </c>
      <c r="CM85" s="95" t="str">
        <f t="shared" si="106"/>
        <v>D0 4B 51</v>
      </c>
      <c r="CN85" s="95" t="str">
        <f t="shared" si="106"/>
        <v>D0 4B 52</v>
      </c>
      <c r="CO85" s="95" t="str">
        <f t="shared" si="106"/>
        <v>D0 4B 53</v>
      </c>
      <c r="CP85" s="95" t="str">
        <f t="shared" si="106"/>
        <v>D0 4B 54</v>
      </c>
      <c r="CQ85" s="95" t="str">
        <f t="shared" si="106"/>
        <v>D0 4B 55</v>
      </c>
      <c r="CR85" s="95" t="str">
        <f t="shared" si="106"/>
        <v>D0 4B 56</v>
      </c>
      <c r="CS85" s="95" t="str">
        <f t="shared" si="106"/>
        <v>D0 4B 57</v>
      </c>
      <c r="CT85" s="95" t="str">
        <f t="shared" si="106"/>
        <v>D0 4B 58</v>
      </c>
      <c r="CU85" s="95" t="str">
        <f t="shared" si="106"/>
        <v>D0 4B 59</v>
      </c>
      <c r="CV85" s="95" t="str">
        <f t="shared" si="107"/>
        <v>D0 4B 5A</v>
      </c>
      <c r="CW85" s="95" t="str">
        <f t="shared" si="107"/>
        <v>D0 4B 5B</v>
      </c>
      <c r="CX85" s="95" t="str">
        <f t="shared" si="107"/>
        <v>D0 4B 5C</v>
      </c>
      <c r="CY85" s="95" t="str">
        <f t="shared" si="107"/>
        <v>D0 4B 5D</v>
      </c>
      <c r="CZ85" s="95" t="str">
        <f t="shared" si="107"/>
        <v>D0 4B 5E</v>
      </c>
      <c r="DA85" s="95" t="str">
        <f t="shared" si="107"/>
        <v>D0 4B 5F</v>
      </c>
      <c r="DB85" s="95" t="str">
        <f t="shared" si="107"/>
        <v>D0 4B 60</v>
      </c>
      <c r="DC85" s="95" t="str">
        <f t="shared" si="107"/>
        <v>D0 4B 61</v>
      </c>
      <c r="DD85" s="95" t="str">
        <f t="shared" si="107"/>
        <v>D0 4B 62</v>
      </c>
      <c r="DE85" s="95" t="str">
        <f t="shared" si="107"/>
        <v>D0 4B 63</v>
      </c>
      <c r="DF85" s="95" t="str">
        <f t="shared" si="108"/>
        <v>D0 4B 64</v>
      </c>
      <c r="DG85" s="95" t="str">
        <f t="shared" si="108"/>
        <v>D0 4B 65</v>
      </c>
      <c r="DH85" s="95" t="str">
        <f t="shared" si="108"/>
        <v>D0 4B 66</v>
      </c>
      <c r="DI85" s="95" t="str">
        <f t="shared" si="108"/>
        <v>D0 4B 67</v>
      </c>
      <c r="DJ85" s="95" t="str">
        <f t="shared" si="108"/>
        <v>D0 4B 68</v>
      </c>
      <c r="DK85" s="95" t="str">
        <f t="shared" si="108"/>
        <v>D0 4B 69</v>
      </c>
      <c r="DL85" s="95" t="str">
        <f t="shared" si="108"/>
        <v>D0 4B 6A</v>
      </c>
      <c r="DM85" s="95" t="str">
        <f t="shared" si="108"/>
        <v>D0 4B 6B</v>
      </c>
      <c r="DN85" s="95" t="str">
        <f t="shared" si="108"/>
        <v>D0 4B 6C</v>
      </c>
      <c r="DO85" s="95" t="str">
        <f t="shared" si="108"/>
        <v>D0 4B 6D</v>
      </c>
      <c r="DP85" s="95" t="str">
        <f t="shared" si="109"/>
        <v>D0 4B 6E</v>
      </c>
      <c r="DQ85" s="95" t="str">
        <f t="shared" si="109"/>
        <v>D0 4B 6F</v>
      </c>
      <c r="DR85" s="95" t="str">
        <f t="shared" si="109"/>
        <v>D0 4B 70</v>
      </c>
      <c r="DS85" s="95" t="str">
        <f t="shared" si="109"/>
        <v>D0 4B 71</v>
      </c>
      <c r="DT85" s="95" t="str">
        <f t="shared" si="109"/>
        <v>D0 4B 72</v>
      </c>
      <c r="DU85" s="95" t="str">
        <f t="shared" si="109"/>
        <v>D0 4B 73</v>
      </c>
      <c r="DV85" s="95" t="str">
        <f t="shared" si="109"/>
        <v>D0 4B 74</v>
      </c>
      <c r="DW85" s="95" t="str">
        <f t="shared" si="109"/>
        <v>D0 4B 75</v>
      </c>
      <c r="DX85" s="95" t="str">
        <f t="shared" si="109"/>
        <v>D0 4B 76</v>
      </c>
      <c r="DY85" s="95" t="str">
        <f t="shared" si="109"/>
        <v>D0 4B 77</v>
      </c>
      <c r="DZ85" s="95" t="str">
        <f t="shared" si="110"/>
        <v>D0 4B 78</v>
      </c>
      <c r="EA85" s="95" t="str">
        <f t="shared" si="110"/>
        <v>D0 4B 79</v>
      </c>
      <c r="EB85" s="95" t="str">
        <f t="shared" si="110"/>
        <v>D0 4B 7A</v>
      </c>
      <c r="EC85" s="95" t="str">
        <f t="shared" si="110"/>
        <v>D0 4B 7B</v>
      </c>
      <c r="ED85" s="95" t="str">
        <f t="shared" si="110"/>
        <v>D0 4B 7C</v>
      </c>
      <c r="EE85" s="95" t="str">
        <f t="shared" si="110"/>
        <v>D0 4B 7D</v>
      </c>
      <c r="EF85" s="95" t="str">
        <f t="shared" si="110"/>
        <v>D0 4B 7E</v>
      </c>
      <c r="EG85" s="96" t="str">
        <f t="shared" si="110"/>
        <v>D0 4B 7F</v>
      </c>
    </row>
    <row r="86" spans="1:137">
      <c r="A86" s="8" t="str">
        <f t="shared" si="97"/>
        <v>D0</v>
      </c>
      <c r="B86" s="8" t="s">
        <v>799</v>
      </c>
      <c r="C86" s="8" t="str">
        <f t="shared" si="95"/>
        <v>7F</v>
      </c>
      <c r="G86">
        <v>76</v>
      </c>
      <c r="H86" s="93" t="str">
        <f t="shared" si="96"/>
        <v>D0</v>
      </c>
      <c r="I86" s="93" t="s">
        <v>799</v>
      </c>
      <c r="J86" s="93" t="str">
        <f t="shared" si="98"/>
        <v>D0 4C 00</v>
      </c>
      <c r="K86" s="93" t="str">
        <f t="shared" si="98"/>
        <v>D0 4C 01</v>
      </c>
      <c r="L86" s="93" t="str">
        <f t="shared" si="98"/>
        <v>D0 4C 02</v>
      </c>
      <c r="M86" s="93" t="str">
        <f t="shared" si="98"/>
        <v>D0 4C 03</v>
      </c>
      <c r="N86" s="93" t="str">
        <f t="shared" si="98"/>
        <v>D0 4C 04</v>
      </c>
      <c r="O86" s="93" t="str">
        <f t="shared" si="98"/>
        <v>D0 4C 05</v>
      </c>
      <c r="P86" s="93" t="str">
        <f t="shared" si="98"/>
        <v>D0 4C 06</v>
      </c>
      <c r="Q86" s="93" t="str">
        <f t="shared" si="98"/>
        <v>D0 4C 07</v>
      </c>
      <c r="R86" s="93" t="str">
        <f t="shared" si="98"/>
        <v>D0 4C 08</v>
      </c>
      <c r="S86" s="93" t="str">
        <f t="shared" si="98"/>
        <v>D0 4C 09</v>
      </c>
      <c r="T86" s="93" t="str">
        <f t="shared" si="99"/>
        <v>D0 4C 0A</v>
      </c>
      <c r="U86" s="93" t="str">
        <f t="shared" si="99"/>
        <v>D0 4C 0B</v>
      </c>
      <c r="V86" s="93" t="str">
        <f t="shared" si="99"/>
        <v>D0 4C 0C</v>
      </c>
      <c r="W86" s="93" t="str">
        <f t="shared" si="99"/>
        <v>D0 4C 0D</v>
      </c>
      <c r="X86" s="93" t="str">
        <f t="shared" si="99"/>
        <v>D0 4C 0E</v>
      </c>
      <c r="Y86" s="93" t="str">
        <f t="shared" si="99"/>
        <v>D0 4C 0F</v>
      </c>
      <c r="Z86" s="93" t="str">
        <f t="shared" si="99"/>
        <v>D0 4C 10</v>
      </c>
      <c r="AA86" s="93" t="str">
        <f t="shared" si="99"/>
        <v>D0 4C 11</v>
      </c>
      <c r="AB86" s="93" t="str">
        <f t="shared" si="99"/>
        <v>D0 4C 12</v>
      </c>
      <c r="AC86" s="93" t="str">
        <f t="shared" si="99"/>
        <v>D0 4C 13</v>
      </c>
      <c r="AD86" s="93" t="str">
        <f t="shared" si="100"/>
        <v>D0 4C 14</v>
      </c>
      <c r="AE86" s="93" t="str">
        <f t="shared" si="100"/>
        <v>D0 4C 15</v>
      </c>
      <c r="AF86" s="93" t="str">
        <f t="shared" si="100"/>
        <v>D0 4C 16</v>
      </c>
      <c r="AG86" s="93" t="str">
        <f t="shared" si="100"/>
        <v>D0 4C 17</v>
      </c>
      <c r="AH86" s="93" t="str">
        <f t="shared" si="100"/>
        <v>D0 4C 18</v>
      </c>
      <c r="AI86" s="93" t="str">
        <f t="shared" si="100"/>
        <v>D0 4C 19</v>
      </c>
      <c r="AJ86" s="93" t="str">
        <f t="shared" si="100"/>
        <v>D0 4C 1A</v>
      </c>
      <c r="AK86" s="93" t="str">
        <f t="shared" si="100"/>
        <v>D0 4C 1B</v>
      </c>
      <c r="AL86" s="93" t="str">
        <f t="shared" si="100"/>
        <v>D0 4C 1C</v>
      </c>
      <c r="AM86" s="93" t="str">
        <f t="shared" si="100"/>
        <v>D0 4C 1D</v>
      </c>
      <c r="AN86" s="93" t="str">
        <f t="shared" si="101"/>
        <v>D0 4C 1E</v>
      </c>
      <c r="AO86" s="93" t="str">
        <f t="shared" si="101"/>
        <v>D0 4C 1F</v>
      </c>
      <c r="AP86" s="93" t="str">
        <f t="shared" si="101"/>
        <v>D0 4C 20</v>
      </c>
      <c r="AQ86" s="93" t="str">
        <f t="shared" si="101"/>
        <v>D0 4C 21</v>
      </c>
      <c r="AR86" s="93" t="str">
        <f t="shared" si="101"/>
        <v>D0 4C 22</v>
      </c>
      <c r="AS86" s="93" t="str">
        <f t="shared" si="101"/>
        <v>D0 4C 23</v>
      </c>
      <c r="AT86" s="93" t="str">
        <f t="shared" si="101"/>
        <v>D0 4C 24</v>
      </c>
      <c r="AU86" s="93" t="str">
        <f t="shared" si="101"/>
        <v>D0 4C 25</v>
      </c>
      <c r="AV86" s="93" t="str">
        <f t="shared" si="101"/>
        <v>D0 4C 26</v>
      </c>
      <c r="AW86" s="93" t="str">
        <f t="shared" si="101"/>
        <v>D0 4C 27</v>
      </c>
      <c r="AX86" s="93" t="str">
        <f t="shared" si="102"/>
        <v>D0 4C 28</v>
      </c>
      <c r="AY86" s="93" t="str">
        <f t="shared" si="102"/>
        <v>D0 4C 29</v>
      </c>
      <c r="AZ86" s="93" t="str">
        <f t="shared" si="102"/>
        <v>D0 4C 2A</v>
      </c>
      <c r="BA86" s="93" t="str">
        <f t="shared" si="102"/>
        <v>D0 4C 2B</v>
      </c>
      <c r="BB86" s="93" t="str">
        <f t="shared" si="102"/>
        <v>D0 4C 2C</v>
      </c>
      <c r="BC86" s="93" t="str">
        <f t="shared" si="102"/>
        <v>D0 4C 2D</v>
      </c>
      <c r="BD86" s="93" t="str">
        <f t="shared" si="102"/>
        <v>D0 4C 2E</v>
      </c>
      <c r="BE86" s="93" t="str">
        <f t="shared" si="102"/>
        <v>D0 4C 2F</v>
      </c>
      <c r="BF86" s="93" t="str">
        <f t="shared" si="102"/>
        <v>D0 4C 30</v>
      </c>
      <c r="BG86" s="93" t="str">
        <f t="shared" si="102"/>
        <v>D0 4C 31</v>
      </c>
      <c r="BH86" s="93" t="str">
        <f t="shared" si="103"/>
        <v>D0 4C 32</v>
      </c>
      <c r="BI86" s="93" t="str">
        <f t="shared" si="103"/>
        <v>D0 4C 33</v>
      </c>
      <c r="BJ86" s="93" t="str">
        <f t="shared" si="103"/>
        <v>D0 4C 34</v>
      </c>
      <c r="BK86" s="93" t="str">
        <f t="shared" si="103"/>
        <v>D0 4C 35</v>
      </c>
      <c r="BL86" s="93" t="str">
        <f t="shared" si="103"/>
        <v>D0 4C 36</v>
      </c>
      <c r="BM86" s="93" t="str">
        <f t="shared" si="103"/>
        <v>D0 4C 37</v>
      </c>
      <c r="BN86" s="93" t="str">
        <f t="shared" si="103"/>
        <v>D0 4C 38</v>
      </c>
      <c r="BO86" s="93" t="str">
        <f t="shared" si="103"/>
        <v>D0 4C 39</v>
      </c>
      <c r="BP86" s="93" t="str">
        <f t="shared" si="103"/>
        <v>D0 4C 3A</v>
      </c>
      <c r="BQ86" s="93" t="str">
        <f t="shared" si="103"/>
        <v>D0 4C 3B</v>
      </c>
      <c r="BR86" s="93" t="str">
        <f t="shared" si="104"/>
        <v>D0 4C 3C</v>
      </c>
      <c r="BS86" s="93" t="str">
        <f t="shared" si="104"/>
        <v>D0 4C 3D</v>
      </c>
      <c r="BT86" s="93" t="str">
        <f t="shared" si="104"/>
        <v>D0 4C 3E</v>
      </c>
      <c r="BU86" s="93" t="str">
        <f t="shared" si="104"/>
        <v>D0 4C 3F</v>
      </c>
      <c r="BV86" s="93" t="str">
        <f t="shared" si="104"/>
        <v>D0 4C 40</v>
      </c>
      <c r="BW86" s="93" t="str">
        <f t="shared" si="104"/>
        <v>D0 4C 41</v>
      </c>
      <c r="BX86" s="93" t="str">
        <f t="shared" si="104"/>
        <v>D0 4C 42</v>
      </c>
      <c r="BY86" s="93" t="str">
        <f t="shared" si="104"/>
        <v>D0 4C 43</v>
      </c>
      <c r="BZ86" s="93" t="str">
        <f t="shared" si="104"/>
        <v>D0 4C 44</v>
      </c>
      <c r="CA86" s="93" t="str">
        <f t="shared" si="104"/>
        <v>D0 4C 45</v>
      </c>
      <c r="CB86" s="93" t="str">
        <f t="shared" si="105"/>
        <v>D0 4C 46</v>
      </c>
      <c r="CC86" s="93" t="str">
        <f t="shared" si="105"/>
        <v>D0 4C 47</v>
      </c>
      <c r="CD86" s="93" t="str">
        <f t="shared" si="105"/>
        <v>D0 4C 48</v>
      </c>
      <c r="CE86" s="93" t="str">
        <f t="shared" si="105"/>
        <v>D0 4C 49</v>
      </c>
      <c r="CF86" s="93" t="str">
        <f t="shared" si="105"/>
        <v>D0 4C 4A</v>
      </c>
      <c r="CG86" s="93" t="str">
        <f t="shared" si="105"/>
        <v>D0 4C 4B</v>
      </c>
      <c r="CH86" s="93" t="str">
        <f t="shared" si="105"/>
        <v>D0 4C 4C</v>
      </c>
      <c r="CI86" s="93" t="str">
        <f t="shared" si="105"/>
        <v>D0 4C 4D</v>
      </c>
      <c r="CJ86" s="93" t="str">
        <f t="shared" si="105"/>
        <v>D0 4C 4E</v>
      </c>
      <c r="CK86" s="93" t="str">
        <f t="shared" si="105"/>
        <v>D0 4C 4F</v>
      </c>
      <c r="CL86" s="93" t="str">
        <f t="shared" si="106"/>
        <v>D0 4C 50</v>
      </c>
      <c r="CM86" s="93" t="str">
        <f t="shared" si="106"/>
        <v>D0 4C 51</v>
      </c>
      <c r="CN86" s="93" t="str">
        <f t="shared" si="106"/>
        <v>D0 4C 52</v>
      </c>
      <c r="CO86" s="93" t="str">
        <f t="shared" si="106"/>
        <v>D0 4C 53</v>
      </c>
      <c r="CP86" s="93" t="str">
        <f t="shared" si="106"/>
        <v>D0 4C 54</v>
      </c>
      <c r="CQ86" s="93" t="str">
        <f t="shared" si="106"/>
        <v>D0 4C 55</v>
      </c>
      <c r="CR86" s="93" t="str">
        <f t="shared" si="106"/>
        <v>D0 4C 56</v>
      </c>
      <c r="CS86" s="93" t="str">
        <f t="shared" si="106"/>
        <v>D0 4C 57</v>
      </c>
      <c r="CT86" s="93" t="str">
        <f t="shared" si="106"/>
        <v>D0 4C 58</v>
      </c>
      <c r="CU86" s="93" t="str">
        <f t="shared" si="106"/>
        <v>D0 4C 59</v>
      </c>
      <c r="CV86" s="93" t="str">
        <f t="shared" si="107"/>
        <v>D0 4C 5A</v>
      </c>
      <c r="CW86" s="93" t="str">
        <f t="shared" si="107"/>
        <v>D0 4C 5B</v>
      </c>
      <c r="CX86" s="93" t="str">
        <f t="shared" si="107"/>
        <v>D0 4C 5C</v>
      </c>
      <c r="CY86" s="93" t="str">
        <f t="shared" si="107"/>
        <v>D0 4C 5D</v>
      </c>
      <c r="CZ86" s="93" t="str">
        <f t="shared" si="107"/>
        <v>D0 4C 5E</v>
      </c>
      <c r="DA86" s="93" t="str">
        <f t="shared" si="107"/>
        <v>D0 4C 5F</v>
      </c>
      <c r="DB86" s="93" t="str">
        <f t="shared" si="107"/>
        <v>D0 4C 60</v>
      </c>
      <c r="DC86" s="93" t="str">
        <f t="shared" si="107"/>
        <v>D0 4C 61</v>
      </c>
      <c r="DD86" s="93" t="str">
        <f t="shared" si="107"/>
        <v>D0 4C 62</v>
      </c>
      <c r="DE86" s="93" t="str">
        <f t="shared" si="107"/>
        <v>D0 4C 63</v>
      </c>
      <c r="DF86" s="93" t="str">
        <f t="shared" si="108"/>
        <v>D0 4C 64</v>
      </c>
      <c r="DG86" s="93" t="str">
        <f t="shared" si="108"/>
        <v>D0 4C 65</v>
      </c>
      <c r="DH86" s="93" t="str">
        <f t="shared" si="108"/>
        <v>D0 4C 66</v>
      </c>
      <c r="DI86" s="93" t="str">
        <f t="shared" si="108"/>
        <v>D0 4C 67</v>
      </c>
      <c r="DJ86" s="93" t="str">
        <f t="shared" si="108"/>
        <v>D0 4C 68</v>
      </c>
      <c r="DK86" s="93" t="str">
        <f t="shared" si="108"/>
        <v>D0 4C 69</v>
      </c>
      <c r="DL86" s="93" t="str">
        <f t="shared" si="108"/>
        <v>D0 4C 6A</v>
      </c>
      <c r="DM86" s="93" t="str">
        <f t="shared" si="108"/>
        <v>D0 4C 6B</v>
      </c>
      <c r="DN86" s="93" t="str">
        <f t="shared" si="108"/>
        <v>D0 4C 6C</v>
      </c>
      <c r="DO86" s="93" t="str">
        <f t="shared" si="108"/>
        <v>D0 4C 6D</v>
      </c>
      <c r="DP86" s="93" t="str">
        <f t="shared" si="109"/>
        <v>D0 4C 6E</v>
      </c>
      <c r="DQ86" s="93" t="str">
        <f t="shared" si="109"/>
        <v>D0 4C 6F</v>
      </c>
      <c r="DR86" s="93" t="str">
        <f t="shared" si="109"/>
        <v>D0 4C 70</v>
      </c>
      <c r="DS86" s="93" t="str">
        <f t="shared" si="109"/>
        <v>D0 4C 71</v>
      </c>
      <c r="DT86" s="93" t="str">
        <f t="shared" si="109"/>
        <v>D0 4C 72</v>
      </c>
      <c r="DU86" s="93" t="str">
        <f t="shared" si="109"/>
        <v>D0 4C 73</v>
      </c>
      <c r="DV86" s="93" t="str">
        <f t="shared" si="109"/>
        <v>D0 4C 74</v>
      </c>
      <c r="DW86" s="93" t="str">
        <f t="shared" si="109"/>
        <v>D0 4C 75</v>
      </c>
      <c r="DX86" s="93" t="str">
        <f t="shared" si="109"/>
        <v>D0 4C 76</v>
      </c>
      <c r="DY86" s="93" t="str">
        <f t="shared" si="109"/>
        <v>D0 4C 77</v>
      </c>
      <c r="DZ86" s="93" t="str">
        <f t="shared" si="110"/>
        <v>D0 4C 78</v>
      </c>
      <c r="EA86" s="93" t="str">
        <f t="shared" si="110"/>
        <v>D0 4C 79</v>
      </c>
      <c r="EB86" s="93" t="str">
        <f t="shared" si="110"/>
        <v>D0 4C 7A</v>
      </c>
      <c r="EC86" s="93" t="str">
        <f t="shared" si="110"/>
        <v>D0 4C 7B</v>
      </c>
      <c r="ED86" s="93" t="str">
        <f t="shared" si="110"/>
        <v>D0 4C 7C</v>
      </c>
      <c r="EE86" s="93" t="str">
        <f t="shared" si="110"/>
        <v>D0 4C 7D</v>
      </c>
      <c r="EF86" s="93" t="str">
        <f t="shared" si="110"/>
        <v>D0 4C 7E</v>
      </c>
      <c r="EG86" s="94" t="str">
        <f t="shared" si="110"/>
        <v>D0 4C 7F</v>
      </c>
    </row>
    <row r="87" spans="1:137" ht="18.5">
      <c r="A87" s="8" t="str">
        <f t="shared" si="97"/>
        <v>D0</v>
      </c>
      <c r="B87" s="8" t="s">
        <v>619</v>
      </c>
      <c r="C87" s="8" t="str">
        <f t="shared" si="95"/>
        <v>7F</v>
      </c>
      <c r="G87" s="21">
        <v>77</v>
      </c>
      <c r="H87" s="95" t="str">
        <f t="shared" si="96"/>
        <v>D0</v>
      </c>
      <c r="I87" s="95" t="s">
        <v>619</v>
      </c>
      <c r="J87" s="95" t="str">
        <f t="shared" si="98"/>
        <v>D0 4D 00</v>
      </c>
      <c r="K87" s="95" t="str">
        <f t="shared" si="98"/>
        <v>D0 4D 01</v>
      </c>
      <c r="L87" s="95" t="str">
        <f t="shared" si="98"/>
        <v>D0 4D 02</v>
      </c>
      <c r="M87" s="95" t="str">
        <f t="shared" si="98"/>
        <v>D0 4D 03</v>
      </c>
      <c r="N87" s="95" t="str">
        <f t="shared" si="98"/>
        <v>D0 4D 04</v>
      </c>
      <c r="O87" s="95" t="str">
        <f t="shared" si="98"/>
        <v>D0 4D 05</v>
      </c>
      <c r="P87" s="95" t="str">
        <f t="shared" si="98"/>
        <v>D0 4D 06</v>
      </c>
      <c r="Q87" s="95" t="str">
        <f t="shared" si="98"/>
        <v>D0 4D 07</v>
      </c>
      <c r="R87" s="95" t="str">
        <f t="shared" si="98"/>
        <v>D0 4D 08</v>
      </c>
      <c r="S87" s="95" t="str">
        <f t="shared" si="98"/>
        <v>D0 4D 09</v>
      </c>
      <c r="T87" s="95" t="str">
        <f t="shared" si="99"/>
        <v>D0 4D 0A</v>
      </c>
      <c r="U87" s="95" t="str">
        <f t="shared" si="99"/>
        <v>D0 4D 0B</v>
      </c>
      <c r="V87" s="95" t="str">
        <f t="shared" si="99"/>
        <v>D0 4D 0C</v>
      </c>
      <c r="W87" s="95" t="str">
        <f t="shared" si="99"/>
        <v>D0 4D 0D</v>
      </c>
      <c r="X87" s="95" t="str">
        <f t="shared" si="99"/>
        <v>D0 4D 0E</v>
      </c>
      <c r="Y87" s="95" t="str">
        <f t="shared" si="99"/>
        <v>D0 4D 0F</v>
      </c>
      <c r="Z87" s="95" t="str">
        <f t="shared" si="99"/>
        <v>D0 4D 10</v>
      </c>
      <c r="AA87" s="95" t="str">
        <f t="shared" si="99"/>
        <v>D0 4D 11</v>
      </c>
      <c r="AB87" s="95" t="str">
        <f t="shared" si="99"/>
        <v>D0 4D 12</v>
      </c>
      <c r="AC87" s="95" t="str">
        <f t="shared" si="99"/>
        <v>D0 4D 13</v>
      </c>
      <c r="AD87" s="95" t="str">
        <f t="shared" si="100"/>
        <v>D0 4D 14</v>
      </c>
      <c r="AE87" s="95" t="str">
        <f t="shared" si="100"/>
        <v>D0 4D 15</v>
      </c>
      <c r="AF87" s="95" t="str">
        <f t="shared" si="100"/>
        <v>D0 4D 16</v>
      </c>
      <c r="AG87" s="95" t="str">
        <f t="shared" si="100"/>
        <v>D0 4D 17</v>
      </c>
      <c r="AH87" s="95" t="str">
        <f t="shared" si="100"/>
        <v>D0 4D 18</v>
      </c>
      <c r="AI87" s="95" t="str">
        <f t="shared" si="100"/>
        <v>D0 4D 19</v>
      </c>
      <c r="AJ87" s="95" t="str">
        <f t="shared" si="100"/>
        <v>D0 4D 1A</v>
      </c>
      <c r="AK87" s="95" t="str">
        <f t="shared" si="100"/>
        <v>D0 4D 1B</v>
      </c>
      <c r="AL87" s="95" t="str">
        <f t="shared" si="100"/>
        <v>D0 4D 1C</v>
      </c>
      <c r="AM87" s="95" t="str">
        <f t="shared" si="100"/>
        <v>D0 4D 1D</v>
      </c>
      <c r="AN87" s="95" t="str">
        <f t="shared" si="101"/>
        <v>D0 4D 1E</v>
      </c>
      <c r="AO87" s="95" t="str">
        <f t="shared" si="101"/>
        <v>D0 4D 1F</v>
      </c>
      <c r="AP87" s="95" t="str">
        <f t="shared" si="101"/>
        <v>D0 4D 20</v>
      </c>
      <c r="AQ87" s="95" t="str">
        <f t="shared" si="101"/>
        <v>D0 4D 21</v>
      </c>
      <c r="AR87" s="95" t="str">
        <f t="shared" si="101"/>
        <v>D0 4D 22</v>
      </c>
      <c r="AS87" s="95" t="str">
        <f t="shared" si="101"/>
        <v>D0 4D 23</v>
      </c>
      <c r="AT87" s="95" t="str">
        <f t="shared" si="101"/>
        <v>D0 4D 24</v>
      </c>
      <c r="AU87" s="95" t="str">
        <f t="shared" si="101"/>
        <v>D0 4D 25</v>
      </c>
      <c r="AV87" s="95" t="str">
        <f t="shared" si="101"/>
        <v>D0 4D 26</v>
      </c>
      <c r="AW87" s="95" t="str">
        <f t="shared" si="101"/>
        <v>D0 4D 27</v>
      </c>
      <c r="AX87" s="95" t="str">
        <f t="shared" si="102"/>
        <v>D0 4D 28</v>
      </c>
      <c r="AY87" s="95" t="str">
        <f t="shared" si="102"/>
        <v>D0 4D 29</v>
      </c>
      <c r="AZ87" s="95" t="str">
        <f t="shared" si="102"/>
        <v>D0 4D 2A</v>
      </c>
      <c r="BA87" s="95" t="str">
        <f t="shared" si="102"/>
        <v>D0 4D 2B</v>
      </c>
      <c r="BB87" s="95" t="str">
        <f t="shared" si="102"/>
        <v>D0 4D 2C</v>
      </c>
      <c r="BC87" s="95" t="str">
        <f t="shared" si="102"/>
        <v>D0 4D 2D</v>
      </c>
      <c r="BD87" s="95" t="str">
        <f t="shared" si="102"/>
        <v>D0 4D 2E</v>
      </c>
      <c r="BE87" s="95" t="str">
        <f t="shared" si="102"/>
        <v>D0 4D 2F</v>
      </c>
      <c r="BF87" s="95" t="str">
        <f t="shared" si="102"/>
        <v>D0 4D 30</v>
      </c>
      <c r="BG87" s="95" t="str">
        <f t="shared" si="102"/>
        <v>D0 4D 31</v>
      </c>
      <c r="BH87" s="95" t="str">
        <f t="shared" si="103"/>
        <v>D0 4D 32</v>
      </c>
      <c r="BI87" s="95" t="str">
        <f t="shared" si="103"/>
        <v>D0 4D 33</v>
      </c>
      <c r="BJ87" s="95" t="str">
        <f t="shared" si="103"/>
        <v>D0 4D 34</v>
      </c>
      <c r="BK87" s="95" t="str">
        <f t="shared" si="103"/>
        <v>D0 4D 35</v>
      </c>
      <c r="BL87" s="95" t="str">
        <f t="shared" si="103"/>
        <v>D0 4D 36</v>
      </c>
      <c r="BM87" s="95" t="str">
        <f t="shared" si="103"/>
        <v>D0 4D 37</v>
      </c>
      <c r="BN87" s="95" t="str">
        <f t="shared" si="103"/>
        <v>D0 4D 38</v>
      </c>
      <c r="BO87" s="95" t="str">
        <f t="shared" si="103"/>
        <v>D0 4D 39</v>
      </c>
      <c r="BP87" s="95" t="str">
        <f t="shared" si="103"/>
        <v>D0 4D 3A</v>
      </c>
      <c r="BQ87" s="95" t="str">
        <f t="shared" si="103"/>
        <v>D0 4D 3B</v>
      </c>
      <c r="BR87" s="95" t="str">
        <f t="shared" si="104"/>
        <v>D0 4D 3C</v>
      </c>
      <c r="BS87" s="95" t="str">
        <f t="shared" si="104"/>
        <v>D0 4D 3D</v>
      </c>
      <c r="BT87" s="95" t="str">
        <f t="shared" si="104"/>
        <v>D0 4D 3E</v>
      </c>
      <c r="BU87" s="95" t="str">
        <f t="shared" si="104"/>
        <v>D0 4D 3F</v>
      </c>
      <c r="BV87" s="95" t="str">
        <f t="shared" si="104"/>
        <v>D0 4D 40</v>
      </c>
      <c r="BW87" s="95" t="str">
        <f t="shared" si="104"/>
        <v>D0 4D 41</v>
      </c>
      <c r="BX87" s="95" t="str">
        <f t="shared" si="104"/>
        <v>D0 4D 42</v>
      </c>
      <c r="BY87" s="95" t="str">
        <f t="shared" si="104"/>
        <v>D0 4D 43</v>
      </c>
      <c r="BZ87" s="95" t="str">
        <f t="shared" si="104"/>
        <v>D0 4D 44</v>
      </c>
      <c r="CA87" s="95" t="str">
        <f t="shared" si="104"/>
        <v>D0 4D 45</v>
      </c>
      <c r="CB87" s="95" t="str">
        <f t="shared" si="105"/>
        <v>D0 4D 46</v>
      </c>
      <c r="CC87" s="95" t="str">
        <f t="shared" si="105"/>
        <v>D0 4D 47</v>
      </c>
      <c r="CD87" s="95" t="str">
        <f t="shared" si="105"/>
        <v>D0 4D 48</v>
      </c>
      <c r="CE87" s="95" t="str">
        <f t="shared" si="105"/>
        <v>D0 4D 49</v>
      </c>
      <c r="CF87" s="95" t="str">
        <f t="shared" si="105"/>
        <v>D0 4D 4A</v>
      </c>
      <c r="CG87" s="95" t="str">
        <f t="shared" si="105"/>
        <v>D0 4D 4B</v>
      </c>
      <c r="CH87" s="95" t="str">
        <f t="shared" si="105"/>
        <v>D0 4D 4C</v>
      </c>
      <c r="CI87" s="95" t="str">
        <f t="shared" si="105"/>
        <v>D0 4D 4D</v>
      </c>
      <c r="CJ87" s="95" t="str">
        <f t="shared" si="105"/>
        <v>D0 4D 4E</v>
      </c>
      <c r="CK87" s="95" t="str">
        <f t="shared" si="105"/>
        <v>D0 4D 4F</v>
      </c>
      <c r="CL87" s="95" t="str">
        <f t="shared" si="106"/>
        <v>D0 4D 50</v>
      </c>
      <c r="CM87" s="95" t="str">
        <f t="shared" si="106"/>
        <v>D0 4D 51</v>
      </c>
      <c r="CN87" s="95" t="str">
        <f t="shared" si="106"/>
        <v>D0 4D 52</v>
      </c>
      <c r="CO87" s="95" t="str">
        <f t="shared" si="106"/>
        <v>D0 4D 53</v>
      </c>
      <c r="CP87" s="95" t="str">
        <f t="shared" si="106"/>
        <v>D0 4D 54</v>
      </c>
      <c r="CQ87" s="95" t="str">
        <f t="shared" si="106"/>
        <v>D0 4D 55</v>
      </c>
      <c r="CR87" s="95" t="str">
        <f t="shared" si="106"/>
        <v>D0 4D 56</v>
      </c>
      <c r="CS87" s="95" t="str">
        <f t="shared" si="106"/>
        <v>D0 4D 57</v>
      </c>
      <c r="CT87" s="95" t="str">
        <f t="shared" si="106"/>
        <v>D0 4D 58</v>
      </c>
      <c r="CU87" s="95" t="str">
        <f t="shared" si="106"/>
        <v>D0 4D 59</v>
      </c>
      <c r="CV87" s="95" t="str">
        <f t="shared" si="107"/>
        <v>D0 4D 5A</v>
      </c>
      <c r="CW87" s="95" t="str">
        <f t="shared" si="107"/>
        <v>D0 4D 5B</v>
      </c>
      <c r="CX87" s="95" t="str">
        <f t="shared" si="107"/>
        <v>D0 4D 5C</v>
      </c>
      <c r="CY87" s="95" t="str">
        <f t="shared" si="107"/>
        <v>D0 4D 5D</v>
      </c>
      <c r="CZ87" s="95" t="str">
        <f t="shared" si="107"/>
        <v>D0 4D 5E</v>
      </c>
      <c r="DA87" s="95" t="str">
        <f t="shared" si="107"/>
        <v>D0 4D 5F</v>
      </c>
      <c r="DB87" s="95" t="str">
        <f t="shared" si="107"/>
        <v>D0 4D 60</v>
      </c>
      <c r="DC87" s="95" t="str">
        <f t="shared" si="107"/>
        <v>D0 4D 61</v>
      </c>
      <c r="DD87" s="95" t="str">
        <f t="shared" si="107"/>
        <v>D0 4D 62</v>
      </c>
      <c r="DE87" s="95" t="str">
        <f t="shared" si="107"/>
        <v>D0 4D 63</v>
      </c>
      <c r="DF87" s="95" t="str">
        <f t="shared" si="108"/>
        <v>D0 4D 64</v>
      </c>
      <c r="DG87" s="95" t="str">
        <f t="shared" si="108"/>
        <v>D0 4D 65</v>
      </c>
      <c r="DH87" s="95" t="str">
        <f t="shared" si="108"/>
        <v>D0 4D 66</v>
      </c>
      <c r="DI87" s="95" t="str">
        <f t="shared" si="108"/>
        <v>D0 4D 67</v>
      </c>
      <c r="DJ87" s="95" t="str">
        <f t="shared" si="108"/>
        <v>D0 4D 68</v>
      </c>
      <c r="DK87" s="95" t="str">
        <f t="shared" si="108"/>
        <v>D0 4D 69</v>
      </c>
      <c r="DL87" s="95" t="str">
        <f t="shared" si="108"/>
        <v>D0 4D 6A</v>
      </c>
      <c r="DM87" s="95" t="str">
        <f t="shared" si="108"/>
        <v>D0 4D 6B</v>
      </c>
      <c r="DN87" s="95" t="str">
        <f t="shared" si="108"/>
        <v>D0 4D 6C</v>
      </c>
      <c r="DO87" s="95" t="str">
        <f t="shared" si="108"/>
        <v>D0 4D 6D</v>
      </c>
      <c r="DP87" s="95" t="str">
        <f t="shared" si="109"/>
        <v>D0 4D 6E</v>
      </c>
      <c r="DQ87" s="95" t="str">
        <f t="shared" si="109"/>
        <v>D0 4D 6F</v>
      </c>
      <c r="DR87" s="95" t="str">
        <f t="shared" si="109"/>
        <v>D0 4D 70</v>
      </c>
      <c r="DS87" s="95" t="str">
        <f t="shared" si="109"/>
        <v>D0 4D 71</v>
      </c>
      <c r="DT87" s="95" t="str">
        <f t="shared" si="109"/>
        <v>D0 4D 72</v>
      </c>
      <c r="DU87" s="95" t="str">
        <f t="shared" si="109"/>
        <v>D0 4D 73</v>
      </c>
      <c r="DV87" s="95" t="str">
        <f t="shared" si="109"/>
        <v>D0 4D 74</v>
      </c>
      <c r="DW87" s="95" t="str">
        <f t="shared" si="109"/>
        <v>D0 4D 75</v>
      </c>
      <c r="DX87" s="95" t="str">
        <f t="shared" si="109"/>
        <v>D0 4D 76</v>
      </c>
      <c r="DY87" s="95" t="str">
        <f t="shared" si="109"/>
        <v>D0 4D 77</v>
      </c>
      <c r="DZ87" s="95" t="str">
        <f t="shared" si="110"/>
        <v>D0 4D 78</v>
      </c>
      <c r="EA87" s="95" t="str">
        <f t="shared" si="110"/>
        <v>D0 4D 79</v>
      </c>
      <c r="EB87" s="95" t="str">
        <f t="shared" si="110"/>
        <v>D0 4D 7A</v>
      </c>
      <c r="EC87" s="95" t="str">
        <f t="shared" si="110"/>
        <v>D0 4D 7B</v>
      </c>
      <c r="ED87" s="95" t="str">
        <f t="shared" si="110"/>
        <v>D0 4D 7C</v>
      </c>
      <c r="EE87" s="95" t="str">
        <f t="shared" si="110"/>
        <v>D0 4D 7D</v>
      </c>
      <c r="EF87" s="95" t="str">
        <f t="shared" si="110"/>
        <v>D0 4D 7E</v>
      </c>
      <c r="EG87" s="96" t="str">
        <f t="shared" si="110"/>
        <v>D0 4D 7F</v>
      </c>
    </row>
    <row r="88" spans="1:137">
      <c r="A88" s="8" t="str">
        <f t="shared" si="97"/>
        <v>D0</v>
      </c>
      <c r="B88" s="8" t="s">
        <v>800</v>
      </c>
      <c r="C88" s="8" t="str">
        <f t="shared" si="95"/>
        <v>7F</v>
      </c>
      <c r="G88">
        <v>78</v>
      </c>
      <c r="H88" s="93" t="str">
        <f t="shared" si="96"/>
        <v>D0</v>
      </c>
      <c r="I88" s="93" t="s">
        <v>800</v>
      </c>
      <c r="J88" s="93" t="str">
        <f t="shared" si="98"/>
        <v>D0 4E 00</v>
      </c>
      <c r="K88" s="93" t="str">
        <f t="shared" si="98"/>
        <v>D0 4E 01</v>
      </c>
      <c r="L88" s="93" t="str">
        <f t="shared" si="98"/>
        <v>D0 4E 02</v>
      </c>
      <c r="M88" s="93" t="str">
        <f t="shared" si="98"/>
        <v>D0 4E 03</v>
      </c>
      <c r="N88" s="93" t="str">
        <f t="shared" si="98"/>
        <v>D0 4E 04</v>
      </c>
      <c r="O88" s="93" t="str">
        <f t="shared" si="98"/>
        <v>D0 4E 05</v>
      </c>
      <c r="P88" s="93" t="str">
        <f t="shared" si="98"/>
        <v>D0 4E 06</v>
      </c>
      <c r="Q88" s="93" t="str">
        <f t="shared" si="98"/>
        <v>D0 4E 07</v>
      </c>
      <c r="R88" s="93" t="str">
        <f t="shared" si="98"/>
        <v>D0 4E 08</v>
      </c>
      <c r="S88" s="93" t="str">
        <f t="shared" si="98"/>
        <v>D0 4E 09</v>
      </c>
      <c r="T88" s="93" t="str">
        <f t="shared" si="99"/>
        <v>D0 4E 0A</v>
      </c>
      <c r="U88" s="93" t="str">
        <f t="shared" si="99"/>
        <v>D0 4E 0B</v>
      </c>
      <c r="V88" s="93" t="str">
        <f t="shared" si="99"/>
        <v>D0 4E 0C</v>
      </c>
      <c r="W88" s="93" t="str">
        <f t="shared" si="99"/>
        <v>D0 4E 0D</v>
      </c>
      <c r="X88" s="93" t="str">
        <f t="shared" si="99"/>
        <v>D0 4E 0E</v>
      </c>
      <c r="Y88" s="93" t="str">
        <f t="shared" si="99"/>
        <v>D0 4E 0F</v>
      </c>
      <c r="Z88" s="93" t="str">
        <f t="shared" si="99"/>
        <v>D0 4E 10</v>
      </c>
      <c r="AA88" s="93" t="str">
        <f t="shared" si="99"/>
        <v>D0 4E 11</v>
      </c>
      <c r="AB88" s="93" t="str">
        <f t="shared" si="99"/>
        <v>D0 4E 12</v>
      </c>
      <c r="AC88" s="93" t="str">
        <f t="shared" si="99"/>
        <v>D0 4E 13</v>
      </c>
      <c r="AD88" s="93" t="str">
        <f t="shared" si="100"/>
        <v>D0 4E 14</v>
      </c>
      <c r="AE88" s="93" t="str">
        <f t="shared" si="100"/>
        <v>D0 4E 15</v>
      </c>
      <c r="AF88" s="93" t="str">
        <f t="shared" si="100"/>
        <v>D0 4E 16</v>
      </c>
      <c r="AG88" s="93" t="str">
        <f t="shared" si="100"/>
        <v>D0 4E 17</v>
      </c>
      <c r="AH88" s="93" t="str">
        <f t="shared" si="100"/>
        <v>D0 4E 18</v>
      </c>
      <c r="AI88" s="93" t="str">
        <f t="shared" si="100"/>
        <v>D0 4E 19</v>
      </c>
      <c r="AJ88" s="93" t="str">
        <f t="shared" si="100"/>
        <v>D0 4E 1A</v>
      </c>
      <c r="AK88" s="93" t="str">
        <f t="shared" si="100"/>
        <v>D0 4E 1B</v>
      </c>
      <c r="AL88" s="93" t="str">
        <f t="shared" si="100"/>
        <v>D0 4E 1C</v>
      </c>
      <c r="AM88" s="93" t="str">
        <f t="shared" si="100"/>
        <v>D0 4E 1D</v>
      </c>
      <c r="AN88" s="93" t="str">
        <f t="shared" si="101"/>
        <v>D0 4E 1E</v>
      </c>
      <c r="AO88" s="93" t="str">
        <f t="shared" si="101"/>
        <v>D0 4E 1F</v>
      </c>
      <c r="AP88" s="93" t="str">
        <f t="shared" si="101"/>
        <v>D0 4E 20</v>
      </c>
      <c r="AQ88" s="93" t="str">
        <f t="shared" si="101"/>
        <v>D0 4E 21</v>
      </c>
      <c r="AR88" s="93" t="str">
        <f t="shared" si="101"/>
        <v>D0 4E 22</v>
      </c>
      <c r="AS88" s="93" t="str">
        <f t="shared" si="101"/>
        <v>D0 4E 23</v>
      </c>
      <c r="AT88" s="93" t="str">
        <f t="shared" si="101"/>
        <v>D0 4E 24</v>
      </c>
      <c r="AU88" s="93" t="str">
        <f t="shared" si="101"/>
        <v>D0 4E 25</v>
      </c>
      <c r="AV88" s="93" t="str">
        <f t="shared" si="101"/>
        <v>D0 4E 26</v>
      </c>
      <c r="AW88" s="93" t="str">
        <f t="shared" si="101"/>
        <v>D0 4E 27</v>
      </c>
      <c r="AX88" s="93" t="str">
        <f t="shared" si="102"/>
        <v>D0 4E 28</v>
      </c>
      <c r="AY88" s="93" t="str">
        <f t="shared" si="102"/>
        <v>D0 4E 29</v>
      </c>
      <c r="AZ88" s="93" t="str">
        <f t="shared" si="102"/>
        <v>D0 4E 2A</v>
      </c>
      <c r="BA88" s="93" t="str">
        <f t="shared" si="102"/>
        <v>D0 4E 2B</v>
      </c>
      <c r="BB88" s="93" t="str">
        <f t="shared" si="102"/>
        <v>D0 4E 2C</v>
      </c>
      <c r="BC88" s="93" t="str">
        <f t="shared" si="102"/>
        <v>D0 4E 2D</v>
      </c>
      <c r="BD88" s="93" t="str">
        <f t="shared" si="102"/>
        <v>D0 4E 2E</v>
      </c>
      <c r="BE88" s="93" t="str">
        <f t="shared" si="102"/>
        <v>D0 4E 2F</v>
      </c>
      <c r="BF88" s="93" t="str">
        <f t="shared" si="102"/>
        <v>D0 4E 30</v>
      </c>
      <c r="BG88" s="93" t="str">
        <f t="shared" si="102"/>
        <v>D0 4E 31</v>
      </c>
      <c r="BH88" s="93" t="str">
        <f t="shared" si="103"/>
        <v>D0 4E 32</v>
      </c>
      <c r="BI88" s="93" t="str">
        <f t="shared" si="103"/>
        <v>D0 4E 33</v>
      </c>
      <c r="BJ88" s="93" t="str">
        <f t="shared" si="103"/>
        <v>D0 4E 34</v>
      </c>
      <c r="BK88" s="93" t="str">
        <f t="shared" si="103"/>
        <v>D0 4E 35</v>
      </c>
      <c r="BL88" s="93" t="str">
        <f t="shared" si="103"/>
        <v>D0 4E 36</v>
      </c>
      <c r="BM88" s="93" t="str">
        <f t="shared" si="103"/>
        <v>D0 4E 37</v>
      </c>
      <c r="BN88" s="93" t="str">
        <f t="shared" si="103"/>
        <v>D0 4E 38</v>
      </c>
      <c r="BO88" s="93" t="str">
        <f t="shared" si="103"/>
        <v>D0 4E 39</v>
      </c>
      <c r="BP88" s="93" t="str">
        <f t="shared" si="103"/>
        <v>D0 4E 3A</v>
      </c>
      <c r="BQ88" s="93" t="str">
        <f t="shared" si="103"/>
        <v>D0 4E 3B</v>
      </c>
      <c r="BR88" s="93" t="str">
        <f t="shared" si="104"/>
        <v>D0 4E 3C</v>
      </c>
      <c r="BS88" s="93" t="str">
        <f t="shared" si="104"/>
        <v>D0 4E 3D</v>
      </c>
      <c r="BT88" s="93" t="str">
        <f t="shared" si="104"/>
        <v>D0 4E 3E</v>
      </c>
      <c r="BU88" s="93" t="str">
        <f t="shared" si="104"/>
        <v>D0 4E 3F</v>
      </c>
      <c r="BV88" s="93" t="str">
        <f t="shared" si="104"/>
        <v>D0 4E 40</v>
      </c>
      <c r="BW88" s="93" t="str">
        <f t="shared" si="104"/>
        <v>D0 4E 41</v>
      </c>
      <c r="BX88" s="93" t="str">
        <f t="shared" si="104"/>
        <v>D0 4E 42</v>
      </c>
      <c r="BY88" s="93" t="str">
        <f t="shared" si="104"/>
        <v>D0 4E 43</v>
      </c>
      <c r="BZ88" s="93" t="str">
        <f t="shared" si="104"/>
        <v>D0 4E 44</v>
      </c>
      <c r="CA88" s="93" t="str">
        <f t="shared" si="104"/>
        <v>D0 4E 45</v>
      </c>
      <c r="CB88" s="93" t="str">
        <f t="shared" si="105"/>
        <v>D0 4E 46</v>
      </c>
      <c r="CC88" s="93" t="str">
        <f t="shared" si="105"/>
        <v>D0 4E 47</v>
      </c>
      <c r="CD88" s="93" t="str">
        <f t="shared" si="105"/>
        <v>D0 4E 48</v>
      </c>
      <c r="CE88" s="93" t="str">
        <f t="shared" si="105"/>
        <v>D0 4E 49</v>
      </c>
      <c r="CF88" s="93" t="str">
        <f t="shared" si="105"/>
        <v>D0 4E 4A</v>
      </c>
      <c r="CG88" s="93" t="str">
        <f t="shared" si="105"/>
        <v>D0 4E 4B</v>
      </c>
      <c r="CH88" s="93" t="str">
        <f t="shared" si="105"/>
        <v>D0 4E 4C</v>
      </c>
      <c r="CI88" s="93" t="str">
        <f t="shared" si="105"/>
        <v>D0 4E 4D</v>
      </c>
      <c r="CJ88" s="93" t="str">
        <f t="shared" si="105"/>
        <v>D0 4E 4E</v>
      </c>
      <c r="CK88" s="93" t="str">
        <f t="shared" si="105"/>
        <v>D0 4E 4F</v>
      </c>
      <c r="CL88" s="93" t="str">
        <f t="shared" si="106"/>
        <v>D0 4E 50</v>
      </c>
      <c r="CM88" s="93" t="str">
        <f t="shared" si="106"/>
        <v>D0 4E 51</v>
      </c>
      <c r="CN88" s="93" t="str">
        <f t="shared" si="106"/>
        <v>D0 4E 52</v>
      </c>
      <c r="CO88" s="93" t="str">
        <f t="shared" si="106"/>
        <v>D0 4E 53</v>
      </c>
      <c r="CP88" s="93" t="str">
        <f t="shared" si="106"/>
        <v>D0 4E 54</v>
      </c>
      <c r="CQ88" s="93" t="str">
        <f t="shared" si="106"/>
        <v>D0 4E 55</v>
      </c>
      <c r="CR88" s="93" t="str">
        <f t="shared" si="106"/>
        <v>D0 4E 56</v>
      </c>
      <c r="CS88" s="93" t="str">
        <f t="shared" si="106"/>
        <v>D0 4E 57</v>
      </c>
      <c r="CT88" s="93" t="str">
        <f t="shared" si="106"/>
        <v>D0 4E 58</v>
      </c>
      <c r="CU88" s="93" t="str">
        <f t="shared" si="106"/>
        <v>D0 4E 59</v>
      </c>
      <c r="CV88" s="93" t="str">
        <f t="shared" si="107"/>
        <v>D0 4E 5A</v>
      </c>
      <c r="CW88" s="93" t="str">
        <f t="shared" si="107"/>
        <v>D0 4E 5B</v>
      </c>
      <c r="CX88" s="93" t="str">
        <f t="shared" si="107"/>
        <v>D0 4E 5C</v>
      </c>
      <c r="CY88" s="93" t="str">
        <f t="shared" si="107"/>
        <v>D0 4E 5D</v>
      </c>
      <c r="CZ88" s="93" t="str">
        <f t="shared" si="107"/>
        <v>D0 4E 5E</v>
      </c>
      <c r="DA88" s="93" t="str">
        <f t="shared" si="107"/>
        <v>D0 4E 5F</v>
      </c>
      <c r="DB88" s="93" t="str">
        <f t="shared" si="107"/>
        <v>D0 4E 60</v>
      </c>
      <c r="DC88" s="93" t="str">
        <f t="shared" si="107"/>
        <v>D0 4E 61</v>
      </c>
      <c r="DD88" s="93" t="str">
        <f t="shared" si="107"/>
        <v>D0 4E 62</v>
      </c>
      <c r="DE88" s="93" t="str">
        <f t="shared" si="107"/>
        <v>D0 4E 63</v>
      </c>
      <c r="DF88" s="93" t="str">
        <f t="shared" si="108"/>
        <v>D0 4E 64</v>
      </c>
      <c r="DG88" s="93" t="str">
        <f t="shared" si="108"/>
        <v>D0 4E 65</v>
      </c>
      <c r="DH88" s="93" t="str">
        <f t="shared" si="108"/>
        <v>D0 4E 66</v>
      </c>
      <c r="DI88" s="93" t="str">
        <f t="shared" si="108"/>
        <v>D0 4E 67</v>
      </c>
      <c r="DJ88" s="93" t="str">
        <f t="shared" si="108"/>
        <v>D0 4E 68</v>
      </c>
      <c r="DK88" s="93" t="str">
        <f t="shared" si="108"/>
        <v>D0 4E 69</v>
      </c>
      <c r="DL88" s="93" t="str">
        <f t="shared" si="108"/>
        <v>D0 4E 6A</v>
      </c>
      <c r="DM88" s="93" t="str">
        <f t="shared" si="108"/>
        <v>D0 4E 6B</v>
      </c>
      <c r="DN88" s="93" t="str">
        <f t="shared" si="108"/>
        <v>D0 4E 6C</v>
      </c>
      <c r="DO88" s="93" t="str">
        <f t="shared" si="108"/>
        <v>D0 4E 6D</v>
      </c>
      <c r="DP88" s="93" t="str">
        <f t="shared" si="109"/>
        <v>D0 4E 6E</v>
      </c>
      <c r="DQ88" s="93" t="str">
        <f t="shared" si="109"/>
        <v>D0 4E 6F</v>
      </c>
      <c r="DR88" s="93" t="str">
        <f t="shared" si="109"/>
        <v>D0 4E 70</v>
      </c>
      <c r="DS88" s="93" t="str">
        <f t="shared" si="109"/>
        <v>D0 4E 71</v>
      </c>
      <c r="DT88" s="93" t="str">
        <f t="shared" si="109"/>
        <v>D0 4E 72</v>
      </c>
      <c r="DU88" s="93" t="str">
        <f t="shared" si="109"/>
        <v>D0 4E 73</v>
      </c>
      <c r="DV88" s="93" t="str">
        <f t="shared" si="109"/>
        <v>D0 4E 74</v>
      </c>
      <c r="DW88" s="93" t="str">
        <f t="shared" si="109"/>
        <v>D0 4E 75</v>
      </c>
      <c r="DX88" s="93" t="str">
        <f t="shared" si="109"/>
        <v>D0 4E 76</v>
      </c>
      <c r="DY88" s="93" t="str">
        <f t="shared" si="109"/>
        <v>D0 4E 77</v>
      </c>
      <c r="DZ88" s="93" t="str">
        <f t="shared" si="110"/>
        <v>D0 4E 78</v>
      </c>
      <c r="EA88" s="93" t="str">
        <f t="shared" si="110"/>
        <v>D0 4E 79</v>
      </c>
      <c r="EB88" s="93" t="str">
        <f t="shared" si="110"/>
        <v>D0 4E 7A</v>
      </c>
      <c r="EC88" s="93" t="str">
        <f t="shared" si="110"/>
        <v>D0 4E 7B</v>
      </c>
      <c r="ED88" s="93" t="str">
        <f t="shared" si="110"/>
        <v>D0 4E 7C</v>
      </c>
      <c r="EE88" s="93" t="str">
        <f t="shared" si="110"/>
        <v>D0 4E 7D</v>
      </c>
      <c r="EF88" s="93" t="str">
        <f t="shared" si="110"/>
        <v>D0 4E 7E</v>
      </c>
      <c r="EG88" s="94" t="str">
        <f t="shared" si="110"/>
        <v>D0 4E 7F</v>
      </c>
    </row>
    <row r="89" spans="1:137" ht="18.5">
      <c r="A89" s="8" t="str">
        <f t="shared" si="97"/>
        <v>D0</v>
      </c>
      <c r="B89" s="8" t="s">
        <v>801</v>
      </c>
      <c r="C89" s="8" t="str">
        <f t="shared" si="95"/>
        <v>7F</v>
      </c>
      <c r="G89" s="21">
        <v>79</v>
      </c>
      <c r="H89" s="95" t="str">
        <f t="shared" si="96"/>
        <v>D0</v>
      </c>
      <c r="I89" s="95" t="s">
        <v>801</v>
      </c>
      <c r="J89" s="95" t="str">
        <f t="shared" si="98"/>
        <v>D0 4F 00</v>
      </c>
      <c r="K89" s="95" t="str">
        <f t="shared" si="98"/>
        <v>D0 4F 01</v>
      </c>
      <c r="L89" s="95" t="str">
        <f t="shared" si="98"/>
        <v>D0 4F 02</v>
      </c>
      <c r="M89" s="95" t="str">
        <f t="shared" si="98"/>
        <v>D0 4F 03</v>
      </c>
      <c r="N89" s="95" t="str">
        <f t="shared" si="98"/>
        <v>D0 4F 04</v>
      </c>
      <c r="O89" s="95" t="str">
        <f t="shared" si="98"/>
        <v>D0 4F 05</v>
      </c>
      <c r="P89" s="95" t="str">
        <f t="shared" si="98"/>
        <v>D0 4F 06</v>
      </c>
      <c r="Q89" s="95" t="str">
        <f t="shared" si="98"/>
        <v>D0 4F 07</v>
      </c>
      <c r="R89" s="95" t="str">
        <f t="shared" si="98"/>
        <v>D0 4F 08</v>
      </c>
      <c r="S89" s="95" t="str">
        <f t="shared" si="98"/>
        <v>D0 4F 09</v>
      </c>
      <c r="T89" s="95" t="str">
        <f t="shared" si="99"/>
        <v>D0 4F 0A</v>
      </c>
      <c r="U89" s="95" t="str">
        <f t="shared" si="99"/>
        <v>D0 4F 0B</v>
      </c>
      <c r="V89" s="95" t="str">
        <f t="shared" si="99"/>
        <v>D0 4F 0C</v>
      </c>
      <c r="W89" s="95" t="str">
        <f t="shared" si="99"/>
        <v>D0 4F 0D</v>
      </c>
      <c r="X89" s="95" t="str">
        <f t="shared" si="99"/>
        <v>D0 4F 0E</v>
      </c>
      <c r="Y89" s="95" t="str">
        <f t="shared" si="99"/>
        <v>D0 4F 0F</v>
      </c>
      <c r="Z89" s="95" t="str">
        <f t="shared" si="99"/>
        <v>D0 4F 10</v>
      </c>
      <c r="AA89" s="95" t="str">
        <f t="shared" si="99"/>
        <v>D0 4F 11</v>
      </c>
      <c r="AB89" s="95" t="str">
        <f t="shared" si="99"/>
        <v>D0 4F 12</v>
      </c>
      <c r="AC89" s="95" t="str">
        <f t="shared" si="99"/>
        <v>D0 4F 13</v>
      </c>
      <c r="AD89" s="95" t="str">
        <f t="shared" si="100"/>
        <v>D0 4F 14</v>
      </c>
      <c r="AE89" s="95" t="str">
        <f t="shared" si="100"/>
        <v>D0 4F 15</v>
      </c>
      <c r="AF89" s="95" t="str">
        <f t="shared" si="100"/>
        <v>D0 4F 16</v>
      </c>
      <c r="AG89" s="95" t="str">
        <f t="shared" si="100"/>
        <v>D0 4F 17</v>
      </c>
      <c r="AH89" s="95" t="str">
        <f t="shared" si="100"/>
        <v>D0 4F 18</v>
      </c>
      <c r="AI89" s="95" t="str">
        <f t="shared" si="100"/>
        <v>D0 4F 19</v>
      </c>
      <c r="AJ89" s="95" t="str">
        <f t="shared" si="100"/>
        <v>D0 4F 1A</v>
      </c>
      <c r="AK89" s="95" t="str">
        <f t="shared" si="100"/>
        <v>D0 4F 1B</v>
      </c>
      <c r="AL89" s="95" t="str">
        <f t="shared" si="100"/>
        <v>D0 4F 1C</v>
      </c>
      <c r="AM89" s="95" t="str">
        <f t="shared" si="100"/>
        <v>D0 4F 1D</v>
      </c>
      <c r="AN89" s="95" t="str">
        <f t="shared" si="101"/>
        <v>D0 4F 1E</v>
      </c>
      <c r="AO89" s="95" t="str">
        <f t="shared" si="101"/>
        <v>D0 4F 1F</v>
      </c>
      <c r="AP89" s="95" t="str">
        <f t="shared" si="101"/>
        <v>D0 4F 20</v>
      </c>
      <c r="AQ89" s="95" t="str">
        <f t="shared" si="101"/>
        <v>D0 4F 21</v>
      </c>
      <c r="AR89" s="95" t="str">
        <f t="shared" si="101"/>
        <v>D0 4F 22</v>
      </c>
      <c r="AS89" s="95" t="str">
        <f t="shared" si="101"/>
        <v>D0 4F 23</v>
      </c>
      <c r="AT89" s="95" t="str">
        <f t="shared" si="101"/>
        <v>D0 4F 24</v>
      </c>
      <c r="AU89" s="95" t="str">
        <f t="shared" si="101"/>
        <v>D0 4F 25</v>
      </c>
      <c r="AV89" s="95" t="str">
        <f t="shared" si="101"/>
        <v>D0 4F 26</v>
      </c>
      <c r="AW89" s="95" t="str">
        <f t="shared" si="101"/>
        <v>D0 4F 27</v>
      </c>
      <c r="AX89" s="95" t="str">
        <f t="shared" si="102"/>
        <v>D0 4F 28</v>
      </c>
      <c r="AY89" s="95" t="str">
        <f t="shared" si="102"/>
        <v>D0 4F 29</v>
      </c>
      <c r="AZ89" s="95" t="str">
        <f t="shared" si="102"/>
        <v>D0 4F 2A</v>
      </c>
      <c r="BA89" s="95" t="str">
        <f t="shared" si="102"/>
        <v>D0 4F 2B</v>
      </c>
      <c r="BB89" s="95" t="str">
        <f t="shared" si="102"/>
        <v>D0 4F 2C</v>
      </c>
      <c r="BC89" s="95" t="str">
        <f t="shared" si="102"/>
        <v>D0 4F 2D</v>
      </c>
      <c r="BD89" s="95" t="str">
        <f t="shared" si="102"/>
        <v>D0 4F 2E</v>
      </c>
      <c r="BE89" s="95" t="str">
        <f t="shared" si="102"/>
        <v>D0 4F 2F</v>
      </c>
      <c r="BF89" s="95" t="str">
        <f t="shared" si="102"/>
        <v>D0 4F 30</v>
      </c>
      <c r="BG89" s="95" t="str">
        <f t="shared" si="102"/>
        <v>D0 4F 31</v>
      </c>
      <c r="BH89" s="95" t="str">
        <f t="shared" si="103"/>
        <v>D0 4F 32</v>
      </c>
      <c r="BI89" s="95" t="str">
        <f t="shared" si="103"/>
        <v>D0 4F 33</v>
      </c>
      <c r="BJ89" s="95" t="str">
        <f t="shared" si="103"/>
        <v>D0 4F 34</v>
      </c>
      <c r="BK89" s="95" t="str">
        <f t="shared" si="103"/>
        <v>D0 4F 35</v>
      </c>
      <c r="BL89" s="95" t="str">
        <f t="shared" si="103"/>
        <v>D0 4F 36</v>
      </c>
      <c r="BM89" s="95" t="str">
        <f t="shared" si="103"/>
        <v>D0 4F 37</v>
      </c>
      <c r="BN89" s="95" t="str">
        <f t="shared" si="103"/>
        <v>D0 4F 38</v>
      </c>
      <c r="BO89" s="95" t="str">
        <f t="shared" si="103"/>
        <v>D0 4F 39</v>
      </c>
      <c r="BP89" s="95" t="str">
        <f t="shared" si="103"/>
        <v>D0 4F 3A</v>
      </c>
      <c r="BQ89" s="95" t="str">
        <f t="shared" si="103"/>
        <v>D0 4F 3B</v>
      </c>
      <c r="BR89" s="95" t="str">
        <f t="shared" si="104"/>
        <v>D0 4F 3C</v>
      </c>
      <c r="BS89" s="95" t="str">
        <f t="shared" si="104"/>
        <v>D0 4F 3D</v>
      </c>
      <c r="BT89" s="95" t="str">
        <f t="shared" si="104"/>
        <v>D0 4F 3E</v>
      </c>
      <c r="BU89" s="95" t="str">
        <f t="shared" si="104"/>
        <v>D0 4F 3F</v>
      </c>
      <c r="BV89" s="95" t="str">
        <f t="shared" si="104"/>
        <v>D0 4F 40</v>
      </c>
      <c r="BW89" s="95" t="str">
        <f t="shared" si="104"/>
        <v>D0 4F 41</v>
      </c>
      <c r="BX89" s="95" t="str">
        <f t="shared" si="104"/>
        <v>D0 4F 42</v>
      </c>
      <c r="BY89" s="95" t="str">
        <f t="shared" si="104"/>
        <v>D0 4F 43</v>
      </c>
      <c r="BZ89" s="95" t="str">
        <f t="shared" si="104"/>
        <v>D0 4F 44</v>
      </c>
      <c r="CA89" s="95" t="str">
        <f t="shared" si="104"/>
        <v>D0 4F 45</v>
      </c>
      <c r="CB89" s="95" t="str">
        <f t="shared" si="105"/>
        <v>D0 4F 46</v>
      </c>
      <c r="CC89" s="95" t="str">
        <f t="shared" si="105"/>
        <v>D0 4F 47</v>
      </c>
      <c r="CD89" s="95" t="str">
        <f t="shared" si="105"/>
        <v>D0 4F 48</v>
      </c>
      <c r="CE89" s="95" t="str">
        <f t="shared" si="105"/>
        <v>D0 4F 49</v>
      </c>
      <c r="CF89" s="95" t="str">
        <f t="shared" si="105"/>
        <v>D0 4F 4A</v>
      </c>
      <c r="CG89" s="95" t="str">
        <f t="shared" si="105"/>
        <v>D0 4F 4B</v>
      </c>
      <c r="CH89" s="95" t="str">
        <f t="shared" si="105"/>
        <v>D0 4F 4C</v>
      </c>
      <c r="CI89" s="95" t="str">
        <f t="shared" si="105"/>
        <v>D0 4F 4D</v>
      </c>
      <c r="CJ89" s="95" t="str">
        <f t="shared" si="105"/>
        <v>D0 4F 4E</v>
      </c>
      <c r="CK89" s="95" t="str">
        <f t="shared" si="105"/>
        <v>D0 4F 4F</v>
      </c>
      <c r="CL89" s="95" t="str">
        <f t="shared" si="106"/>
        <v>D0 4F 50</v>
      </c>
      <c r="CM89" s="95" t="str">
        <f t="shared" si="106"/>
        <v>D0 4F 51</v>
      </c>
      <c r="CN89" s="95" t="str">
        <f t="shared" si="106"/>
        <v>D0 4F 52</v>
      </c>
      <c r="CO89" s="95" t="str">
        <f t="shared" si="106"/>
        <v>D0 4F 53</v>
      </c>
      <c r="CP89" s="95" t="str">
        <f t="shared" si="106"/>
        <v>D0 4F 54</v>
      </c>
      <c r="CQ89" s="95" t="str">
        <f t="shared" si="106"/>
        <v>D0 4F 55</v>
      </c>
      <c r="CR89" s="95" t="str">
        <f t="shared" si="106"/>
        <v>D0 4F 56</v>
      </c>
      <c r="CS89" s="95" t="str">
        <f t="shared" si="106"/>
        <v>D0 4F 57</v>
      </c>
      <c r="CT89" s="95" t="str">
        <f t="shared" si="106"/>
        <v>D0 4F 58</v>
      </c>
      <c r="CU89" s="95" t="str">
        <f t="shared" si="106"/>
        <v>D0 4F 59</v>
      </c>
      <c r="CV89" s="95" t="str">
        <f t="shared" si="107"/>
        <v>D0 4F 5A</v>
      </c>
      <c r="CW89" s="95" t="str">
        <f t="shared" si="107"/>
        <v>D0 4F 5B</v>
      </c>
      <c r="CX89" s="95" t="str">
        <f t="shared" si="107"/>
        <v>D0 4F 5C</v>
      </c>
      <c r="CY89" s="95" t="str">
        <f t="shared" si="107"/>
        <v>D0 4F 5D</v>
      </c>
      <c r="CZ89" s="95" t="str">
        <f t="shared" si="107"/>
        <v>D0 4F 5E</v>
      </c>
      <c r="DA89" s="95" t="str">
        <f t="shared" si="107"/>
        <v>D0 4F 5F</v>
      </c>
      <c r="DB89" s="95" t="str">
        <f t="shared" si="107"/>
        <v>D0 4F 60</v>
      </c>
      <c r="DC89" s="95" t="str">
        <f t="shared" si="107"/>
        <v>D0 4F 61</v>
      </c>
      <c r="DD89" s="95" t="str">
        <f t="shared" si="107"/>
        <v>D0 4F 62</v>
      </c>
      <c r="DE89" s="95" t="str">
        <f t="shared" si="107"/>
        <v>D0 4F 63</v>
      </c>
      <c r="DF89" s="95" t="str">
        <f t="shared" si="108"/>
        <v>D0 4F 64</v>
      </c>
      <c r="DG89" s="95" t="str">
        <f t="shared" si="108"/>
        <v>D0 4F 65</v>
      </c>
      <c r="DH89" s="95" t="str">
        <f t="shared" si="108"/>
        <v>D0 4F 66</v>
      </c>
      <c r="DI89" s="95" t="str">
        <f t="shared" si="108"/>
        <v>D0 4F 67</v>
      </c>
      <c r="DJ89" s="95" t="str">
        <f t="shared" si="108"/>
        <v>D0 4F 68</v>
      </c>
      <c r="DK89" s="95" t="str">
        <f t="shared" si="108"/>
        <v>D0 4F 69</v>
      </c>
      <c r="DL89" s="95" t="str">
        <f t="shared" si="108"/>
        <v>D0 4F 6A</v>
      </c>
      <c r="DM89" s="95" t="str">
        <f t="shared" si="108"/>
        <v>D0 4F 6B</v>
      </c>
      <c r="DN89" s="95" t="str">
        <f t="shared" si="108"/>
        <v>D0 4F 6C</v>
      </c>
      <c r="DO89" s="95" t="str">
        <f t="shared" si="108"/>
        <v>D0 4F 6D</v>
      </c>
      <c r="DP89" s="95" t="str">
        <f t="shared" si="109"/>
        <v>D0 4F 6E</v>
      </c>
      <c r="DQ89" s="95" t="str">
        <f t="shared" si="109"/>
        <v>D0 4F 6F</v>
      </c>
      <c r="DR89" s="95" t="str">
        <f t="shared" si="109"/>
        <v>D0 4F 70</v>
      </c>
      <c r="DS89" s="95" t="str">
        <f t="shared" si="109"/>
        <v>D0 4F 71</v>
      </c>
      <c r="DT89" s="95" t="str">
        <f t="shared" si="109"/>
        <v>D0 4F 72</v>
      </c>
      <c r="DU89" s="95" t="str">
        <f t="shared" si="109"/>
        <v>D0 4F 73</v>
      </c>
      <c r="DV89" s="95" t="str">
        <f t="shared" si="109"/>
        <v>D0 4F 74</v>
      </c>
      <c r="DW89" s="95" t="str">
        <f t="shared" si="109"/>
        <v>D0 4F 75</v>
      </c>
      <c r="DX89" s="95" t="str">
        <f t="shared" si="109"/>
        <v>D0 4F 76</v>
      </c>
      <c r="DY89" s="95" t="str">
        <f t="shared" si="109"/>
        <v>D0 4F 77</v>
      </c>
      <c r="DZ89" s="95" t="str">
        <f t="shared" si="110"/>
        <v>D0 4F 78</v>
      </c>
      <c r="EA89" s="95" t="str">
        <f t="shared" si="110"/>
        <v>D0 4F 79</v>
      </c>
      <c r="EB89" s="95" t="str">
        <f t="shared" si="110"/>
        <v>D0 4F 7A</v>
      </c>
      <c r="EC89" s="95" t="str">
        <f t="shared" si="110"/>
        <v>D0 4F 7B</v>
      </c>
      <c r="ED89" s="95" t="str">
        <f t="shared" si="110"/>
        <v>D0 4F 7C</v>
      </c>
      <c r="EE89" s="95" t="str">
        <f t="shared" si="110"/>
        <v>D0 4F 7D</v>
      </c>
      <c r="EF89" s="95" t="str">
        <f t="shared" si="110"/>
        <v>D0 4F 7E</v>
      </c>
      <c r="EG89" s="96" t="str">
        <f t="shared" si="110"/>
        <v>D0 4F 7F</v>
      </c>
    </row>
    <row r="90" spans="1:137" ht="18.5">
      <c r="A90" s="8" t="str">
        <f t="shared" si="97"/>
        <v>D0</v>
      </c>
      <c r="B90" s="8" t="s">
        <v>802</v>
      </c>
      <c r="C90" s="8" t="str">
        <f t="shared" si="95"/>
        <v>7F</v>
      </c>
      <c r="G90" s="21">
        <v>80</v>
      </c>
      <c r="H90" s="93" t="str">
        <f t="shared" si="96"/>
        <v>D0</v>
      </c>
      <c r="I90" s="93" t="s">
        <v>802</v>
      </c>
      <c r="J90" s="93" t="str">
        <f t="shared" ref="J90:S99" si="111">$H90&amp;" "&amp;$I90&amp;" "&amp;J$9</f>
        <v>D0 50 00</v>
      </c>
      <c r="K90" s="93" t="str">
        <f t="shared" si="111"/>
        <v>D0 50 01</v>
      </c>
      <c r="L90" s="93" t="str">
        <f t="shared" si="111"/>
        <v>D0 50 02</v>
      </c>
      <c r="M90" s="93" t="str">
        <f t="shared" si="111"/>
        <v>D0 50 03</v>
      </c>
      <c r="N90" s="93" t="str">
        <f t="shared" si="111"/>
        <v>D0 50 04</v>
      </c>
      <c r="O90" s="93" t="str">
        <f t="shared" si="111"/>
        <v>D0 50 05</v>
      </c>
      <c r="P90" s="93" t="str">
        <f t="shared" si="111"/>
        <v>D0 50 06</v>
      </c>
      <c r="Q90" s="93" t="str">
        <f t="shared" si="111"/>
        <v>D0 50 07</v>
      </c>
      <c r="R90" s="93" t="str">
        <f t="shared" si="111"/>
        <v>D0 50 08</v>
      </c>
      <c r="S90" s="93" t="str">
        <f t="shared" si="111"/>
        <v>D0 50 09</v>
      </c>
      <c r="T90" s="93" t="str">
        <f t="shared" ref="T90:AC99" si="112">$H90&amp;" "&amp;$I90&amp;" "&amp;T$9</f>
        <v>D0 50 0A</v>
      </c>
      <c r="U90" s="93" t="str">
        <f t="shared" si="112"/>
        <v>D0 50 0B</v>
      </c>
      <c r="V90" s="93" t="str">
        <f t="shared" si="112"/>
        <v>D0 50 0C</v>
      </c>
      <c r="W90" s="93" t="str">
        <f t="shared" si="112"/>
        <v>D0 50 0D</v>
      </c>
      <c r="X90" s="93" t="str">
        <f t="shared" si="112"/>
        <v>D0 50 0E</v>
      </c>
      <c r="Y90" s="93" t="str">
        <f t="shared" si="112"/>
        <v>D0 50 0F</v>
      </c>
      <c r="Z90" s="93" t="str">
        <f t="shared" si="112"/>
        <v>D0 50 10</v>
      </c>
      <c r="AA90" s="93" t="str">
        <f t="shared" si="112"/>
        <v>D0 50 11</v>
      </c>
      <c r="AB90" s="93" t="str">
        <f t="shared" si="112"/>
        <v>D0 50 12</v>
      </c>
      <c r="AC90" s="93" t="str">
        <f t="shared" si="112"/>
        <v>D0 50 13</v>
      </c>
      <c r="AD90" s="93" t="str">
        <f t="shared" ref="AD90:AM99" si="113">$H90&amp;" "&amp;$I90&amp;" "&amp;AD$9</f>
        <v>D0 50 14</v>
      </c>
      <c r="AE90" s="93" t="str">
        <f t="shared" si="113"/>
        <v>D0 50 15</v>
      </c>
      <c r="AF90" s="93" t="str">
        <f t="shared" si="113"/>
        <v>D0 50 16</v>
      </c>
      <c r="AG90" s="93" t="str">
        <f t="shared" si="113"/>
        <v>D0 50 17</v>
      </c>
      <c r="AH90" s="93" t="str">
        <f t="shared" si="113"/>
        <v>D0 50 18</v>
      </c>
      <c r="AI90" s="93" t="str">
        <f t="shared" si="113"/>
        <v>D0 50 19</v>
      </c>
      <c r="AJ90" s="93" t="str">
        <f t="shared" si="113"/>
        <v>D0 50 1A</v>
      </c>
      <c r="AK90" s="93" t="str">
        <f t="shared" si="113"/>
        <v>D0 50 1B</v>
      </c>
      <c r="AL90" s="93" t="str">
        <f t="shared" si="113"/>
        <v>D0 50 1C</v>
      </c>
      <c r="AM90" s="93" t="str">
        <f t="shared" si="113"/>
        <v>D0 50 1D</v>
      </c>
      <c r="AN90" s="93" t="str">
        <f t="shared" ref="AN90:AW99" si="114">$H90&amp;" "&amp;$I90&amp;" "&amp;AN$9</f>
        <v>D0 50 1E</v>
      </c>
      <c r="AO90" s="93" t="str">
        <f t="shared" si="114"/>
        <v>D0 50 1F</v>
      </c>
      <c r="AP90" s="93" t="str">
        <f t="shared" si="114"/>
        <v>D0 50 20</v>
      </c>
      <c r="AQ90" s="93" t="str">
        <f t="shared" si="114"/>
        <v>D0 50 21</v>
      </c>
      <c r="AR90" s="93" t="str">
        <f t="shared" si="114"/>
        <v>D0 50 22</v>
      </c>
      <c r="AS90" s="93" t="str">
        <f t="shared" si="114"/>
        <v>D0 50 23</v>
      </c>
      <c r="AT90" s="93" t="str">
        <f t="shared" si="114"/>
        <v>D0 50 24</v>
      </c>
      <c r="AU90" s="93" t="str">
        <f t="shared" si="114"/>
        <v>D0 50 25</v>
      </c>
      <c r="AV90" s="93" t="str">
        <f t="shared" si="114"/>
        <v>D0 50 26</v>
      </c>
      <c r="AW90" s="93" t="str">
        <f t="shared" si="114"/>
        <v>D0 50 27</v>
      </c>
      <c r="AX90" s="93" t="str">
        <f t="shared" ref="AX90:BG99" si="115">$H90&amp;" "&amp;$I90&amp;" "&amp;AX$9</f>
        <v>D0 50 28</v>
      </c>
      <c r="AY90" s="93" t="str">
        <f t="shared" si="115"/>
        <v>D0 50 29</v>
      </c>
      <c r="AZ90" s="93" t="str">
        <f t="shared" si="115"/>
        <v>D0 50 2A</v>
      </c>
      <c r="BA90" s="93" t="str">
        <f t="shared" si="115"/>
        <v>D0 50 2B</v>
      </c>
      <c r="BB90" s="93" t="str">
        <f t="shared" si="115"/>
        <v>D0 50 2C</v>
      </c>
      <c r="BC90" s="93" t="str">
        <f t="shared" si="115"/>
        <v>D0 50 2D</v>
      </c>
      <c r="BD90" s="93" t="str">
        <f t="shared" si="115"/>
        <v>D0 50 2E</v>
      </c>
      <c r="BE90" s="93" t="str">
        <f t="shared" si="115"/>
        <v>D0 50 2F</v>
      </c>
      <c r="BF90" s="93" t="str">
        <f t="shared" si="115"/>
        <v>D0 50 30</v>
      </c>
      <c r="BG90" s="93" t="str">
        <f t="shared" si="115"/>
        <v>D0 50 31</v>
      </c>
      <c r="BH90" s="93" t="str">
        <f t="shared" ref="BH90:BQ99" si="116">$H90&amp;" "&amp;$I90&amp;" "&amp;BH$9</f>
        <v>D0 50 32</v>
      </c>
      <c r="BI90" s="93" t="str">
        <f t="shared" si="116"/>
        <v>D0 50 33</v>
      </c>
      <c r="BJ90" s="93" t="str">
        <f t="shared" si="116"/>
        <v>D0 50 34</v>
      </c>
      <c r="BK90" s="93" t="str">
        <f t="shared" si="116"/>
        <v>D0 50 35</v>
      </c>
      <c r="BL90" s="93" t="str">
        <f t="shared" si="116"/>
        <v>D0 50 36</v>
      </c>
      <c r="BM90" s="93" t="str">
        <f t="shared" si="116"/>
        <v>D0 50 37</v>
      </c>
      <c r="BN90" s="93" t="str">
        <f t="shared" si="116"/>
        <v>D0 50 38</v>
      </c>
      <c r="BO90" s="93" t="str">
        <f t="shared" si="116"/>
        <v>D0 50 39</v>
      </c>
      <c r="BP90" s="93" t="str">
        <f t="shared" si="116"/>
        <v>D0 50 3A</v>
      </c>
      <c r="BQ90" s="93" t="str">
        <f t="shared" si="116"/>
        <v>D0 50 3B</v>
      </c>
      <c r="BR90" s="93" t="str">
        <f t="shared" ref="BR90:CA99" si="117">$H90&amp;" "&amp;$I90&amp;" "&amp;BR$9</f>
        <v>D0 50 3C</v>
      </c>
      <c r="BS90" s="93" t="str">
        <f t="shared" si="117"/>
        <v>D0 50 3D</v>
      </c>
      <c r="BT90" s="93" t="str">
        <f t="shared" si="117"/>
        <v>D0 50 3E</v>
      </c>
      <c r="BU90" s="93" t="str">
        <f t="shared" si="117"/>
        <v>D0 50 3F</v>
      </c>
      <c r="BV90" s="93" t="str">
        <f t="shared" si="117"/>
        <v>D0 50 40</v>
      </c>
      <c r="BW90" s="93" t="str">
        <f t="shared" si="117"/>
        <v>D0 50 41</v>
      </c>
      <c r="BX90" s="93" t="str">
        <f t="shared" si="117"/>
        <v>D0 50 42</v>
      </c>
      <c r="BY90" s="93" t="str">
        <f t="shared" si="117"/>
        <v>D0 50 43</v>
      </c>
      <c r="BZ90" s="93" t="str">
        <f t="shared" si="117"/>
        <v>D0 50 44</v>
      </c>
      <c r="CA90" s="93" t="str">
        <f t="shared" si="117"/>
        <v>D0 50 45</v>
      </c>
      <c r="CB90" s="93" t="str">
        <f t="shared" ref="CB90:CK99" si="118">$H90&amp;" "&amp;$I90&amp;" "&amp;CB$9</f>
        <v>D0 50 46</v>
      </c>
      <c r="CC90" s="93" t="str">
        <f t="shared" si="118"/>
        <v>D0 50 47</v>
      </c>
      <c r="CD90" s="93" t="str">
        <f t="shared" si="118"/>
        <v>D0 50 48</v>
      </c>
      <c r="CE90" s="93" t="str">
        <f t="shared" si="118"/>
        <v>D0 50 49</v>
      </c>
      <c r="CF90" s="93" t="str">
        <f t="shared" si="118"/>
        <v>D0 50 4A</v>
      </c>
      <c r="CG90" s="93" t="str">
        <f t="shared" si="118"/>
        <v>D0 50 4B</v>
      </c>
      <c r="CH90" s="93" t="str">
        <f t="shared" si="118"/>
        <v>D0 50 4C</v>
      </c>
      <c r="CI90" s="93" t="str">
        <f t="shared" si="118"/>
        <v>D0 50 4D</v>
      </c>
      <c r="CJ90" s="93" t="str">
        <f t="shared" si="118"/>
        <v>D0 50 4E</v>
      </c>
      <c r="CK90" s="93" t="str">
        <f t="shared" si="118"/>
        <v>D0 50 4F</v>
      </c>
      <c r="CL90" s="93" t="str">
        <f t="shared" ref="CL90:CU99" si="119">$H90&amp;" "&amp;$I90&amp;" "&amp;CL$9</f>
        <v>D0 50 50</v>
      </c>
      <c r="CM90" s="93" t="str">
        <f t="shared" si="119"/>
        <v>D0 50 51</v>
      </c>
      <c r="CN90" s="93" t="str">
        <f t="shared" si="119"/>
        <v>D0 50 52</v>
      </c>
      <c r="CO90" s="93" t="str">
        <f t="shared" si="119"/>
        <v>D0 50 53</v>
      </c>
      <c r="CP90" s="93" t="str">
        <f t="shared" si="119"/>
        <v>D0 50 54</v>
      </c>
      <c r="CQ90" s="93" t="str">
        <f t="shared" si="119"/>
        <v>D0 50 55</v>
      </c>
      <c r="CR90" s="93" t="str">
        <f t="shared" si="119"/>
        <v>D0 50 56</v>
      </c>
      <c r="CS90" s="93" t="str">
        <f t="shared" si="119"/>
        <v>D0 50 57</v>
      </c>
      <c r="CT90" s="93" t="str">
        <f t="shared" si="119"/>
        <v>D0 50 58</v>
      </c>
      <c r="CU90" s="93" t="str">
        <f t="shared" si="119"/>
        <v>D0 50 59</v>
      </c>
      <c r="CV90" s="93" t="str">
        <f t="shared" ref="CV90:DE99" si="120">$H90&amp;" "&amp;$I90&amp;" "&amp;CV$9</f>
        <v>D0 50 5A</v>
      </c>
      <c r="CW90" s="93" t="str">
        <f t="shared" si="120"/>
        <v>D0 50 5B</v>
      </c>
      <c r="CX90" s="93" t="str">
        <f t="shared" si="120"/>
        <v>D0 50 5C</v>
      </c>
      <c r="CY90" s="93" t="str">
        <f t="shared" si="120"/>
        <v>D0 50 5D</v>
      </c>
      <c r="CZ90" s="93" t="str">
        <f t="shared" si="120"/>
        <v>D0 50 5E</v>
      </c>
      <c r="DA90" s="93" t="str">
        <f t="shared" si="120"/>
        <v>D0 50 5F</v>
      </c>
      <c r="DB90" s="93" t="str">
        <f t="shared" si="120"/>
        <v>D0 50 60</v>
      </c>
      <c r="DC90" s="93" t="str">
        <f t="shared" si="120"/>
        <v>D0 50 61</v>
      </c>
      <c r="DD90" s="93" t="str">
        <f t="shared" si="120"/>
        <v>D0 50 62</v>
      </c>
      <c r="DE90" s="93" t="str">
        <f t="shared" si="120"/>
        <v>D0 50 63</v>
      </c>
      <c r="DF90" s="93" t="str">
        <f t="shared" ref="DF90:DO99" si="121">$H90&amp;" "&amp;$I90&amp;" "&amp;DF$9</f>
        <v>D0 50 64</v>
      </c>
      <c r="DG90" s="93" t="str">
        <f t="shared" si="121"/>
        <v>D0 50 65</v>
      </c>
      <c r="DH90" s="93" t="str">
        <f t="shared" si="121"/>
        <v>D0 50 66</v>
      </c>
      <c r="DI90" s="93" t="str">
        <f t="shared" si="121"/>
        <v>D0 50 67</v>
      </c>
      <c r="DJ90" s="93" t="str">
        <f t="shared" si="121"/>
        <v>D0 50 68</v>
      </c>
      <c r="DK90" s="93" t="str">
        <f t="shared" si="121"/>
        <v>D0 50 69</v>
      </c>
      <c r="DL90" s="93" t="str">
        <f t="shared" si="121"/>
        <v>D0 50 6A</v>
      </c>
      <c r="DM90" s="93" t="str">
        <f t="shared" si="121"/>
        <v>D0 50 6B</v>
      </c>
      <c r="DN90" s="93" t="str">
        <f t="shared" si="121"/>
        <v>D0 50 6C</v>
      </c>
      <c r="DO90" s="93" t="str">
        <f t="shared" si="121"/>
        <v>D0 50 6D</v>
      </c>
      <c r="DP90" s="93" t="str">
        <f t="shared" ref="DP90:DY99" si="122">$H90&amp;" "&amp;$I90&amp;" "&amp;DP$9</f>
        <v>D0 50 6E</v>
      </c>
      <c r="DQ90" s="93" t="str">
        <f t="shared" si="122"/>
        <v>D0 50 6F</v>
      </c>
      <c r="DR90" s="93" t="str">
        <f t="shared" si="122"/>
        <v>D0 50 70</v>
      </c>
      <c r="DS90" s="93" t="str">
        <f t="shared" si="122"/>
        <v>D0 50 71</v>
      </c>
      <c r="DT90" s="93" t="str">
        <f t="shared" si="122"/>
        <v>D0 50 72</v>
      </c>
      <c r="DU90" s="93" t="str">
        <f t="shared" si="122"/>
        <v>D0 50 73</v>
      </c>
      <c r="DV90" s="93" t="str">
        <f t="shared" si="122"/>
        <v>D0 50 74</v>
      </c>
      <c r="DW90" s="93" t="str">
        <f t="shared" si="122"/>
        <v>D0 50 75</v>
      </c>
      <c r="DX90" s="93" t="str">
        <f t="shared" si="122"/>
        <v>D0 50 76</v>
      </c>
      <c r="DY90" s="93" t="str">
        <f t="shared" si="122"/>
        <v>D0 50 77</v>
      </c>
      <c r="DZ90" s="93" t="str">
        <f t="shared" ref="DZ90:EG99" si="123">$H90&amp;" "&amp;$I90&amp;" "&amp;DZ$9</f>
        <v>D0 50 78</v>
      </c>
      <c r="EA90" s="93" t="str">
        <f t="shared" si="123"/>
        <v>D0 50 79</v>
      </c>
      <c r="EB90" s="93" t="str">
        <f t="shared" si="123"/>
        <v>D0 50 7A</v>
      </c>
      <c r="EC90" s="93" t="str">
        <f t="shared" si="123"/>
        <v>D0 50 7B</v>
      </c>
      <c r="ED90" s="93" t="str">
        <f t="shared" si="123"/>
        <v>D0 50 7C</v>
      </c>
      <c r="EE90" s="93" t="str">
        <f t="shared" si="123"/>
        <v>D0 50 7D</v>
      </c>
      <c r="EF90" s="93" t="str">
        <f t="shared" si="123"/>
        <v>D0 50 7E</v>
      </c>
      <c r="EG90" s="94" t="str">
        <f t="shared" si="123"/>
        <v>D0 50 7F</v>
      </c>
    </row>
    <row r="91" spans="1:137">
      <c r="A91" s="8" t="str">
        <f t="shared" si="97"/>
        <v>D0</v>
      </c>
      <c r="B91" s="8" t="s">
        <v>803</v>
      </c>
      <c r="C91" s="8" t="str">
        <f t="shared" si="95"/>
        <v>7F</v>
      </c>
      <c r="G91">
        <v>81</v>
      </c>
      <c r="H91" s="95" t="str">
        <f t="shared" si="96"/>
        <v>D0</v>
      </c>
      <c r="I91" s="95" t="s">
        <v>803</v>
      </c>
      <c r="J91" s="95" t="str">
        <f t="shared" si="111"/>
        <v>D0 51 00</v>
      </c>
      <c r="K91" s="95" t="str">
        <f t="shared" si="111"/>
        <v>D0 51 01</v>
      </c>
      <c r="L91" s="95" t="str">
        <f t="shared" si="111"/>
        <v>D0 51 02</v>
      </c>
      <c r="M91" s="95" t="str">
        <f t="shared" si="111"/>
        <v>D0 51 03</v>
      </c>
      <c r="N91" s="95" t="str">
        <f t="shared" si="111"/>
        <v>D0 51 04</v>
      </c>
      <c r="O91" s="95" t="str">
        <f t="shared" si="111"/>
        <v>D0 51 05</v>
      </c>
      <c r="P91" s="95" t="str">
        <f t="shared" si="111"/>
        <v>D0 51 06</v>
      </c>
      <c r="Q91" s="95" t="str">
        <f t="shared" si="111"/>
        <v>D0 51 07</v>
      </c>
      <c r="R91" s="95" t="str">
        <f t="shared" si="111"/>
        <v>D0 51 08</v>
      </c>
      <c r="S91" s="95" t="str">
        <f t="shared" si="111"/>
        <v>D0 51 09</v>
      </c>
      <c r="T91" s="95" t="str">
        <f t="shared" si="112"/>
        <v>D0 51 0A</v>
      </c>
      <c r="U91" s="95" t="str">
        <f t="shared" si="112"/>
        <v>D0 51 0B</v>
      </c>
      <c r="V91" s="95" t="str">
        <f t="shared" si="112"/>
        <v>D0 51 0C</v>
      </c>
      <c r="W91" s="95" t="str">
        <f t="shared" si="112"/>
        <v>D0 51 0D</v>
      </c>
      <c r="X91" s="95" t="str">
        <f t="shared" si="112"/>
        <v>D0 51 0E</v>
      </c>
      <c r="Y91" s="95" t="str">
        <f t="shared" si="112"/>
        <v>D0 51 0F</v>
      </c>
      <c r="Z91" s="95" t="str">
        <f t="shared" si="112"/>
        <v>D0 51 10</v>
      </c>
      <c r="AA91" s="95" t="str">
        <f t="shared" si="112"/>
        <v>D0 51 11</v>
      </c>
      <c r="AB91" s="95" t="str">
        <f t="shared" si="112"/>
        <v>D0 51 12</v>
      </c>
      <c r="AC91" s="95" t="str">
        <f t="shared" si="112"/>
        <v>D0 51 13</v>
      </c>
      <c r="AD91" s="95" t="str">
        <f t="shared" si="113"/>
        <v>D0 51 14</v>
      </c>
      <c r="AE91" s="95" t="str">
        <f t="shared" si="113"/>
        <v>D0 51 15</v>
      </c>
      <c r="AF91" s="95" t="str">
        <f t="shared" si="113"/>
        <v>D0 51 16</v>
      </c>
      <c r="AG91" s="95" t="str">
        <f t="shared" si="113"/>
        <v>D0 51 17</v>
      </c>
      <c r="AH91" s="95" t="str">
        <f t="shared" si="113"/>
        <v>D0 51 18</v>
      </c>
      <c r="AI91" s="95" t="str">
        <f t="shared" si="113"/>
        <v>D0 51 19</v>
      </c>
      <c r="AJ91" s="95" t="str">
        <f t="shared" si="113"/>
        <v>D0 51 1A</v>
      </c>
      <c r="AK91" s="95" t="str">
        <f t="shared" si="113"/>
        <v>D0 51 1B</v>
      </c>
      <c r="AL91" s="95" t="str">
        <f t="shared" si="113"/>
        <v>D0 51 1C</v>
      </c>
      <c r="AM91" s="95" t="str">
        <f t="shared" si="113"/>
        <v>D0 51 1D</v>
      </c>
      <c r="AN91" s="95" t="str">
        <f t="shared" si="114"/>
        <v>D0 51 1E</v>
      </c>
      <c r="AO91" s="95" t="str">
        <f t="shared" si="114"/>
        <v>D0 51 1F</v>
      </c>
      <c r="AP91" s="95" t="str">
        <f t="shared" si="114"/>
        <v>D0 51 20</v>
      </c>
      <c r="AQ91" s="95" t="str">
        <f t="shared" si="114"/>
        <v>D0 51 21</v>
      </c>
      <c r="AR91" s="95" t="str">
        <f t="shared" si="114"/>
        <v>D0 51 22</v>
      </c>
      <c r="AS91" s="95" t="str">
        <f t="shared" si="114"/>
        <v>D0 51 23</v>
      </c>
      <c r="AT91" s="95" t="str">
        <f t="shared" si="114"/>
        <v>D0 51 24</v>
      </c>
      <c r="AU91" s="95" t="str">
        <f t="shared" si="114"/>
        <v>D0 51 25</v>
      </c>
      <c r="AV91" s="95" t="str">
        <f t="shared" si="114"/>
        <v>D0 51 26</v>
      </c>
      <c r="AW91" s="95" t="str">
        <f t="shared" si="114"/>
        <v>D0 51 27</v>
      </c>
      <c r="AX91" s="95" t="str">
        <f t="shared" si="115"/>
        <v>D0 51 28</v>
      </c>
      <c r="AY91" s="95" t="str">
        <f t="shared" si="115"/>
        <v>D0 51 29</v>
      </c>
      <c r="AZ91" s="95" t="str">
        <f t="shared" si="115"/>
        <v>D0 51 2A</v>
      </c>
      <c r="BA91" s="95" t="str">
        <f t="shared" si="115"/>
        <v>D0 51 2B</v>
      </c>
      <c r="BB91" s="95" t="str">
        <f t="shared" si="115"/>
        <v>D0 51 2C</v>
      </c>
      <c r="BC91" s="95" t="str">
        <f t="shared" si="115"/>
        <v>D0 51 2D</v>
      </c>
      <c r="BD91" s="95" t="str">
        <f t="shared" si="115"/>
        <v>D0 51 2E</v>
      </c>
      <c r="BE91" s="95" t="str">
        <f t="shared" si="115"/>
        <v>D0 51 2F</v>
      </c>
      <c r="BF91" s="95" t="str">
        <f t="shared" si="115"/>
        <v>D0 51 30</v>
      </c>
      <c r="BG91" s="95" t="str">
        <f t="shared" si="115"/>
        <v>D0 51 31</v>
      </c>
      <c r="BH91" s="95" t="str">
        <f t="shared" si="116"/>
        <v>D0 51 32</v>
      </c>
      <c r="BI91" s="95" t="str">
        <f t="shared" si="116"/>
        <v>D0 51 33</v>
      </c>
      <c r="BJ91" s="95" t="str">
        <f t="shared" si="116"/>
        <v>D0 51 34</v>
      </c>
      <c r="BK91" s="95" t="str">
        <f t="shared" si="116"/>
        <v>D0 51 35</v>
      </c>
      <c r="BL91" s="95" t="str">
        <f t="shared" si="116"/>
        <v>D0 51 36</v>
      </c>
      <c r="BM91" s="95" t="str">
        <f t="shared" si="116"/>
        <v>D0 51 37</v>
      </c>
      <c r="BN91" s="95" t="str">
        <f t="shared" si="116"/>
        <v>D0 51 38</v>
      </c>
      <c r="BO91" s="95" t="str">
        <f t="shared" si="116"/>
        <v>D0 51 39</v>
      </c>
      <c r="BP91" s="95" t="str">
        <f t="shared" si="116"/>
        <v>D0 51 3A</v>
      </c>
      <c r="BQ91" s="95" t="str">
        <f t="shared" si="116"/>
        <v>D0 51 3B</v>
      </c>
      <c r="BR91" s="95" t="str">
        <f t="shared" si="117"/>
        <v>D0 51 3C</v>
      </c>
      <c r="BS91" s="95" t="str">
        <f t="shared" si="117"/>
        <v>D0 51 3D</v>
      </c>
      <c r="BT91" s="95" t="str">
        <f t="shared" si="117"/>
        <v>D0 51 3E</v>
      </c>
      <c r="BU91" s="95" t="str">
        <f t="shared" si="117"/>
        <v>D0 51 3F</v>
      </c>
      <c r="BV91" s="95" t="str">
        <f t="shared" si="117"/>
        <v>D0 51 40</v>
      </c>
      <c r="BW91" s="95" t="str">
        <f t="shared" si="117"/>
        <v>D0 51 41</v>
      </c>
      <c r="BX91" s="95" t="str">
        <f t="shared" si="117"/>
        <v>D0 51 42</v>
      </c>
      <c r="BY91" s="95" t="str">
        <f t="shared" si="117"/>
        <v>D0 51 43</v>
      </c>
      <c r="BZ91" s="95" t="str">
        <f t="shared" si="117"/>
        <v>D0 51 44</v>
      </c>
      <c r="CA91" s="95" t="str">
        <f t="shared" si="117"/>
        <v>D0 51 45</v>
      </c>
      <c r="CB91" s="95" t="str">
        <f t="shared" si="118"/>
        <v>D0 51 46</v>
      </c>
      <c r="CC91" s="95" t="str">
        <f t="shared" si="118"/>
        <v>D0 51 47</v>
      </c>
      <c r="CD91" s="95" t="str">
        <f t="shared" si="118"/>
        <v>D0 51 48</v>
      </c>
      <c r="CE91" s="95" t="str">
        <f t="shared" si="118"/>
        <v>D0 51 49</v>
      </c>
      <c r="CF91" s="95" t="str">
        <f t="shared" si="118"/>
        <v>D0 51 4A</v>
      </c>
      <c r="CG91" s="95" t="str">
        <f t="shared" si="118"/>
        <v>D0 51 4B</v>
      </c>
      <c r="CH91" s="95" t="str">
        <f t="shared" si="118"/>
        <v>D0 51 4C</v>
      </c>
      <c r="CI91" s="95" t="str">
        <f t="shared" si="118"/>
        <v>D0 51 4D</v>
      </c>
      <c r="CJ91" s="95" t="str">
        <f t="shared" si="118"/>
        <v>D0 51 4E</v>
      </c>
      <c r="CK91" s="95" t="str">
        <f t="shared" si="118"/>
        <v>D0 51 4F</v>
      </c>
      <c r="CL91" s="95" t="str">
        <f t="shared" si="119"/>
        <v>D0 51 50</v>
      </c>
      <c r="CM91" s="95" t="str">
        <f t="shared" si="119"/>
        <v>D0 51 51</v>
      </c>
      <c r="CN91" s="95" t="str">
        <f t="shared" si="119"/>
        <v>D0 51 52</v>
      </c>
      <c r="CO91" s="95" t="str">
        <f t="shared" si="119"/>
        <v>D0 51 53</v>
      </c>
      <c r="CP91" s="95" t="str">
        <f t="shared" si="119"/>
        <v>D0 51 54</v>
      </c>
      <c r="CQ91" s="95" t="str">
        <f t="shared" si="119"/>
        <v>D0 51 55</v>
      </c>
      <c r="CR91" s="95" t="str">
        <f t="shared" si="119"/>
        <v>D0 51 56</v>
      </c>
      <c r="CS91" s="95" t="str">
        <f t="shared" si="119"/>
        <v>D0 51 57</v>
      </c>
      <c r="CT91" s="95" t="str">
        <f t="shared" si="119"/>
        <v>D0 51 58</v>
      </c>
      <c r="CU91" s="95" t="str">
        <f t="shared" si="119"/>
        <v>D0 51 59</v>
      </c>
      <c r="CV91" s="95" t="str">
        <f t="shared" si="120"/>
        <v>D0 51 5A</v>
      </c>
      <c r="CW91" s="95" t="str">
        <f t="shared" si="120"/>
        <v>D0 51 5B</v>
      </c>
      <c r="CX91" s="95" t="str">
        <f t="shared" si="120"/>
        <v>D0 51 5C</v>
      </c>
      <c r="CY91" s="95" t="str">
        <f t="shared" si="120"/>
        <v>D0 51 5D</v>
      </c>
      <c r="CZ91" s="95" t="str">
        <f t="shared" si="120"/>
        <v>D0 51 5E</v>
      </c>
      <c r="DA91" s="95" t="str">
        <f t="shared" si="120"/>
        <v>D0 51 5F</v>
      </c>
      <c r="DB91" s="95" t="str">
        <f t="shared" si="120"/>
        <v>D0 51 60</v>
      </c>
      <c r="DC91" s="95" t="str">
        <f t="shared" si="120"/>
        <v>D0 51 61</v>
      </c>
      <c r="DD91" s="95" t="str">
        <f t="shared" si="120"/>
        <v>D0 51 62</v>
      </c>
      <c r="DE91" s="95" t="str">
        <f t="shared" si="120"/>
        <v>D0 51 63</v>
      </c>
      <c r="DF91" s="95" t="str">
        <f t="shared" si="121"/>
        <v>D0 51 64</v>
      </c>
      <c r="DG91" s="95" t="str">
        <f t="shared" si="121"/>
        <v>D0 51 65</v>
      </c>
      <c r="DH91" s="95" t="str">
        <f t="shared" si="121"/>
        <v>D0 51 66</v>
      </c>
      <c r="DI91" s="95" t="str">
        <f t="shared" si="121"/>
        <v>D0 51 67</v>
      </c>
      <c r="DJ91" s="95" t="str">
        <f t="shared" si="121"/>
        <v>D0 51 68</v>
      </c>
      <c r="DK91" s="95" t="str">
        <f t="shared" si="121"/>
        <v>D0 51 69</v>
      </c>
      <c r="DL91" s="95" t="str">
        <f t="shared" si="121"/>
        <v>D0 51 6A</v>
      </c>
      <c r="DM91" s="95" t="str">
        <f t="shared" si="121"/>
        <v>D0 51 6B</v>
      </c>
      <c r="DN91" s="95" t="str">
        <f t="shared" si="121"/>
        <v>D0 51 6C</v>
      </c>
      <c r="DO91" s="95" t="str">
        <f t="shared" si="121"/>
        <v>D0 51 6D</v>
      </c>
      <c r="DP91" s="95" t="str">
        <f t="shared" si="122"/>
        <v>D0 51 6E</v>
      </c>
      <c r="DQ91" s="95" t="str">
        <f t="shared" si="122"/>
        <v>D0 51 6F</v>
      </c>
      <c r="DR91" s="95" t="str">
        <f t="shared" si="122"/>
        <v>D0 51 70</v>
      </c>
      <c r="DS91" s="95" t="str">
        <f t="shared" si="122"/>
        <v>D0 51 71</v>
      </c>
      <c r="DT91" s="95" t="str">
        <f t="shared" si="122"/>
        <v>D0 51 72</v>
      </c>
      <c r="DU91" s="95" t="str">
        <f t="shared" si="122"/>
        <v>D0 51 73</v>
      </c>
      <c r="DV91" s="95" t="str">
        <f t="shared" si="122"/>
        <v>D0 51 74</v>
      </c>
      <c r="DW91" s="95" t="str">
        <f t="shared" si="122"/>
        <v>D0 51 75</v>
      </c>
      <c r="DX91" s="95" t="str">
        <f t="shared" si="122"/>
        <v>D0 51 76</v>
      </c>
      <c r="DY91" s="95" t="str">
        <f t="shared" si="122"/>
        <v>D0 51 77</v>
      </c>
      <c r="DZ91" s="95" t="str">
        <f t="shared" si="123"/>
        <v>D0 51 78</v>
      </c>
      <c r="EA91" s="95" t="str">
        <f t="shared" si="123"/>
        <v>D0 51 79</v>
      </c>
      <c r="EB91" s="95" t="str">
        <f t="shared" si="123"/>
        <v>D0 51 7A</v>
      </c>
      <c r="EC91" s="95" t="str">
        <f t="shared" si="123"/>
        <v>D0 51 7B</v>
      </c>
      <c r="ED91" s="95" t="str">
        <f t="shared" si="123"/>
        <v>D0 51 7C</v>
      </c>
      <c r="EE91" s="95" t="str">
        <f t="shared" si="123"/>
        <v>D0 51 7D</v>
      </c>
      <c r="EF91" s="95" t="str">
        <f t="shared" si="123"/>
        <v>D0 51 7E</v>
      </c>
      <c r="EG91" s="96" t="str">
        <f t="shared" si="123"/>
        <v>D0 51 7F</v>
      </c>
    </row>
    <row r="92" spans="1:137" ht="18.5">
      <c r="A92" s="8" t="str">
        <f t="shared" si="97"/>
        <v>D0</v>
      </c>
      <c r="B92" s="8" t="s">
        <v>804</v>
      </c>
      <c r="C92" s="8" t="str">
        <f t="shared" si="95"/>
        <v>7F</v>
      </c>
      <c r="G92" s="21">
        <v>82</v>
      </c>
      <c r="H92" s="93" t="str">
        <f t="shared" si="96"/>
        <v>D0</v>
      </c>
      <c r="I92" s="93" t="s">
        <v>804</v>
      </c>
      <c r="J92" s="93" t="str">
        <f t="shared" si="111"/>
        <v>D0 52 00</v>
      </c>
      <c r="K92" s="93" t="str">
        <f t="shared" si="111"/>
        <v>D0 52 01</v>
      </c>
      <c r="L92" s="93" t="str">
        <f t="shared" si="111"/>
        <v>D0 52 02</v>
      </c>
      <c r="M92" s="93" t="str">
        <f t="shared" si="111"/>
        <v>D0 52 03</v>
      </c>
      <c r="N92" s="93" t="str">
        <f t="shared" si="111"/>
        <v>D0 52 04</v>
      </c>
      <c r="O92" s="93" t="str">
        <f t="shared" si="111"/>
        <v>D0 52 05</v>
      </c>
      <c r="P92" s="93" t="str">
        <f t="shared" si="111"/>
        <v>D0 52 06</v>
      </c>
      <c r="Q92" s="93" t="str">
        <f t="shared" si="111"/>
        <v>D0 52 07</v>
      </c>
      <c r="R92" s="93" t="str">
        <f t="shared" si="111"/>
        <v>D0 52 08</v>
      </c>
      <c r="S92" s="93" t="str">
        <f t="shared" si="111"/>
        <v>D0 52 09</v>
      </c>
      <c r="T92" s="93" t="str">
        <f t="shared" si="112"/>
        <v>D0 52 0A</v>
      </c>
      <c r="U92" s="93" t="str">
        <f t="shared" si="112"/>
        <v>D0 52 0B</v>
      </c>
      <c r="V92" s="93" t="str">
        <f t="shared" si="112"/>
        <v>D0 52 0C</v>
      </c>
      <c r="W92" s="93" t="str">
        <f t="shared" si="112"/>
        <v>D0 52 0D</v>
      </c>
      <c r="X92" s="93" t="str">
        <f t="shared" si="112"/>
        <v>D0 52 0E</v>
      </c>
      <c r="Y92" s="93" t="str">
        <f t="shared" si="112"/>
        <v>D0 52 0F</v>
      </c>
      <c r="Z92" s="93" t="str">
        <f t="shared" si="112"/>
        <v>D0 52 10</v>
      </c>
      <c r="AA92" s="93" t="str">
        <f t="shared" si="112"/>
        <v>D0 52 11</v>
      </c>
      <c r="AB92" s="93" t="str">
        <f t="shared" si="112"/>
        <v>D0 52 12</v>
      </c>
      <c r="AC92" s="93" t="str">
        <f t="shared" si="112"/>
        <v>D0 52 13</v>
      </c>
      <c r="AD92" s="93" t="str">
        <f t="shared" si="113"/>
        <v>D0 52 14</v>
      </c>
      <c r="AE92" s="93" t="str">
        <f t="shared" si="113"/>
        <v>D0 52 15</v>
      </c>
      <c r="AF92" s="93" t="str">
        <f t="shared" si="113"/>
        <v>D0 52 16</v>
      </c>
      <c r="AG92" s="93" t="str">
        <f t="shared" si="113"/>
        <v>D0 52 17</v>
      </c>
      <c r="AH92" s="93" t="str">
        <f t="shared" si="113"/>
        <v>D0 52 18</v>
      </c>
      <c r="AI92" s="93" t="str">
        <f t="shared" si="113"/>
        <v>D0 52 19</v>
      </c>
      <c r="AJ92" s="93" t="str">
        <f t="shared" si="113"/>
        <v>D0 52 1A</v>
      </c>
      <c r="AK92" s="93" t="str">
        <f t="shared" si="113"/>
        <v>D0 52 1B</v>
      </c>
      <c r="AL92" s="93" t="str">
        <f t="shared" si="113"/>
        <v>D0 52 1C</v>
      </c>
      <c r="AM92" s="93" t="str">
        <f t="shared" si="113"/>
        <v>D0 52 1D</v>
      </c>
      <c r="AN92" s="93" t="str">
        <f t="shared" si="114"/>
        <v>D0 52 1E</v>
      </c>
      <c r="AO92" s="93" t="str">
        <f t="shared" si="114"/>
        <v>D0 52 1F</v>
      </c>
      <c r="AP92" s="93" t="str">
        <f t="shared" si="114"/>
        <v>D0 52 20</v>
      </c>
      <c r="AQ92" s="93" t="str">
        <f t="shared" si="114"/>
        <v>D0 52 21</v>
      </c>
      <c r="AR92" s="93" t="str">
        <f t="shared" si="114"/>
        <v>D0 52 22</v>
      </c>
      <c r="AS92" s="93" t="str">
        <f t="shared" si="114"/>
        <v>D0 52 23</v>
      </c>
      <c r="AT92" s="93" t="str">
        <f t="shared" si="114"/>
        <v>D0 52 24</v>
      </c>
      <c r="AU92" s="93" t="str">
        <f t="shared" si="114"/>
        <v>D0 52 25</v>
      </c>
      <c r="AV92" s="93" t="str">
        <f t="shared" si="114"/>
        <v>D0 52 26</v>
      </c>
      <c r="AW92" s="93" t="str">
        <f t="shared" si="114"/>
        <v>D0 52 27</v>
      </c>
      <c r="AX92" s="93" t="str">
        <f t="shared" si="115"/>
        <v>D0 52 28</v>
      </c>
      <c r="AY92" s="93" t="str">
        <f t="shared" si="115"/>
        <v>D0 52 29</v>
      </c>
      <c r="AZ92" s="93" t="str">
        <f t="shared" si="115"/>
        <v>D0 52 2A</v>
      </c>
      <c r="BA92" s="93" t="str">
        <f t="shared" si="115"/>
        <v>D0 52 2B</v>
      </c>
      <c r="BB92" s="93" t="str">
        <f t="shared" si="115"/>
        <v>D0 52 2C</v>
      </c>
      <c r="BC92" s="93" t="str">
        <f t="shared" si="115"/>
        <v>D0 52 2D</v>
      </c>
      <c r="BD92" s="93" t="str">
        <f t="shared" si="115"/>
        <v>D0 52 2E</v>
      </c>
      <c r="BE92" s="93" t="str">
        <f t="shared" si="115"/>
        <v>D0 52 2F</v>
      </c>
      <c r="BF92" s="93" t="str">
        <f t="shared" si="115"/>
        <v>D0 52 30</v>
      </c>
      <c r="BG92" s="93" t="str">
        <f t="shared" si="115"/>
        <v>D0 52 31</v>
      </c>
      <c r="BH92" s="93" t="str">
        <f t="shared" si="116"/>
        <v>D0 52 32</v>
      </c>
      <c r="BI92" s="93" t="str">
        <f t="shared" si="116"/>
        <v>D0 52 33</v>
      </c>
      <c r="BJ92" s="93" t="str">
        <f t="shared" si="116"/>
        <v>D0 52 34</v>
      </c>
      <c r="BK92" s="93" t="str">
        <f t="shared" si="116"/>
        <v>D0 52 35</v>
      </c>
      <c r="BL92" s="93" t="str">
        <f t="shared" si="116"/>
        <v>D0 52 36</v>
      </c>
      <c r="BM92" s="93" t="str">
        <f t="shared" si="116"/>
        <v>D0 52 37</v>
      </c>
      <c r="BN92" s="93" t="str">
        <f t="shared" si="116"/>
        <v>D0 52 38</v>
      </c>
      <c r="BO92" s="93" t="str">
        <f t="shared" si="116"/>
        <v>D0 52 39</v>
      </c>
      <c r="BP92" s="93" t="str">
        <f t="shared" si="116"/>
        <v>D0 52 3A</v>
      </c>
      <c r="BQ92" s="93" t="str">
        <f t="shared" si="116"/>
        <v>D0 52 3B</v>
      </c>
      <c r="BR92" s="93" t="str">
        <f t="shared" si="117"/>
        <v>D0 52 3C</v>
      </c>
      <c r="BS92" s="93" t="str">
        <f t="shared" si="117"/>
        <v>D0 52 3D</v>
      </c>
      <c r="BT92" s="93" t="str">
        <f t="shared" si="117"/>
        <v>D0 52 3E</v>
      </c>
      <c r="BU92" s="93" t="str">
        <f t="shared" si="117"/>
        <v>D0 52 3F</v>
      </c>
      <c r="BV92" s="93" t="str">
        <f t="shared" si="117"/>
        <v>D0 52 40</v>
      </c>
      <c r="BW92" s="93" t="str">
        <f t="shared" si="117"/>
        <v>D0 52 41</v>
      </c>
      <c r="BX92" s="93" t="str">
        <f t="shared" si="117"/>
        <v>D0 52 42</v>
      </c>
      <c r="BY92" s="93" t="str">
        <f t="shared" si="117"/>
        <v>D0 52 43</v>
      </c>
      <c r="BZ92" s="93" t="str">
        <f t="shared" si="117"/>
        <v>D0 52 44</v>
      </c>
      <c r="CA92" s="93" t="str">
        <f t="shared" si="117"/>
        <v>D0 52 45</v>
      </c>
      <c r="CB92" s="93" t="str">
        <f t="shared" si="118"/>
        <v>D0 52 46</v>
      </c>
      <c r="CC92" s="93" t="str">
        <f t="shared" si="118"/>
        <v>D0 52 47</v>
      </c>
      <c r="CD92" s="93" t="str">
        <f t="shared" si="118"/>
        <v>D0 52 48</v>
      </c>
      <c r="CE92" s="93" t="str">
        <f t="shared" si="118"/>
        <v>D0 52 49</v>
      </c>
      <c r="CF92" s="93" t="str">
        <f t="shared" si="118"/>
        <v>D0 52 4A</v>
      </c>
      <c r="CG92" s="93" t="str">
        <f t="shared" si="118"/>
        <v>D0 52 4B</v>
      </c>
      <c r="CH92" s="93" t="str">
        <f t="shared" si="118"/>
        <v>D0 52 4C</v>
      </c>
      <c r="CI92" s="93" t="str">
        <f t="shared" si="118"/>
        <v>D0 52 4D</v>
      </c>
      <c r="CJ92" s="93" t="str">
        <f t="shared" si="118"/>
        <v>D0 52 4E</v>
      </c>
      <c r="CK92" s="93" t="str">
        <f t="shared" si="118"/>
        <v>D0 52 4F</v>
      </c>
      <c r="CL92" s="93" t="str">
        <f t="shared" si="119"/>
        <v>D0 52 50</v>
      </c>
      <c r="CM92" s="93" t="str">
        <f t="shared" si="119"/>
        <v>D0 52 51</v>
      </c>
      <c r="CN92" s="93" t="str">
        <f t="shared" si="119"/>
        <v>D0 52 52</v>
      </c>
      <c r="CO92" s="93" t="str">
        <f t="shared" si="119"/>
        <v>D0 52 53</v>
      </c>
      <c r="CP92" s="93" t="str">
        <f t="shared" si="119"/>
        <v>D0 52 54</v>
      </c>
      <c r="CQ92" s="93" t="str">
        <f t="shared" si="119"/>
        <v>D0 52 55</v>
      </c>
      <c r="CR92" s="93" t="str">
        <f t="shared" si="119"/>
        <v>D0 52 56</v>
      </c>
      <c r="CS92" s="93" t="str">
        <f t="shared" si="119"/>
        <v>D0 52 57</v>
      </c>
      <c r="CT92" s="93" t="str">
        <f t="shared" si="119"/>
        <v>D0 52 58</v>
      </c>
      <c r="CU92" s="93" t="str">
        <f t="shared" si="119"/>
        <v>D0 52 59</v>
      </c>
      <c r="CV92" s="93" t="str">
        <f t="shared" si="120"/>
        <v>D0 52 5A</v>
      </c>
      <c r="CW92" s="93" t="str">
        <f t="shared" si="120"/>
        <v>D0 52 5B</v>
      </c>
      <c r="CX92" s="93" t="str">
        <f t="shared" si="120"/>
        <v>D0 52 5C</v>
      </c>
      <c r="CY92" s="93" t="str">
        <f t="shared" si="120"/>
        <v>D0 52 5D</v>
      </c>
      <c r="CZ92" s="93" t="str">
        <f t="shared" si="120"/>
        <v>D0 52 5E</v>
      </c>
      <c r="DA92" s="93" t="str">
        <f t="shared" si="120"/>
        <v>D0 52 5F</v>
      </c>
      <c r="DB92" s="93" t="str">
        <f t="shared" si="120"/>
        <v>D0 52 60</v>
      </c>
      <c r="DC92" s="93" t="str">
        <f t="shared" si="120"/>
        <v>D0 52 61</v>
      </c>
      <c r="DD92" s="93" t="str">
        <f t="shared" si="120"/>
        <v>D0 52 62</v>
      </c>
      <c r="DE92" s="93" t="str">
        <f t="shared" si="120"/>
        <v>D0 52 63</v>
      </c>
      <c r="DF92" s="93" t="str">
        <f t="shared" si="121"/>
        <v>D0 52 64</v>
      </c>
      <c r="DG92" s="93" t="str">
        <f t="shared" si="121"/>
        <v>D0 52 65</v>
      </c>
      <c r="DH92" s="93" t="str">
        <f t="shared" si="121"/>
        <v>D0 52 66</v>
      </c>
      <c r="DI92" s="93" t="str">
        <f t="shared" si="121"/>
        <v>D0 52 67</v>
      </c>
      <c r="DJ92" s="93" t="str">
        <f t="shared" si="121"/>
        <v>D0 52 68</v>
      </c>
      <c r="DK92" s="93" t="str">
        <f t="shared" si="121"/>
        <v>D0 52 69</v>
      </c>
      <c r="DL92" s="93" t="str">
        <f t="shared" si="121"/>
        <v>D0 52 6A</v>
      </c>
      <c r="DM92" s="93" t="str">
        <f t="shared" si="121"/>
        <v>D0 52 6B</v>
      </c>
      <c r="DN92" s="93" t="str">
        <f t="shared" si="121"/>
        <v>D0 52 6C</v>
      </c>
      <c r="DO92" s="93" t="str">
        <f t="shared" si="121"/>
        <v>D0 52 6D</v>
      </c>
      <c r="DP92" s="93" t="str">
        <f t="shared" si="122"/>
        <v>D0 52 6E</v>
      </c>
      <c r="DQ92" s="93" t="str">
        <f t="shared" si="122"/>
        <v>D0 52 6F</v>
      </c>
      <c r="DR92" s="93" t="str">
        <f t="shared" si="122"/>
        <v>D0 52 70</v>
      </c>
      <c r="DS92" s="93" t="str">
        <f t="shared" si="122"/>
        <v>D0 52 71</v>
      </c>
      <c r="DT92" s="93" t="str">
        <f t="shared" si="122"/>
        <v>D0 52 72</v>
      </c>
      <c r="DU92" s="93" t="str">
        <f t="shared" si="122"/>
        <v>D0 52 73</v>
      </c>
      <c r="DV92" s="93" t="str">
        <f t="shared" si="122"/>
        <v>D0 52 74</v>
      </c>
      <c r="DW92" s="93" t="str">
        <f t="shared" si="122"/>
        <v>D0 52 75</v>
      </c>
      <c r="DX92" s="93" t="str">
        <f t="shared" si="122"/>
        <v>D0 52 76</v>
      </c>
      <c r="DY92" s="93" t="str">
        <f t="shared" si="122"/>
        <v>D0 52 77</v>
      </c>
      <c r="DZ92" s="93" t="str">
        <f t="shared" si="123"/>
        <v>D0 52 78</v>
      </c>
      <c r="EA92" s="93" t="str">
        <f t="shared" si="123"/>
        <v>D0 52 79</v>
      </c>
      <c r="EB92" s="93" t="str">
        <f t="shared" si="123"/>
        <v>D0 52 7A</v>
      </c>
      <c r="EC92" s="93" t="str">
        <f t="shared" si="123"/>
        <v>D0 52 7B</v>
      </c>
      <c r="ED92" s="93" t="str">
        <f t="shared" si="123"/>
        <v>D0 52 7C</v>
      </c>
      <c r="EE92" s="93" t="str">
        <f t="shared" si="123"/>
        <v>D0 52 7D</v>
      </c>
      <c r="EF92" s="93" t="str">
        <f t="shared" si="123"/>
        <v>D0 52 7E</v>
      </c>
      <c r="EG92" s="94" t="str">
        <f t="shared" si="123"/>
        <v>D0 52 7F</v>
      </c>
    </row>
    <row r="93" spans="1:137">
      <c r="A93" s="8" t="str">
        <f t="shared" si="97"/>
        <v>D0</v>
      </c>
      <c r="B93" s="8" t="s">
        <v>805</v>
      </c>
      <c r="C93" s="8" t="str">
        <f t="shared" si="95"/>
        <v>7F</v>
      </c>
      <c r="G93">
        <v>83</v>
      </c>
      <c r="H93" s="95" t="str">
        <f t="shared" si="96"/>
        <v>D0</v>
      </c>
      <c r="I93" s="95" t="s">
        <v>805</v>
      </c>
      <c r="J93" s="95" t="str">
        <f t="shared" si="111"/>
        <v>D0 53 00</v>
      </c>
      <c r="K93" s="95" t="str">
        <f t="shared" si="111"/>
        <v>D0 53 01</v>
      </c>
      <c r="L93" s="95" t="str">
        <f t="shared" si="111"/>
        <v>D0 53 02</v>
      </c>
      <c r="M93" s="95" t="str">
        <f t="shared" si="111"/>
        <v>D0 53 03</v>
      </c>
      <c r="N93" s="95" t="str">
        <f t="shared" si="111"/>
        <v>D0 53 04</v>
      </c>
      <c r="O93" s="95" t="str">
        <f t="shared" si="111"/>
        <v>D0 53 05</v>
      </c>
      <c r="P93" s="95" t="str">
        <f t="shared" si="111"/>
        <v>D0 53 06</v>
      </c>
      <c r="Q93" s="95" t="str">
        <f t="shared" si="111"/>
        <v>D0 53 07</v>
      </c>
      <c r="R93" s="95" t="str">
        <f t="shared" si="111"/>
        <v>D0 53 08</v>
      </c>
      <c r="S93" s="95" t="str">
        <f t="shared" si="111"/>
        <v>D0 53 09</v>
      </c>
      <c r="T93" s="95" t="str">
        <f t="shared" si="112"/>
        <v>D0 53 0A</v>
      </c>
      <c r="U93" s="95" t="str">
        <f t="shared" si="112"/>
        <v>D0 53 0B</v>
      </c>
      <c r="V93" s="95" t="str">
        <f t="shared" si="112"/>
        <v>D0 53 0C</v>
      </c>
      <c r="W93" s="95" t="str">
        <f t="shared" si="112"/>
        <v>D0 53 0D</v>
      </c>
      <c r="X93" s="95" t="str">
        <f t="shared" si="112"/>
        <v>D0 53 0E</v>
      </c>
      <c r="Y93" s="95" t="str">
        <f t="shared" si="112"/>
        <v>D0 53 0F</v>
      </c>
      <c r="Z93" s="95" t="str">
        <f t="shared" si="112"/>
        <v>D0 53 10</v>
      </c>
      <c r="AA93" s="95" t="str">
        <f t="shared" si="112"/>
        <v>D0 53 11</v>
      </c>
      <c r="AB93" s="95" t="str">
        <f t="shared" si="112"/>
        <v>D0 53 12</v>
      </c>
      <c r="AC93" s="95" t="str">
        <f t="shared" si="112"/>
        <v>D0 53 13</v>
      </c>
      <c r="AD93" s="95" t="str">
        <f t="shared" si="113"/>
        <v>D0 53 14</v>
      </c>
      <c r="AE93" s="95" t="str">
        <f t="shared" si="113"/>
        <v>D0 53 15</v>
      </c>
      <c r="AF93" s="95" t="str">
        <f t="shared" si="113"/>
        <v>D0 53 16</v>
      </c>
      <c r="AG93" s="95" t="str">
        <f t="shared" si="113"/>
        <v>D0 53 17</v>
      </c>
      <c r="AH93" s="95" t="str">
        <f t="shared" si="113"/>
        <v>D0 53 18</v>
      </c>
      <c r="AI93" s="95" t="str">
        <f t="shared" si="113"/>
        <v>D0 53 19</v>
      </c>
      <c r="AJ93" s="95" t="str">
        <f t="shared" si="113"/>
        <v>D0 53 1A</v>
      </c>
      <c r="AK93" s="95" t="str">
        <f t="shared" si="113"/>
        <v>D0 53 1B</v>
      </c>
      <c r="AL93" s="95" t="str">
        <f t="shared" si="113"/>
        <v>D0 53 1C</v>
      </c>
      <c r="AM93" s="95" t="str">
        <f t="shared" si="113"/>
        <v>D0 53 1D</v>
      </c>
      <c r="AN93" s="95" t="str">
        <f t="shared" si="114"/>
        <v>D0 53 1E</v>
      </c>
      <c r="AO93" s="95" t="str">
        <f t="shared" si="114"/>
        <v>D0 53 1F</v>
      </c>
      <c r="AP93" s="95" t="str">
        <f t="shared" si="114"/>
        <v>D0 53 20</v>
      </c>
      <c r="AQ93" s="95" t="str">
        <f t="shared" si="114"/>
        <v>D0 53 21</v>
      </c>
      <c r="AR93" s="95" t="str">
        <f t="shared" si="114"/>
        <v>D0 53 22</v>
      </c>
      <c r="AS93" s="95" t="str">
        <f t="shared" si="114"/>
        <v>D0 53 23</v>
      </c>
      <c r="AT93" s="95" t="str">
        <f t="shared" si="114"/>
        <v>D0 53 24</v>
      </c>
      <c r="AU93" s="95" t="str">
        <f t="shared" si="114"/>
        <v>D0 53 25</v>
      </c>
      <c r="AV93" s="95" t="str">
        <f t="shared" si="114"/>
        <v>D0 53 26</v>
      </c>
      <c r="AW93" s="95" t="str">
        <f t="shared" si="114"/>
        <v>D0 53 27</v>
      </c>
      <c r="AX93" s="95" t="str">
        <f t="shared" si="115"/>
        <v>D0 53 28</v>
      </c>
      <c r="AY93" s="95" t="str">
        <f t="shared" si="115"/>
        <v>D0 53 29</v>
      </c>
      <c r="AZ93" s="95" t="str">
        <f t="shared" si="115"/>
        <v>D0 53 2A</v>
      </c>
      <c r="BA93" s="95" t="str">
        <f t="shared" si="115"/>
        <v>D0 53 2B</v>
      </c>
      <c r="BB93" s="95" t="str">
        <f t="shared" si="115"/>
        <v>D0 53 2C</v>
      </c>
      <c r="BC93" s="95" t="str">
        <f t="shared" si="115"/>
        <v>D0 53 2D</v>
      </c>
      <c r="BD93" s="95" t="str">
        <f t="shared" si="115"/>
        <v>D0 53 2E</v>
      </c>
      <c r="BE93" s="95" t="str">
        <f t="shared" si="115"/>
        <v>D0 53 2F</v>
      </c>
      <c r="BF93" s="95" t="str">
        <f t="shared" si="115"/>
        <v>D0 53 30</v>
      </c>
      <c r="BG93" s="95" t="str">
        <f t="shared" si="115"/>
        <v>D0 53 31</v>
      </c>
      <c r="BH93" s="95" t="str">
        <f t="shared" si="116"/>
        <v>D0 53 32</v>
      </c>
      <c r="BI93" s="95" t="str">
        <f t="shared" si="116"/>
        <v>D0 53 33</v>
      </c>
      <c r="BJ93" s="95" t="str">
        <f t="shared" si="116"/>
        <v>D0 53 34</v>
      </c>
      <c r="BK93" s="95" t="str">
        <f t="shared" si="116"/>
        <v>D0 53 35</v>
      </c>
      <c r="BL93" s="95" t="str">
        <f t="shared" si="116"/>
        <v>D0 53 36</v>
      </c>
      <c r="BM93" s="95" t="str">
        <f t="shared" si="116"/>
        <v>D0 53 37</v>
      </c>
      <c r="BN93" s="95" t="str">
        <f t="shared" si="116"/>
        <v>D0 53 38</v>
      </c>
      <c r="BO93" s="95" t="str">
        <f t="shared" si="116"/>
        <v>D0 53 39</v>
      </c>
      <c r="BP93" s="95" t="str">
        <f t="shared" si="116"/>
        <v>D0 53 3A</v>
      </c>
      <c r="BQ93" s="95" t="str">
        <f t="shared" si="116"/>
        <v>D0 53 3B</v>
      </c>
      <c r="BR93" s="95" t="str">
        <f t="shared" si="117"/>
        <v>D0 53 3C</v>
      </c>
      <c r="BS93" s="95" t="str">
        <f t="shared" si="117"/>
        <v>D0 53 3D</v>
      </c>
      <c r="BT93" s="95" t="str">
        <f t="shared" si="117"/>
        <v>D0 53 3E</v>
      </c>
      <c r="BU93" s="95" t="str">
        <f t="shared" si="117"/>
        <v>D0 53 3F</v>
      </c>
      <c r="BV93" s="95" t="str">
        <f t="shared" si="117"/>
        <v>D0 53 40</v>
      </c>
      <c r="BW93" s="95" t="str">
        <f t="shared" si="117"/>
        <v>D0 53 41</v>
      </c>
      <c r="BX93" s="95" t="str">
        <f t="shared" si="117"/>
        <v>D0 53 42</v>
      </c>
      <c r="BY93" s="95" t="str">
        <f t="shared" si="117"/>
        <v>D0 53 43</v>
      </c>
      <c r="BZ93" s="95" t="str">
        <f t="shared" si="117"/>
        <v>D0 53 44</v>
      </c>
      <c r="CA93" s="95" t="str">
        <f t="shared" si="117"/>
        <v>D0 53 45</v>
      </c>
      <c r="CB93" s="95" t="str">
        <f t="shared" si="118"/>
        <v>D0 53 46</v>
      </c>
      <c r="CC93" s="95" t="str">
        <f t="shared" si="118"/>
        <v>D0 53 47</v>
      </c>
      <c r="CD93" s="95" t="str">
        <f t="shared" si="118"/>
        <v>D0 53 48</v>
      </c>
      <c r="CE93" s="95" t="str">
        <f t="shared" si="118"/>
        <v>D0 53 49</v>
      </c>
      <c r="CF93" s="95" t="str">
        <f t="shared" si="118"/>
        <v>D0 53 4A</v>
      </c>
      <c r="CG93" s="95" t="str">
        <f t="shared" si="118"/>
        <v>D0 53 4B</v>
      </c>
      <c r="CH93" s="95" t="str">
        <f t="shared" si="118"/>
        <v>D0 53 4C</v>
      </c>
      <c r="CI93" s="95" t="str">
        <f t="shared" si="118"/>
        <v>D0 53 4D</v>
      </c>
      <c r="CJ93" s="95" t="str">
        <f t="shared" si="118"/>
        <v>D0 53 4E</v>
      </c>
      <c r="CK93" s="95" t="str">
        <f t="shared" si="118"/>
        <v>D0 53 4F</v>
      </c>
      <c r="CL93" s="95" t="str">
        <f t="shared" si="119"/>
        <v>D0 53 50</v>
      </c>
      <c r="CM93" s="95" t="str">
        <f t="shared" si="119"/>
        <v>D0 53 51</v>
      </c>
      <c r="CN93" s="95" t="str">
        <f t="shared" si="119"/>
        <v>D0 53 52</v>
      </c>
      <c r="CO93" s="95" t="str">
        <f t="shared" si="119"/>
        <v>D0 53 53</v>
      </c>
      <c r="CP93" s="95" t="str">
        <f t="shared" si="119"/>
        <v>D0 53 54</v>
      </c>
      <c r="CQ93" s="95" t="str">
        <f t="shared" si="119"/>
        <v>D0 53 55</v>
      </c>
      <c r="CR93" s="95" t="str">
        <f t="shared" si="119"/>
        <v>D0 53 56</v>
      </c>
      <c r="CS93" s="95" t="str">
        <f t="shared" si="119"/>
        <v>D0 53 57</v>
      </c>
      <c r="CT93" s="95" t="str">
        <f t="shared" si="119"/>
        <v>D0 53 58</v>
      </c>
      <c r="CU93" s="95" t="str">
        <f t="shared" si="119"/>
        <v>D0 53 59</v>
      </c>
      <c r="CV93" s="95" t="str">
        <f t="shared" si="120"/>
        <v>D0 53 5A</v>
      </c>
      <c r="CW93" s="95" t="str">
        <f t="shared" si="120"/>
        <v>D0 53 5B</v>
      </c>
      <c r="CX93" s="95" t="str">
        <f t="shared" si="120"/>
        <v>D0 53 5C</v>
      </c>
      <c r="CY93" s="95" t="str">
        <f t="shared" si="120"/>
        <v>D0 53 5D</v>
      </c>
      <c r="CZ93" s="95" t="str">
        <f t="shared" si="120"/>
        <v>D0 53 5E</v>
      </c>
      <c r="DA93" s="95" t="str">
        <f t="shared" si="120"/>
        <v>D0 53 5F</v>
      </c>
      <c r="DB93" s="95" t="str">
        <f t="shared" si="120"/>
        <v>D0 53 60</v>
      </c>
      <c r="DC93" s="95" t="str">
        <f t="shared" si="120"/>
        <v>D0 53 61</v>
      </c>
      <c r="DD93" s="95" t="str">
        <f t="shared" si="120"/>
        <v>D0 53 62</v>
      </c>
      <c r="DE93" s="95" t="str">
        <f t="shared" si="120"/>
        <v>D0 53 63</v>
      </c>
      <c r="DF93" s="95" t="str">
        <f t="shared" si="121"/>
        <v>D0 53 64</v>
      </c>
      <c r="DG93" s="95" t="str">
        <f t="shared" si="121"/>
        <v>D0 53 65</v>
      </c>
      <c r="DH93" s="95" t="str">
        <f t="shared" si="121"/>
        <v>D0 53 66</v>
      </c>
      <c r="DI93" s="95" t="str">
        <f t="shared" si="121"/>
        <v>D0 53 67</v>
      </c>
      <c r="DJ93" s="95" t="str">
        <f t="shared" si="121"/>
        <v>D0 53 68</v>
      </c>
      <c r="DK93" s="95" t="str">
        <f t="shared" si="121"/>
        <v>D0 53 69</v>
      </c>
      <c r="DL93" s="95" t="str">
        <f t="shared" si="121"/>
        <v>D0 53 6A</v>
      </c>
      <c r="DM93" s="95" t="str">
        <f t="shared" si="121"/>
        <v>D0 53 6B</v>
      </c>
      <c r="DN93" s="95" t="str">
        <f t="shared" si="121"/>
        <v>D0 53 6C</v>
      </c>
      <c r="DO93" s="95" t="str">
        <f t="shared" si="121"/>
        <v>D0 53 6D</v>
      </c>
      <c r="DP93" s="95" t="str">
        <f t="shared" si="122"/>
        <v>D0 53 6E</v>
      </c>
      <c r="DQ93" s="95" t="str">
        <f t="shared" si="122"/>
        <v>D0 53 6F</v>
      </c>
      <c r="DR93" s="95" t="str">
        <f t="shared" si="122"/>
        <v>D0 53 70</v>
      </c>
      <c r="DS93" s="95" t="str">
        <f t="shared" si="122"/>
        <v>D0 53 71</v>
      </c>
      <c r="DT93" s="95" t="str">
        <f t="shared" si="122"/>
        <v>D0 53 72</v>
      </c>
      <c r="DU93" s="95" t="str">
        <f t="shared" si="122"/>
        <v>D0 53 73</v>
      </c>
      <c r="DV93" s="95" t="str">
        <f t="shared" si="122"/>
        <v>D0 53 74</v>
      </c>
      <c r="DW93" s="95" t="str">
        <f t="shared" si="122"/>
        <v>D0 53 75</v>
      </c>
      <c r="DX93" s="95" t="str">
        <f t="shared" si="122"/>
        <v>D0 53 76</v>
      </c>
      <c r="DY93" s="95" t="str">
        <f t="shared" si="122"/>
        <v>D0 53 77</v>
      </c>
      <c r="DZ93" s="95" t="str">
        <f t="shared" si="123"/>
        <v>D0 53 78</v>
      </c>
      <c r="EA93" s="95" t="str">
        <f t="shared" si="123"/>
        <v>D0 53 79</v>
      </c>
      <c r="EB93" s="95" t="str">
        <f t="shared" si="123"/>
        <v>D0 53 7A</v>
      </c>
      <c r="EC93" s="95" t="str">
        <f t="shared" si="123"/>
        <v>D0 53 7B</v>
      </c>
      <c r="ED93" s="95" t="str">
        <f t="shared" si="123"/>
        <v>D0 53 7C</v>
      </c>
      <c r="EE93" s="95" t="str">
        <f t="shared" si="123"/>
        <v>D0 53 7D</v>
      </c>
      <c r="EF93" s="95" t="str">
        <f t="shared" si="123"/>
        <v>D0 53 7E</v>
      </c>
      <c r="EG93" s="96" t="str">
        <f t="shared" si="123"/>
        <v>D0 53 7F</v>
      </c>
    </row>
    <row r="94" spans="1:137" ht="18.5">
      <c r="A94" s="8" t="str">
        <f t="shared" si="97"/>
        <v>D0</v>
      </c>
      <c r="B94" s="8" t="s">
        <v>620</v>
      </c>
      <c r="C94" s="8" t="str">
        <f t="shared" si="95"/>
        <v>7F</v>
      </c>
      <c r="G94" s="21">
        <v>84</v>
      </c>
      <c r="H94" s="93" t="str">
        <f t="shared" si="96"/>
        <v>D0</v>
      </c>
      <c r="I94" s="93" t="s">
        <v>620</v>
      </c>
      <c r="J94" s="93" t="str">
        <f t="shared" si="111"/>
        <v>D0 54 00</v>
      </c>
      <c r="K94" s="93" t="str">
        <f t="shared" si="111"/>
        <v>D0 54 01</v>
      </c>
      <c r="L94" s="93" t="str">
        <f t="shared" si="111"/>
        <v>D0 54 02</v>
      </c>
      <c r="M94" s="93" t="str">
        <f t="shared" si="111"/>
        <v>D0 54 03</v>
      </c>
      <c r="N94" s="93" t="str">
        <f t="shared" si="111"/>
        <v>D0 54 04</v>
      </c>
      <c r="O94" s="93" t="str">
        <f t="shared" si="111"/>
        <v>D0 54 05</v>
      </c>
      <c r="P94" s="93" t="str">
        <f t="shared" si="111"/>
        <v>D0 54 06</v>
      </c>
      <c r="Q94" s="93" t="str">
        <f t="shared" si="111"/>
        <v>D0 54 07</v>
      </c>
      <c r="R94" s="93" t="str">
        <f t="shared" si="111"/>
        <v>D0 54 08</v>
      </c>
      <c r="S94" s="93" t="str">
        <f t="shared" si="111"/>
        <v>D0 54 09</v>
      </c>
      <c r="T94" s="93" t="str">
        <f t="shared" si="112"/>
        <v>D0 54 0A</v>
      </c>
      <c r="U94" s="93" t="str">
        <f t="shared" si="112"/>
        <v>D0 54 0B</v>
      </c>
      <c r="V94" s="93" t="str">
        <f t="shared" si="112"/>
        <v>D0 54 0C</v>
      </c>
      <c r="W94" s="93" t="str">
        <f t="shared" si="112"/>
        <v>D0 54 0D</v>
      </c>
      <c r="X94" s="93" t="str">
        <f t="shared" si="112"/>
        <v>D0 54 0E</v>
      </c>
      <c r="Y94" s="93" t="str">
        <f t="shared" si="112"/>
        <v>D0 54 0F</v>
      </c>
      <c r="Z94" s="93" t="str">
        <f t="shared" si="112"/>
        <v>D0 54 10</v>
      </c>
      <c r="AA94" s="93" t="str">
        <f t="shared" si="112"/>
        <v>D0 54 11</v>
      </c>
      <c r="AB94" s="93" t="str">
        <f t="shared" si="112"/>
        <v>D0 54 12</v>
      </c>
      <c r="AC94" s="93" t="str">
        <f t="shared" si="112"/>
        <v>D0 54 13</v>
      </c>
      <c r="AD94" s="93" t="str">
        <f t="shared" si="113"/>
        <v>D0 54 14</v>
      </c>
      <c r="AE94" s="93" t="str">
        <f t="shared" si="113"/>
        <v>D0 54 15</v>
      </c>
      <c r="AF94" s="93" t="str">
        <f t="shared" si="113"/>
        <v>D0 54 16</v>
      </c>
      <c r="AG94" s="93" t="str">
        <f t="shared" si="113"/>
        <v>D0 54 17</v>
      </c>
      <c r="AH94" s="93" t="str">
        <f t="shared" si="113"/>
        <v>D0 54 18</v>
      </c>
      <c r="AI94" s="93" t="str">
        <f t="shared" si="113"/>
        <v>D0 54 19</v>
      </c>
      <c r="AJ94" s="93" t="str">
        <f t="shared" si="113"/>
        <v>D0 54 1A</v>
      </c>
      <c r="AK94" s="93" t="str">
        <f t="shared" si="113"/>
        <v>D0 54 1B</v>
      </c>
      <c r="AL94" s="93" t="str">
        <f t="shared" si="113"/>
        <v>D0 54 1C</v>
      </c>
      <c r="AM94" s="93" t="str">
        <f t="shared" si="113"/>
        <v>D0 54 1D</v>
      </c>
      <c r="AN94" s="93" t="str">
        <f t="shared" si="114"/>
        <v>D0 54 1E</v>
      </c>
      <c r="AO94" s="93" t="str">
        <f t="shared" si="114"/>
        <v>D0 54 1F</v>
      </c>
      <c r="AP94" s="93" t="str">
        <f t="shared" si="114"/>
        <v>D0 54 20</v>
      </c>
      <c r="AQ94" s="93" t="str">
        <f t="shared" si="114"/>
        <v>D0 54 21</v>
      </c>
      <c r="AR94" s="93" t="str">
        <f t="shared" si="114"/>
        <v>D0 54 22</v>
      </c>
      <c r="AS94" s="93" t="str">
        <f t="shared" si="114"/>
        <v>D0 54 23</v>
      </c>
      <c r="AT94" s="93" t="str">
        <f t="shared" si="114"/>
        <v>D0 54 24</v>
      </c>
      <c r="AU94" s="93" t="str">
        <f t="shared" si="114"/>
        <v>D0 54 25</v>
      </c>
      <c r="AV94" s="93" t="str">
        <f t="shared" si="114"/>
        <v>D0 54 26</v>
      </c>
      <c r="AW94" s="93" t="str">
        <f t="shared" si="114"/>
        <v>D0 54 27</v>
      </c>
      <c r="AX94" s="93" t="str">
        <f t="shared" si="115"/>
        <v>D0 54 28</v>
      </c>
      <c r="AY94" s="93" t="str">
        <f t="shared" si="115"/>
        <v>D0 54 29</v>
      </c>
      <c r="AZ94" s="93" t="str">
        <f t="shared" si="115"/>
        <v>D0 54 2A</v>
      </c>
      <c r="BA94" s="93" t="str">
        <f t="shared" si="115"/>
        <v>D0 54 2B</v>
      </c>
      <c r="BB94" s="93" t="str">
        <f t="shared" si="115"/>
        <v>D0 54 2C</v>
      </c>
      <c r="BC94" s="93" t="str">
        <f t="shared" si="115"/>
        <v>D0 54 2D</v>
      </c>
      <c r="BD94" s="93" t="str">
        <f t="shared" si="115"/>
        <v>D0 54 2E</v>
      </c>
      <c r="BE94" s="93" t="str">
        <f t="shared" si="115"/>
        <v>D0 54 2F</v>
      </c>
      <c r="BF94" s="93" t="str">
        <f t="shared" si="115"/>
        <v>D0 54 30</v>
      </c>
      <c r="BG94" s="93" t="str">
        <f t="shared" si="115"/>
        <v>D0 54 31</v>
      </c>
      <c r="BH94" s="93" t="str">
        <f t="shared" si="116"/>
        <v>D0 54 32</v>
      </c>
      <c r="BI94" s="93" t="str">
        <f t="shared" si="116"/>
        <v>D0 54 33</v>
      </c>
      <c r="BJ94" s="93" t="str">
        <f t="shared" si="116"/>
        <v>D0 54 34</v>
      </c>
      <c r="BK94" s="93" t="str">
        <f t="shared" si="116"/>
        <v>D0 54 35</v>
      </c>
      <c r="BL94" s="93" t="str">
        <f t="shared" si="116"/>
        <v>D0 54 36</v>
      </c>
      <c r="BM94" s="93" t="str">
        <f t="shared" si="116"/>
        <v>D0 54 37</v>
      </c>
      <c r="BN94" s="93" t="str">
        <f t="shared" si="116"/>
        <v>D0 54 38</v>
      </c>
      <c r="BO94" s="93" t="str">
        <f t="shared" si="116"/>
        <v>D0 54 39</v>
      </c>
      <c r="BP94" s="93" t="str">
        <f t="shared" si="116"/>
        <v>D0 54 3A</v>
      </c>
      <c r="BQ94" s="93" t="str">
        <f t="shared" si="116"/>
        <v>D0 54 3B</v>
      </c>
      <c r="BR94" s="93" t="str">
        <f t="shared" si="117"/>
        <v>D0 54 3C</v>
      </c>
      <c r="BS94" s="93" t="str">
        <f t="shared" si="117"/>
        <v>D0 54 3D</v>
      </c>
      <c r="BT94" s="93" t="str">
        <f t="shared" si="117"/>
        <v>D0 54 3E</v>
      </c>
      <c r="BU94" s="93" t="str">
        <f t="shared" si="117"/>
        <v>D0 54 3F</v>
      </c>
      <c r="BV94" s="93" t="str">
        <f t="shared" si="117"/>
        <v>D0 54 40</v>
      </c>
      <c r="BW94" s="93" t="str">
        <f t="shared" si="117"/>
        <v>D0 54 41</v>
      </c>
      <c r="BX94" s="93" t="str">
        <f t="shared" si="117"/>
        <v>D0 54 42</v>
      </c>
      <c r="BY94" s="93" t="str">
        <f t="shared" si="117"/>
        <v>D0 54 43</v>
      </c>
      <c r="BZ94" s="93" t="str">
        <f t="shared" si="117"/>
        <v>D0 54 44</v>
      </c>
      <c r="CA94" s="93" t="str">
        <f t="shared" si="117"/>
        <v>D0 54 45</v>
      </c>
      <c r="CB94" s="93" t="str">
        <f t="shared" si="118"/>
        <v>D0 54 46</v>
      </c>
      <c r="CC94" s="93" t="str">
        <f t="shared" si="118"/>
        <v>D0 54 47</v>
      </c>
      <c r="CD94" s="93" t="str">
        <f t="shared" si="118"/>
        <v>D0 54 48</v>
      </c>
      <c r="CE94" s="93" t="str">
        <f t="shared" si="118"/>
        <v>D0 54 49</v>
      </c>
      <c r="CF94" s="93" t="str">
        <f t="shared" si="118"/>
        <v>D0 54 4A</v>
      </c>
      <c r="CG94" s="93" t="str">
        <f t="shared" si="118"/>
        <v>D0 54 4B</v>
      </c>
      <c r="CH94" s="93" t="str">
        <f t="shared" si="118"/>
        <v>D0 54 4C</v>
      </c>
      <c r="CI94" s="93" t="str">
        <f t="shared" si="118"/>
        <v>D0 54 4D</v>
      </c>
      <c r="CJ94" s="93" t="str">
        <f t="shared" si="118"/>
        <v>D0 54 4E</v>
      </c>
      <c r="CK94" s="93" t="str">
        <f t="shared" si="118"/>
        <v>D0 54 4F</v>
      </c>
      <c r="CL94" s="93" t="str">
        <f t="shared" si="119"/>
        <v>D0 54 50</v>
      </c>
      <c r="CM94" s="93" t="str">
        <f t="shared" si="119"/>
        <v>D0 54 51</v>
      </c>
      <c r="CN94" s="93" t="str">
        <f t="shared" si="119"/>
        <v>D0 54 52</v>
      </c>
      <c r="CO94" s="93" t="str">
        <f t="shared" si="119"/>
        <v>D0 54 53</v>
      </c>
      <c r="CP94" s="93" t="str">
        <f t="shared" si="119"/>
        <v>D0 54 54</v>
      </c>
      <c r="CQ94" s="93" t="str">
        <f t="shared" si="119"/>
        <v>D0 54 55</v>
      </c>
      <c r="CR94" s="93" t="str">
        <f t="shared" si="119"/>
        <v>D0 54 56</v>
      </c>
      <c r="CS94" s="93" t="str">
        <f t="shared" si="119"/>
        <v>D0 54 57</v>
      </c>
      <c r="CT94" s="93" t="str">
        <f t="shared" si="119"/>
        <v>D0 54 58</v>
      </c>
      <c r="CU94" s="93" t="str">
        <f t="shared" si="119"/>
        <v>D0 54 59</v>
      </c>
      <c r="CV94" s="93" t="str">
        <f t="shared" si="120"/>
        <v>D0 54 5A</v>
      </c>
      <c r="CW94" s="93" t="str">
        <f t="shared" si="120"/>
        <v>D0 54 5B</v>
      </c>
      <c r="CX94" s="93" t="str">
        <f t="shared" si="120"/>
        <v>D0 54 5C</v>
      </c>
      <c r="CY94" s="93" t="str">
        <f t="shared" si="120"/>
        <v>D0 54 5D</v>
      </c>
      <c r="CZ94" s="93" t="str">
        <f t="shared" si="120"/>
        <v>D0 54 5E</v>
      </c>
      <c r="DA94" s="93" t="str">
        <f t="shared" si="120"/>
        <v>D0 54 5F</v>
      </c>
      <c r="DB94" s="93" t="str">
        <f t="shared" si="120"/>
        <v>D0 54 60</v>
      </c>
      <c r="DC94" s="93" t="str">
        <f t="shared" si="120"/>
        <v>D0 54 61</v>
      </c>
      <c r="DD94" s="93" t="str">
        <f t="shared" si="120"/>
        <v>D0 54 62</v>
      </c>
      <c r="DE94" s="93" t="str">
        <f t="shared" si="120"/>
        <v>D0 54 63</v>
      </c>
      <c r="DF94" s="93" t="str">
        <f t="shared" si="121"/>
        <v>D0 54 64</v>
      </c>
      <c r="DG94" s="93" t="str">
        <f t="shared" si="121"/>
        <v>D0 54 65</v>
      </c>
      <c r="DH94" s="93" t="str">
        <f t="shared" si="121"/>
        <v>D0 54 66</v>
      </c>
      <c r="DI94" s="93" t="str">
        <f t="shared" si="121"/>
        <v>D0 54 67</v>
      </c>
      <c r="DJ94" s="93" t="str">
        <f t="shared" si="121"/>
        <v>D0 54 68</v>
      </c>
      <c r="DK94" s="93" t="str">
        <f t="shared" si="121"/>
        <v>D0 54 69</v>
      </c>
      <c r="DL94" s="93" t="str">
        <f t="shared" si="121"/>
        <v>D0 54 6A</v>
      </c>
      <c r="DM94" s="93" t="str">
        <f t="shared" si="121"/>
        <v>D0 54 6B</v>
      </c>
      <c r="DN94" s="93" t="str">
        <f t="shared" si="121"/>
        <v>D0 54 6C</v>
      </c>
      <c r="DO94" s="93" t="str">
        <f t="shared" si="121"/>
        <v>D0 54 6D</v>
      </c>
      <c r="DP94" s="93" t="str">
        <f t="shared" si="122"/>
        <v>D0 54 6E</v>
      </c>
      <c r="DQ94" s="93" t="str">
        <f t="shared" si="122"/>
        <v>D0 54 6F</v>
      </c>
      <c r="DR94" s="93" t="str">
        <f t="shared" si="122"/>
        <v>D0 54 70</v>
      </c>
      <c r="DS94" s="93" t="str">
        <f t="shared" si="122"/>
        <v>D0 54 71</v>
      </c>
      <c r="DT94" s="93" t="str">
        <f t="shared" si="122"/>
        <v>D0 54 72</v>
      </c>
      <c r="DU94" s="93" t="str">
        <f t="shared" si="122"/>
        <v>D0 54 73</v>
      </c>
      <c r="DV94" s="93" t="str">
        <f t="shared" si="122"/>
        <v>D0 54 74</v>
      </c>
      <c r="DW94" s="93" t="str">
        <f t="shared" si="122"/>
        <v>D0 54 75</v>
      </c>
      <c r="DX94" s="93" t="str">
        <f t="shared" si="122"/>
        <v>D0 54 76</v>
      </c>
      <c r="DY94" s="93" t="str">
        <f t="shared" si="122"/>
        <v>D0 54 77</v>
      </c>
      <c r="DZ94" s="93" t="str">
        <f t="shared" si="123"/>
        <v>D0 54 78</v>
      </c>
      <c r="EA94" s="93" t="str">
        <f t="shared" si="123"/>
        <v>D0 54 79</v>
      </c>
      <c r="EB94" s="93" t="str">
        <f t="shared" si="123"/>
        <v>D0 54 7A</v>
      </c>
      <c r="EC94" s="93" t="str">
        <f t="shared" si="123"/>
        <v>D0 54 7B</v>
      </c>
      <c r="ED94" s="93" t="str">
        <f t="shared" si="123"/>
        <v>D0 54 7C</v>
      </c>
      <c r="EE94" s="93" t="str">
        <f t="shared" si="123"/>
        <v>D0 54 7D</v>
      </c>
      <c r="EF94" s="93" t="str">
        <f t="shared" si="123"/>
        <v>D0 54 7E</v>
      </c>
      <c r="EG94" s="94" t="str">
        <f t="shared" si="123"/>
        <v>D0 54 7F</v>
      </c>
    </row>
    <row r="95" spans="1:137" ht="18.5">
      <c r="A95" s="8" t="str">
        <f t="shared" si="97"/>
        <v>D0</v>
      </c>
      <c r="B95" s="8" t="s">
        <v>806</v>
      </c>
      <c r="C95" s="8" t="str">
        <f t="shared" si="95"/>
        <v>7F</v>
      </c>
      <c r="G95" s="21">
        <v>85</v>
      </c>
      <c r="H95" s="95" t="str">
        <f t="shared" si="96"/>
        <v>D0</v>
      </c>
      <c r="I95" s="95" t="s">
        <v>806</v>
      </c>
      <c r="J95" s="95" t="str">
        <f t="shared" si="111"/>
        <v>D0 55 00</v>
      </c>
      <c r="K95" s="95" t="str">
        <f t="shared" si="111"/>
        <v>D0 55 01</v>
      </c>
      <c r="L95" s="95" t="str">
        <f t="shared" si="111"/>
        <v>D0 55 02</v>
      </c>
      <c r="M95" s="95" t="str">
        <f t="shared" si="111"/>
        <v>D0 55 03</v>
      </c>
      <c r="N95" s="95" t="str">
        <f t="shared" si="111"/>
        <v>D0 55 04</v>
      </c>
      <c r="O95" s="95" t="str">
        <f t="shared" si="111"/>
        <v>D0 55 05</v>
      </c>
      <c r="P95" s="95" t="str">
        <f t="shared" si="111"/>
        <v>D0 55 06</v>
      </c>
      <c r="Q95" s="95" t="str">
        <f t="shared" si="111"/>
        <v>D0 55 07</v>
      </c>
      <c r="R95" s="95" t="str">
        <f t="shared" si="111"/>
        <v>D0 55 08</v>
      </c>
      <c r="S95" s="95" t="str">
        <f t="shared" si="111"/>
        <v>D0 55 09</v>
      </c>
      <c r="T95" s="95" t="str">
        <f t="shared" si="112"/>
        <v>D0 55 0A</v>
      </c>
      <c r="U95" s="95" t="str">
        <f t="shared" si="112"/>
        <v>D0 55 0B</v>
      </c>
      <c r="V95" s="95" t="str">
        <f t="shared" si="112"/>
        <v>D0 55 0C</v>
      </c>
      <c r="W95" s="95" t="str">
        <f t="shared" si="112"/>
        <v>D0 55 0D</v>
      </c>
      <c r="X95" s="95" t="str">
        <f t="shared" si="112"/>
        <v>D0 55 0E</v>
      </c>
      <c r="Y95" s="95" t="str">
        <f t="shared" si="112"/>
        <v>D0 55 0F</v>
      </c>
      <c r="Z95" s="95" t="str">
        <f t="shared" si="112"/>
        <v>D0 55 10</v>
      </c>
      <c r="AA95" s="95" t="str">
        <f t="shared" si="112"/>
        <v>D0 55 11</v>
      </c>
      <c r="AB95" s="95" t="str">
        <f t="shared" si="112"/>
        <v>D0 55 12</v>
      </c>
      <c r="AC95" s="95" t="str">
        <f t="shared" si="112"/>
        <v>D0 55 13</v>
      </c>
      <c r="AD95" s="95" t="str">
        <f t="shared" si="113"/>
        <v>D0 55 14</v>
      </c>
      <c r="AE95" s="95" t="str">
        <f t="shared" si="113"/>
        <v>D0 55 15</v>
      </c>
      <c r="AF95" s="95" t="str">
        <f t="shared" si="113"/>
        <v>D0 55 16</v>
      </c>
      <c r="AG95" s="95" t="str">
        <f t="shared" si="113"/>
        <v>D0 55 17</v>
      </c>
      <c r="AH95" s="95" t="str">
        <f t="shared" si="113"/>
        <v>D0 55 18</v>
      </c>
      <c r="AI95" s="95" t="str">
        <f t="shared" si="113"/>
        <v>D0 55 19</v>
      </c>
      <c r="AJ95" s="95" t="str">
        <f t="shared" si="113"/>
        <v>D0 55 1A</v>
      </c>
      <c r="AK95" s="95" t="str">
        <f t="shared" si="113"/>
        <v>D0 55 1B</v>
      </c>
      <c r="AL95" s="95" t="str">
        <f t="shared" si="113"/>
        <v>D0 55 1C</v>
      </c>
      <c r="AM95" s="95" t="str">
        <f t="shared" si="113"/>
        <v>D0 55 1D</v>
      </c>
      <c r="AN95" s="95" t="str">
        <f t="shared" si="114"/>
        <v>D0 55 1E</v>
      </c>
      <c r="AO95" s="95" t="str">
        <f t="shared" si="114"/>
        <v>D0 55 1F</v>
      </c>
      <c r="AP95" s="95" t="str">
        <f t="shared" si="114"/>
        <v>D0 55 20</v>
      </c>
      <c r="AQ95" s="95" t="str">
        <f t="shared" si="114"/>
        <v>D0 55 21</v>
      </c>
      <c r="AR95" s="95" t="str">
        <f t="shared" si="114"/>
        <v>D0 55 22</v>
      </c>
      <c r="AS95" s="95" t="str">
        <f t="shared" si="114"/>
        <v>D0 55 23</v>
      </c>
      <c r="AT95" s="95" t="str">
        <f t="shared" si="114"/>
        <v>D0 55 24</v>
      </c>
      <c r="AU95" s="95" t="str">
        <f t="shared" si="114"/>
        <v>D0 55 25</v>
      </c>
      <c r="AV95" s="95" t="str">
        <f t="shared" si="114"/>
        <v>D0 55 26</v>
      </c>
      <c r="AW95" s="95" t="str">
        <f t="shared" si="114"/>
        <v>D0 55 27</v>
      </c>
      <c r="AX95" s="95" t="str">
        <f t="shared" si="115"/>
        <v>D0 55 28</v>
      </c>
      <c r="AY95" s="95" t="str">
        <f t="shared" si="115"/>
        <v>D0 55 29</v>
      </c>
      <c r="AZ95" s="95" t="str">
        <f t="shared" si="115"/>
        <v>D0 55 2A</v>
      </c>
      <c r="BA95" s="95" t="str">
        <f t="shared" si="115"/>
        <v>D0 55 2B</v>
      </c>
      <c r="BB95" s="95" t="str">
        <f t="shared" si="115"/>
        <v>D0 55 2C</v>
      </c>
      <c r="BC95" s="95" t="str">
        <f t="shared" si="115"/>
        <v>D0 55 2D</v>
      </c>
      <c r="BD95" s="95" t="str">
        <f t="shared" si="115"/>
        <v>D0 55 2E</v>
      </c>
      <c r="BE95" s="95" t="str">
        <f t="shared" si="115"/>
        <v>D0 55 2F</v>
      </c>
      <c r="BF95" s="95" t="str">
        <f t="shared" si="115"/>
        <v>D0 55 30</v>
      </c>
      <c r="BG95" s="95" t="str">
        <f t="shared" si="115"/>
        <v>D0 55 31</v>
      </c>
      <c r="BH95" s="95" t="str">
        <f t="shared" si="116"/>
        <v>D0 55 32</v>
      </c>
      <c r="BI95" s="95" t="str">
        <f t="shared" si="116"/>
        <v>D0 55 33</v>
      </c>
      <c r="BJ95" s="95" t="str">
        <f t="shared" si="116"/>
        <v>D0 55 34</v>
      </c>
      <c r="BK95" s="95" t="str">
        <f t="shared" si="116"/>
        <v>D0 55 35</v>
      </c>
      <c r="BL95" s="95" t="str">
        <f t="shared" si="116"/>
        <v>D0 55 36</v>
      </c>
      <c r="BM95" s="95" t="str">
        <f t="shared" si="116"/>
        <v>D0 55 37</v>
      </c>
      <c r="BN95" s="95" t="str">
        <f t="shared" si="116"/>
        <v>D0 55 38</v>
      </c>
      <c r="BO95" s="95" t="str">
        <f t="shared" si="116"/>
        <v>D0 55 39</v>
      </c>
      <c r="BP95" s="95" t="str">
        <f t="shared" si="116"/>
        <v>D0 55 3A</v>
      </c>
      <c r="BQ95" s="95" t="str">
        <f t="shared" si="116"/>
        <v>D0 55 3B</v>
      </c>
      <c r="BR95" s="95" t="str">
        <f t="shared" si="117"/>
        <v>D0 55 3C</v>
      </c>
      <c r="BS95" s="95" t="str">
        <f t="shared" si="117"/>
        <v>D0 55 3D</v>
      </c>
      <c r="BT95" s="95" t="str">
        <f t="shared" si="117"/>
        <v>D0 55 3E</v>
      </c>
      <c r="BU95" s="95" t="str">
        <f t="shared" si="117"/>
        <v>D0 55 3F</v>
      </c>
      <c r="BV95" s="95" t="str">
        <f t="shared" si="117"/>
        <v>D0 55 40</v>
      </c>
      <c r="BW95" s="95" t="str">
        <f t="shared" si="117"/>
        <v>D0 55 41</v>
      </c>
      <c r="BX95" s="95" t="str">
        <f t="shared" si="117"/>
        <v>D0 55 42</v>
      </c>
      <c r="BY95" s="95" t="str">
        <f t="shared" si="117"/>
        <v>D0 55 43</v>
      </c>
      <c r="BZ95" s="95" t="str">
        <f t="shared" si="117"/>
        <v>D0 55 44</v>
      </c>
      <c r="CA95" s="95" t="str">
        <f t="shared" si="117"/>
        <v>D0 55 45</v>
      </c>
      <c r="CB95" s="95" t="str">
        <f t="shared" si="118"/>
        <v>D0 55 46</v>
      </c>
      <c r="CC95" s="95" t="str">
        <f t="shared" si="118"/>
        <v>D0 55 47</v>
      </c>
      <c r="CD95" s="95" t="str">
        <f t="shared" si="118"/>
        <v>D0 55 48</v>
      </c>
      <c r="CE95" s="95" t="str">
        <f t="shared" si="118"/>
        <v>D0 55 49</v>
      </c>
      <c r="CF95" s="95" t="str">
        <f t="shared" si="118"/>
        <v>D0 55 4A</v>
      </c>
      <c r="CG95" s="95" t="str">
        <f t="shared" si="118"/>
        <v>D0 55 4B</v>
      </c>
      <c r="CH95" s="95" t="str">
        <f t="shared" si="118"/>
        <v>D0 55 4C</v>
      </c>
      <c r="CI95" s="95" t="str">
        <f t="shared" si="118"/>
        <v>D0 55 4D</v>
      </c>
      <c r="CJ95" s="95" t="str">
        <f t="shared" si="118"/>
        <v>D0 55 4E</v>
      </c>
      <c r="CK95" s="95" t="str">
        <f t="shared" si="118"/>
        <v>D0 55 4F</v>
      </c>
      <c r="CL95" s="95" t="str">
        <f t="shared" si="119"/>
        <v>D0 55 50</v>
      </c>
      <c r="CM95" s="95" t="str">
        <f t="shared" si="119"/>
        <v>D0 55 51</v>
      </c>
      <c r="CN95" s="95" t="str">
        <f t="shared" si="119"/>
        <v>D0 55 52</v>
      </c>
      <c r="CO95" s="95" t="str">
        <f t="shared" si="119"/>
        <v>D0 55 53</v>
      </c>
      <c r="CP95" s="95" t="str">
        <f t="shared" si="119"/>
        <v>D0 55 54</v>
      </c>
      <c r="CQ95" s="95" t="str">
        <f t="shared" si="119"/>
        <v>D0 55 55</v>
      </c>
      <c r="CR95" s="95" t="str">
        <f t="shared" si="119"/>
        <v>D0 55 56</v>
      </c>
      <c r="CS95" s="95" t="str">
        <f t="shared" si="119"/>
        <v>D0 55 57</v>
      </c>
      <c r="CT95" s="95" t="str">
        <f t="shared" si="119"/>
        <v>D0 55 58</v>
      </c>
      <c r="CU95" s="95" t="str">
        <f t="shared" si="119"/>
        <v>D0 55 59</v>
      </c>
      <c r="CV95" s="95" t="str">
        <f t="shared" si="120"/>
        <v>D0 55 5A</v>
      </c>
      <c r="CW95" s="95" t="str">
        <f t="shared" si="120"/>
        <v>D0 55 5B</v>
      </c>
      <c r="CX95" s="95" t="str">
        <f t="shared" si="120"/>
        <v>D0 55 5C</v>
      </c>
      <c r="CY95" s="95" t="str">
        <f t="shared" si="120"/>
        <v>D0 55 5D</v>
      </c>
      <c r="CZ95" s="95" t="str">
        <f t="shared" si="120"/>
        <v>D0 55 5E</v>
      </c>
      <c r="DA95" s="95" t="str">
        <f t="shared" si="120"/>
        <v>D0 55 5F</v>
      </c>
      <c r="DB95" s="95" t="str">
        <f t="shared" si="120"/>
        <v>D0 55 60</v>
      </c>
      <c r="DC95" s="95" t="str">
        <f t="shared" si="120"/>
        <v>D0 55 61</v>
      </c>
      <c r="DD95" s="95" t="str">
        <f t="shared" si="120"/>
        <v>D0 55 62</v>
      </c>
      <c r="DE95" s="95" t="str">
        <f t="shared" si="120"/>
        <v>D0 55 63</v>
      </c>
      <c r="DF95" s="95" t="str">
        <f t="shared" si="121"/>
        <v>D0 55 64</v>
      </c>
      <c r="DG95" s="95" t="str">
        <f t="shared" si="121"/>
        <v>D0 55 65</v>
      </c>
      <c r="DH95" s="95" t="str">
        <f t="shared" si="121"/>
        <v>D0 55 66</v>
      </c>
      <c r="DI95" s="95" t="str">
        <f t="shared" si="121"/>
        <v>D0 55 67</v>
      </c>
      <c r="DJ95" s="95" t="str">
        <f t="shared" si="121"/>
        <v>D0 55 68</v>
      </c>
      <c r="DK95" s="95" t="str">
        <f t="shared" si="121"/>
        <v>D0 55 69</v>
      </c>
      <c r="DL95" s="95" t="str">
        <f t="shared" si="121"/>
        <v>D0 55 6A</v>
      </c>
      <c r="DM95" s="95" t="str">
        <f t="shared" si="121"/>
        <v>D0 55 6B</v>
      </c>
      <c r="DN95" s="95" t="str">
        <f t="shared" si="121"/>
        <v>D0 55 6C</v>
      </c>
      <c r="DO95" s="95" t="str">
        <f t="shared" si="121"/>
        <v>D0 55 6D</v>
      </c>
      <c r="DP95" s="95" t="str">
        <f t="shared" si="122"/>
        <v>D0 55 6E</v>
      </c>
      <c r="DQ95" s="95" t="str">
        <f t="shared" si="122"/>
        <v>D0 55 6F</v>
      </c>
      <c r="DR95" s="95" t="str">
        <f t="shared" si="122"/>
        <v>D0 55 70</v>
      </c>
      <c r="DS95" s="95" t="str">
        <f t="shared" si="122"/>
        <v>D0 55 71</v>
      </c>
      <c r="DT95" s="95" t="str">
        <f t="shared" si="122"/>
        <v>D0 55 72</v>
      </c>
      <c r="DU95" s="95" t="str">
        <f t="shared" si="122"/>
        <v>D0 55 73</v>
      </c>
      <c r="DV95" s="95" t="str">
        <f t="shared" si="122"/>
        <v>D0 55 74</v>
      </c>
      <c r="DW95" s="95" t="str">
        <f t="shared" si="122"/>
        <v>D0 55 75</v>
      </c>
      <c r="DX95" s="95" t="str">
        <f t="shared" si="122"/>
        <v>D0 55 76</v>
      </c>
      <c r="DY95" s="95" t="str">
        <f t="shared" si="122"/>
        <v>D0 55 77</v>
      </c>
      <c r="DZ95" s="95" t="str">
        <f t="shared" si="123"/>
        <v>D0 55 78</v>
      </c>
      <c r="EA95" s="95" t="str">
        <f t="shared" si="123"/>
        <v>D0 55 79</v>
      </c>
      <c r="EB95" s="95" t="str">
        <f t="shared" si="123"/>
        <v>D0 55 7A</v>
      </c>
      <c r="EC95" s="95" t="str">
        <f t="shared" si="123"/>
        <v>D0 55 7B</v>
      </c>
      <c r="ED95" s="95" t="str">
        <f t="shared" si="123"/>
        <v>D0 55 7C</v>
      </c>
      <c r="EE95" s="95" t="str">
        <f t="shared" si="123"/>
        <v>D0 55 7D</v>
      </c>
      <c r="EF95" s="95" t="str">
        <f t="shared" si="123"/>
        <v>D0 55 7E</v>
      </c>
      <c r="EG95" s="96" t="str">
        <f t="shared" si="123"/>
        <v>D0 55 7F</v>
      </c>
    </row>
    <row r="96" spans="1:137">
      <c r="A96" s="8" t="str">
        <f t="shared" si="97"/>
        <v>D0</v>
      </c>
      <c r="B96" s="8" t="s">
        <v>807</v>
      </c>
      <c r="C96" s="8" t="str">
        <f t="shared" si="95"/>
        <v>7F</v>
      </c>
      <c r="G96">
        <v>86</v>
      </c>
      <c r="H96" s="93" t="str">
        <f t="shared" si="96"/>
        <v>D0</v>
      </c>
      <c r="I96" s="93" t="s">
        <v>807</v>
      </c>
      <c r="J96" s="93" t="str">
        <f t="shared" si="111"/>
        <v>D0 56 00</v>
      </c>
      <c r="K96" s="93" t="str">
        <f t="shared" si="111"/>
        <v>D0 56 01</v>
      </c>
      <c r="L96" s="93" t="str">
        <f t="shared" si="111"/>
        <v>D0 56 02</v>
      </c>
      <c r="M96" s="93" t="str">
        <f t="shared" si="111"/>
        <v>D0 56 03</v>
      </c>
      <c r="N96" s="93" t="str">
        <f t="shared" si="111"/>
        <v>D0 56 04</v>
      </c>
      <c r="O96" s="93" t="str">
        <f t="shared" si="111"/>
        <v>D0 56 05</v>
      </c>
      <c r="P96" s="93" t="str">
        <f t="shared" si="111"/>
        <v>D0 56 06</v>
      </c>
      <c r="Q96" s="93" t="str">
        <f t="shared" si="111"/>
        <v>D0 56 07</v>
      </c>
      <c r="R96" s="93" t="str">
        <f t="shared" si="111"/>
        <v>D0 56 08</v>
      </c>
      <c r="S96" s="93" t="str">
        <f t="shared" si="111"/>
        <v>D0 56 09</v>
      </c>
      <c r="T96" s="93" t="str">
        <f t="shared" si="112"/>
        <v>D0 56 0A</v>
      </c>
      <c r="U96" s="93" t="str">
        <f t="shared" si="112"/>
        <v>D0 56 0B</v>
      </c>
      <c r="V96" s="93" t="str">
        <f t="shared" si="112"/>
        <v>D0 56 0C</v>
      </c>
      <c r="W96" s="93" t="str">
        <f t="shared" si="112"/>
        <v>D0 56 0D</v>
      </c>
      <c r="X96" s="93" t="str">
        <f t="shared" si="112"/>
        <v>D0 56 0E</v>
      </c>
      <c r="Y96" s="93" t="str">
        <f t="shared" si="112"/>
        <v>D0 56 0F</v>
      </c>
      <c r="Z96" s="93" t="str">
        <f t="shared" si="112"/>
        <v>D0 56 10</v>
      </c>
      <c r="AA96" s="93" t="str">
        <f t="shared" si="112"/>
        <v>D0 56 11</v>
      </c>
      <c r="AB96" s="93" t="str">
        <f t="shared" si="112"/>
        <v>D0 56 12</v>
      </c>
      <c r="AC96" s="93" t="str">
        <f t="shared" si="112"/>
        <v>D0 56 13</v>
      </c>
      <c r="AD96" s="93" t="str">
        <f t="shared" si="113"/>
        <v>D0 56 14</v>
      </c>
      <c r="AE96" s="93" t="str">
        <f t="shared" si="113"/>
        <v>D0 56 15</v>
      </c>
      <c r="AF96" s="93" t="str">
        <f t="shared" si="113"/>
        <v>D0 56 16</v>
      </c>
      <c r="AG96" s="93" t="str">
        <f t="shared" si="113"/>
        <v>D0 56 17</v>
      </c>
      <c r="AH96" s="93" t="str">
        <f t="shared" si="113"/>
        <v>D0 56 18</v>
      </c>
      <c r="AI96" s="93" t="str">
        <f t="shared" si="113"/>
        <v>D0 56 19</v>
      </c>
      <c r="AJ96" s="93" t="str">
        <f t="shared" si="113"/>
        <v>D0 56 1A</v>
      </c>
      <c r="AK96" s="93" t="str">
        <f t="shared" si="113"/>
        <v>D0 56 1B</v>
      </c>
      <c r="AL96" s="93" t="str">
        <f t="shared" si="113"/>
        <v>D0 56 1C</v>
      </c>
      <c r="AM96" s="93" t="str">
        <f t="shared" si="113"/>
        <v>D0 56 1D</v>
      </c>
      <c r="AN96" s="93" t="str">
        <f t="shared" si="114"/>
        <v>D0 56 1E</v>
      </c>
      <c r="AO96" s="93" t="str">
        <f t="shared" si="114"/>
        <v>D0 56 1F</v>
      </c>
      <c r="AP96" s="93" t="str">
        <f t="shared" si="114"/>
        <v>D0 56 20</v>
      </c>
      <c r="AQ96" s="93" t="str">
        <f t="shared" si="114"/>
        <v>D0 56 21</v>
      </c>
      <c r="AR96" s="93" t="str">
        <f t="shared" si="114"/>
        <v>D0 56 22</v>
      </c>
      <c r="AS96" s="93" t="str">
        <f t="shared" si="114"/>
        <v>D0 56 23</v>
      </c>
      <c r="AT96" s="93" t="str">
        <f t="shared" si="114"/>
        <v>D0 56 24</v>
      </c>
      <c r="AU96" s="93" t="str">
        <f t="shared" si="114"/>
        <v>D0 56 25</v>
      </c>
      <c r="AV96" s="93" t="str">
        <f t="shared" si="114"/>
        <v>D0 56 26</v>
      </c>
      <c r="AW96" s="93" t="str">
        <f t="shared" si="114"/>
        <v>D0 56 27</v>
      </c>
      <c r="AX96" s="93" t="str">
        <f t="shared" si="115"/>
        <v>D0 56 28</v>
      </c>
      <c r="AY96" s="93" t="str">
        <f t="shared" si="115"/>
        <v>D0 56 29</v>
      </c>
      <c r="AZ96" s="93" t="str">
        <f t="shared" si="115"/>
        <v>D0 56 2A</v>
      </c>
      <c r="BA96" s="93" t="str">
        <f t="shared" si="115"/>
        <v>D0 56 2B</v>
      </c>
      <c r="BB96" s="93" t="str">
        <f t="shared" si="115"/>
        <v>D0 56 2C</v>
      </c>
      <c r="BC96" s="93" t="str">
        <f t="shared" si="115"/>
        <v>D0 56 2D</v>
      </c>
      <c r="BD96" s="93" t="str">
        <f t="shared" si="115"/>
        <v>D0 56 2E</v>
      </c>
      <c r="BE96" s="93" t="str">
        <f t="shared" si="115"/>
        <v>D0 56 2F</v>
      </c>
      <c r="BF96" s="93" t="str">
        <f t="shared" si="115"/>
        <v>D0 56 30</v>
      </c>
      <c r="BG96" s="93" t="str">
        <f t="shared" si="115"/>
        <v>D0 56 31</v>
      </c>
      <c r="BH96" s="93" t="str">
        <f t="shared" si="116"/>
        <v>D0 56 32</v>
      </c>
      <c r="BI96" s="93" t="str">
        <f t="shared" si="116"/>
        <v>D0 56 33</v>
      </c>
      <c r="BJ96" s="93" t="str">
        <f t="shared" si="116"/>
        <v>D0 56 34</v>
      </c>
      <c r="BK96" s="93" t="str">
        <f t="shared" si="116"/>
        <v>D0 56 35</v>
      </c>
      <c r="BL96" s="93" t="str">
        <f t="shared" si="116"/>
        <v>D0 56 36</v>
      </c>
      <c r="BM96" s="93" t="str">
        <f t="shared" si="116"/>
        <v>D0 56 37</v>
      </c>
      <c r="BN96" s="93" t="str">
        <f t="shared" si="116"/>
        <v>D0 56 38</v>
      </c>
      <c r="BO96" s="93" t="str">
        <f t="shared" si="116"/>
        <v>D0 56 39</v>
      </c>
      <c r="BP96" s="93" t="str">
        <f t="shared" si="116"/>
        <v>D0 56 3A</v>
      </c>
      <c r="BQ96" s="93" t="str">
        <f t="shared" si="116"/>
        <v>D0 56 3B</v>
      </c>
      <c r="BR96" s="93" t="str">
        <f t="shared" si="117"/>
        <v>D0 56 3C</v>
      </c>
      <c r="BS96" s="93" t="str">
        <f t="shared" si="117"/>
        <v>D0 56 3D</v>
      </c>
      <c r="BT96" s="93" t="str">
        <f t="shared" si="117"/>
        <v>D0 56 3E</v>
      </c>
      <c r="BU96" s="93" t="str">
        <f t="shared" si="117"/>
        <v>D0 56 3F</v>
      </c>
      <c r="BV96" s="93" t="str">
        <f t="shared" si="117"/>
        <v>D0 56 40</v>
      </c>
      <c r="BW96" s="93" t="str">
        <f t="shared" si="117"/>
        <v>D0 56 41</v>
      </c>
      <c r="BX96" s="93" t="str">
        <f t="shared" si="117"/>
        <v>D0 56 42</v>
      </c>
      <c r="BY96" s="93" t="str">
        <f t="shared" si="117"/>
        <v>D0 56 43</v>
      </c>
      <c r="BZ96" s="93" t="str">
        <f t="shared" si="117"/>
        <v>D0 56 44</v>
      </c>
      <c r="CA96" s="93" t="str">
        <f t="shared" si="117"/>
        <v>D0 56 45</v>
      </c>
      <c r="CB96" s="93" t="str">
        <f t="shared" si="118"/>
        <v>D0 56 46</v>
      </c>
      <c r="CC96" s="93" t="str">
        <f t="shared" si="118"/>
        <v>D0 56 47</v>
      </c>
      <c r="CD96" s="93" t="str">
        <f t="shared" si="118"/>
        <v>D0 56 48</v>
      </c>
      <c r="CE96" s="93" t="str">
        <f t="shared" si="118"/>
        <v>D0 56 49</v>
      </c>
      <c r="CF96" s="93" t="str">
        <f t="shared" si="118"/>
        <v>D0 56 4A</v>
      </c>
      <c r="CG96" s="93" t="str">
        <f t="shared" si="118"/>
        <v>D0 56 4B</v>
      </c>
      <c r="CH96" s="93" t="str">
        <f t="shared" si="118"/>
        <v>D0 56 4C</v>
      </c>
      <c r="CI96" s="93" t="str">
        <f t="shared" si="118"/>
        <v>D0 56 4D</v>
      </c>
      <c r="CJ96" s="93" t="str">
        <f t="shared" si="118"/>
        <v>D0 56 4E</v>
      </c>
      <c r="CK96" s="93" t="str">
        <f t="shared" si="118"/>
        <v>D0 56 4F</v>
      </c>
      <c r="CL96" s="93" t="str">
        <f t="shared" si="119"/>
        <v>D0 56 50</v>
      </c>
      <c r="CM96" s="93" t="str">
        <f t="shared" si="119"/>
        <v>D0 56 51</v>
      </c>
      <c r="CN96" s="93" t="str">
        <f t="shared" si="119"/>
        <v>D0 56 52</v>
      </c>
      <c r="CO96" s="93" t="str">
        <f t="shared" si="119"/>
        <v>D0 56 53</v>
      </c>
      <c r="CP96" s="93" t="str">
        <f t="shared" si="119"/>
        <v>D0 56 54</v>
      </c>
      <c r="CQ96" s="93" t="str">
        <f t="shared" si="119"/>
        <v>D0 56 55</v>
      </c>
      <c r="CR96" s="93" t="str">
        <f t="shared" si="119"/>
        <v>D0 56 56</v>
      </c>
      <c r="CS96" s="93" t="str">
        <f t="shared" si="119"/>
        <v>D0 56 57</v>
      </c>
      <c r="CT96" s="93" t="str">
        <f t="shared" si="119"/>
        <v>D0 56 58</v>
      </c>
      <c r="CU96" s="93" t="str">
        <f t="shared" si="119"/>
        <v>D0 56 59</v>
      </c>
      <c r="CV96" s="93" t="str">
        <f t="shared" si="120"/>
        <v>D0 56 5A</v>
      </c>
      <c r="CW96" s="93" t="str">
        <f t="shared" si="120"/>
        <v>D0 56 5B</v>
      </c>
      <c r="CX96" s="93" t="str">
        <f t="shared" si="120"/>
        <v>D0 56 5C</v>
      </c>
      <c r="CY96" s="93" t="str">
        <f t="shared" si="120"/>
        <v>D0 56 5D</v>
      </c>
      <c r="CZ96" s="93" t="str">
        <f t="shared" si="120"/>
        <v>D0 56 5E</v>
      </c>
      <c r="DA96" s="93" t="str">
        <f t="shared" si="120"/>
        <v>D0 56 5F</v>
      </c>
      <c r="DB96" s="93" t="str">
        <f t="shared" si="120"/>
        <v>D0 56 60</v>
      </c>
      <c r="DC96" s="93" t="str">
        <f t="shared" si="120"/>
        <v>D0 56 61</v>
      </c>
      <c r="DD96" s="93" t="str">
        <f t="shared" si="120"/>
        <v>D0 56 62</v>
      </c>
      <c r="DE96" s="93" t="str">
        <f t="shared" si="120"/>
        <v>D0 56 63</v>
      </c>
      <c r="DF96" s="93" t="str">
        <f t="shared" si="121"/>
        <v>D0 56 64</v>
      </c>
      <c r="DG96" s="93" t="str">
        <f t="shared" si="121"/>
        <v>D0 56 65</v>
      </c>
      <c r="DH96" s="93" t="str">
        <f t="shared" si="121"/>
        <v>D0 56 66</v>
      </c>
      <c r="DI96" s="93" t="str">
        <f t="shared" si="121"/>
        <v>D0 56 67</v>
      </c>
      <c r="DJ96" s="93" t="str">
        <f t="shared" si="121"/>
        <v>D0 56 68</v>
      </c>
      <c r="DK96" s="93" t="str">
        <f t="shared" si="121"/>
        <v>D0 56 69</v>
      </c>
      <c r="DL96" s="93" t="str">
        <f t="shared" si="121"/>
        <v>D0 56 6A</v>
      </c>
      <c r="DM96" s="93" t="str">
        <f t="shared" si="121"/>
        <v>D0 56 6B</v>
      </c>
      <c r="DN96" s="93" t="str">
        <f t="shared" si="121"/>
        <v>D0 56 6C</v>
      </c>
      <c r="DO96" s="93" t="str">
        <f t="shared" si="121"/>
        <v>D0 56 6D</v>
      </c>
      <c r="DP96" s="93" t="str">
        <f t="shared" si="122"/>
        <v>D0 56 6E</v>
      </c>
      <c r="DQ96" s="93" t="str">
        <f t="shared" si="122"/>
        <v>D0 56 6F</v>
      </c>
      <c r="DR96" s="93" t="str">
        <f t="shared" si="122"/>
        <v>D0 56 70</v>
      </c>
      <c r="DS96" s="93" t="str">
        <f t="shared" si="122"/>
        <v>D0 56 71</v>
      </c>
      <c r="DT96" s="93" t="str">
        <f t="shared" si="122"/>
        <v>D0 56 72</v>
      </c>
      <c r="DU96" s="93" t="str">
        <f t="shared" si="122"/>
        <v>D0 56 73</v>
      </c>
      <c r="DV96" s="93" t="str">
        <f t="shared" si="122"/>
        <v>D0 56 74</v>
      </c>
      <c r="DW96" s="93" t="str">
        <f t="shared" si="122"/>
        <v>D0 56 75</v>
      </c>
      <c r="DX96" s="93" t="str">
        <f t="shared" si="122"/>
        <v>D0 56 76</v>
      </c>
      <c r="DY96" s="93" t="str">
        <f t="shared" si="122"/>
        <v>D0 56 77</v>
      </c>
      <c r="DZ96" s="93" t="str">
        <f t="shared" si="123"/>
        <v>D0 56 78</v>
      </c>
      <c r="EA96" s="93" t="str">
        <f t="shared" si="123"/>
        <v>D0 56 79</v>
      </c>
      <c r="EB96" s="93" t="str">
        <f t="shared" si="123"/>
        <v>D0 56 7A</v>
      </c>
      <c r="EC96" s="93" t="str">
        <f t="shared" si="123"/>
        <v>D0 56 7B</v>
      </c>
      <c r="ED96" s="93" t="str">
        <f t="shared" si="123"/>
        <v>D0 56 7C</v>
      </c>
      <c r="EE96" s="93" t="str">
        <f t="shared" si="123"/>
        <v>D0 56 7D</v>
      </c>
      <c r="EF96" s="93" t="str">
        <f t="shared" si="123"/>
        <v>D0 56 7E</v>
      </c>
      <c r="EG96" s="94" t="str">
        <f t="shared" si="123"/>
        <v>D0 56 7F</v>
      </c>
    </row>
    <row r="97" spans="1:137" ht="18.5">
      <c r="A97" s="8" t="str">
        <f t="shared" si="97"/>
        <v>D0</v>
      </c>
      <c r="B97" s="8" t="s">
        <v>808</v>
      </c>
      <c r="C97" s="8" t="str">
        <f t="shared" si="95"/>
        <v>7F</v>
      </c>
      <c r="G97" s="21">
        <v>87</v>
      </c>
      <c r="H97" s="95" t="str">
        <f t="shared" si="96"/>
        <v>D0</v>
      </c>
      <c r="I97" s="95" t="s">
        <v>808</v>
      </c>
      <c r="J97" s="95" t="str">
        <f t="shared" si="111"/>
        <v>D0 57 00</v>
      </c>
      <c r="K97" s="95" t="str">
        <f t="shared" si="111"/>
        <v>D0 57 01</v>
      </c>
      <c r="L97" s="95" t="str">
        <f t="shared" si="111"/>
        <v>D0 57 02</v>
      </c>
      <c r="M97" s="95" t="str">
        <f t="shared" si="111"/>
        <v>D0 57 03</v>
      </c>
      <c r="N97" s="95" t="str">
        <f t="shared" si="111"/>
        <v>D0 57 04</v>
      </c>
      <c r="O97" s="95" t="str">
        <f t="shared" si="111"/>
        <v>D0 57 05</v>
      </c>
      <c r="P97" s="95" t="str">
        <f t="shared" si="111"/>
        <v>D0 57 06</v>
      </c>
      <c r="Q97" s="95" t="str">
        <f t="shared" si="111"/>
        <v>D0 57 07</v>
      </c>
      <c r="R97" s="95" t="str">
        <f t="shared" si="111"/>
        <v>D0 57 08</v>
      </c>
      <c r="S97" s="95" t="str">
        <f t="shared" si="111"/>
        <v>D0 57 09</v>
      </c>
      <c r="T97" s="95" t="str">
        <f t="shared" si="112"/>
        <v>D0 57 0A</v>
      </c>
      <c r="U97" s="95" t="str">
        <f t="shared" si="112"/>
        <v>D0 57 0B</v>
      </c>
      <c r="V97" s="95" t="str">
        <f t="shared" si="112"/>
        <v>D0 57 0C</v>
      </c>
      <c r="W97" s="95" t="str">
        <f t="shared" si="112"/>
        <v>D0 57 0D</v>
      </c>
      <c r="X97" s="95" t="str">
        <f t="shared" si="112"/>
        <v>D0 57 0E</v>
      </c>
      <c r="Y97" s="95" t="str">
        <f t="shared" si="112"/>
        <v>D0 57 0F</v>
      </c>
      <c r="Z97" s="95" t="str">
        <f t="shared" si="112"/>
        <v>D0 57 10</v>
      </c>
      <c r="AA97" s="95" t="str">
        <f t="shared" si="112"/>
        <v>D0 57 11</v>
      </c>
      <c r="AB97" s="95" t="str">
        <f t="shared" si="112"/>
        <v>D0 57 12</v>
      </c>
      <c r="AC97" s="95" t="str">
        <f t="shared" si="112"/>
        <v>D0 57 13</v>
      </c>
      <c r="AD97" s="95" t="str">
        <f t="shared" si="113"/>
        <v>D0 57 14</v>
      </c>
      <c r="AE97" s="95" t="str">
        <f t="shared" si="113"/>
        <v>D0 57 15</v>
      </c>
      <c r="AF97" s="95" t="str">
        <f t="shared" si="113"/>
        <v>D0 57 16</v>
      </c>
      <c r="AG97" s="95" t="str">
        <f t="shared" si="113"/>
        <v>D0 57 17</v>
      </c>
      <c r="AH97" s="95" t="str">
        <f t="shared" si="113"/>
        <v>D0 57 18</v>
      </c>
      <c r="AI97" s="95" t="str">
        <f t="shared" si="113"/>
        <v>D0 57 19</v>
      </c>
      <c r="AJ97" s="95" t="str">
        <f t="shared" si="113"/>
        <v>D0 57 1A</v>
      </c>
      <c r="AK97" s="95" t="str">
        <f t="shared" si="113"/>
        <v>D0 57 1B</v>
      </c>
      <c r="AL97" s="95" t="str">
        <f t="shared" si="113"/>
        <v>D0 57 1C</v>
      </c>
      <c r="AM97" s="95" t="str">
        <f t="shared" si="113"/>
        <v>D0 57 1D</v>
      </c>
      <c r="AN97" s="95" t="str">
        <f t="shared" si="114"/>
        <v>D0 57 1E</v>
      </c>
      <c r="AO97" s="95" t="str">
        <f t="shared" si="114"/>
        <v>D0 57 1F</v>
      </c>
      <c r="AP97" s="95" t="str">
        <f t="shared" si="114"/>
        <v>D0 57 20</v>
      </c>
      <c r="AQ97" s="95" t="str">
        <f t="shared" si="114"/>
        <v>D0 57 21</v>
      </c>
      <c r="AR97" s="95" t="str">
        <f t="shared" si="114"/>
        <v>D0 57 22</v>
      </c>
      <c r="AS97" s="95" t="str">
        <f t="shared" si="114"/>
        <v>D0 57 23</v>
      </c>
      <c r="AT97" s="95" t="str">
        <f t="shared" si="114"/>
        <v>D0 57 24</v>
      </c>
      <c r="AU97" s="95" t="str">
        <f t="shared" si="114"/>
        <v>D0 57 25</v>
      </c>
      <c r="AV97" s="95" t="str">
        <f t="shared" si="114"/>
        <v>D0 57 26</v>
      </c>
      <c r="AW97" s="95" t="str">
        <f t="shared" si="114"/>
        <v>D0 57 27</v>
      </c>
      <c r="AX97" s="95" t="str">
        <f t="shared" si="115"/>
        <v>D0 57 28</v>
      </c>
      <c r="AY97" s="95" t="str">
        <f t="shared" si="115"/>
        <v>D0 57 29</v>
      </c>
      <c r="AZ97" s="95" t="str">
        <f t="shared" si="115"/>
        <v>D0 57 2A</v>
      </c>
      <c r="BA97" s="95" t="str">
        <f t="shared" si="115"/>
        <v>D0 57 2B</v>
      </c>
      <c r="BB97" s="95" t="str">
        <f t="shared" si="115"/>
        <v>D0 57 2C</v>
      </c>
      <c r="BC97" s="95" t="str">
        <f t="shared" si="115"/>
        <v>D0 57 2D</v>
      </c>
      <c r="BD97" s="95" t="str">
        <f t="shared" si="115"/>
        <v>D0 57 2E</v>
      </c>
      <c r="BE97" s="95" t="str">
        <f t="shared" si="115"/>
        <v>D0 57 2F</v>
      </c>
      <c r="BF97" s="95" t="str">
        <f t="shared" si="115"/>
        <v>D0 57 30</v>
      </c>
      <c r="BG97" s="95" t="str">
        <f t="shared" si="115"/>
        <v>D0 57 31</v>
      </c>
      <c r="BH97" s="95" t="str">
        <f t="shared" si="116"/>
        <v>D0 57 32</v>
      </c>
      <c r="BI97" s="95" t="str">
        <f t="shared" si="116"/>
        <v>D0 57 33</v>
      </c>
      <c r="BJ97" s="95" t="str">
        <f t="shared" si="116"/>
        <v>D0 57 34</v>
      </c>
      <c r="BK97" s="95" t="str">
        <f t="shared" si="116"/>
        <v>D0 57 35</v>
      </c>
      <c r="BL97" s="95" t="str">
        <f t="shared" si="116"/>
        <v>D0 57 36</v>
      </c>
      <c r="BM97" s="95" t="str">
        <f t="shared" si="116"/>
        <v>D0 57 37</v>
      </c>
      <c r="BN97" s="95" t="str">
        <f t="shared" si="116"/>
        <v>D0 57 38</v>
      </c>
      <c r="BO97" s="95" t="str">
        <f t="shared" si="116"/>
        <v>D0 57 39</v>
      </c>
      <c r="BP97" s="95" t="str">
        <f t="shared" si="116"/>
        <v>D0 57 3A</v>
      </c>
      <c r="BQ97" s="95" t="str">
        <f t="shared" si="116"/>
        <v>D0 57 3B</v>
      </c>
      <c r="BR97" s="95" t="str">
        <f t="shared" si="117"/>
        <v>D0 57 3C</v>
      </c>
      <c r="BS97" s="95" t="str">
        <f t="shared" si="117"/>
        <v>D0 57 3D</v>
      </c>
      <c r="BT97" s="95" t="str">
        <f t="shared" si="117"/>
        <v>D0 57 3E</v>
      </c>
      <c r="BU97" s="95" t="str">
        <f t="shared" si="117"/>
        <v>D0 57 3F</v>
      </c>
      <c r="BV97" s="95" t="str">
        <f t="shared" si="117"/>
        <v>D0 57 40</v>
      </c>
      <c r="BW97" s="95" t="str">
        <f t="shared" si="117"/>
        <v>D0 57 41</v>
      </c>
      <c r="BX97" s="95" t="str">
        <f t="shared" si="117"/>
        <v>D0 57 42</v>
      </c>
      <c r="BY97" s="95" t="str">
        <f t="shared" si="117"/>
        <v>D0 57 43</v>
      </c>
      <c r="BZ97" s="95" t="str">
        <f t="shared" si="117"/>
        <v>D0 57 44</v>
      </c>
      <c r="CA97" s="95" t="str">
        <f t="shared" si="117"/>
        <v>D0 57 45</v>
      </c>
      <c r="CB97" s="95" t="str">
        <f t="shared" si="118"/>
        <v>D0 57 46</v>
      </c>
      <c r="CC97" s="95" t="str">
        <f t="shared" si="118"/>
        <v>D0 57 47</v>
      </c>
      <c r="CD97" s="95" t="str">
        <f t="shared" si="118"/>
        <v>D0 57 48</v>
      </c>
      <c r="CE97" s="95" t="str">
        <f t="shared" si="118"/>
        <v>D0 57 49</v>
      </c>
      <c r="CF97" s="95" t="str">
        <f t="shared" si="118"/>
        <v>D0 57 4A</v>
      </c>
      <c r="CG97" s="95" t="str">
        <f t="shared" si="118"/>
        <v>D0 57 4B</v>
      </c>
      <c r="CH97" s="95" t="str">
        <f t="shared" si="118"/>
        <v>D0 57 4C</v>
      </c>
      <c r="CI97" s="95" t="str">
        <f t="shared" si="118"/>
        <v>D0 57 4D</v>
      </c>
      <c r="CJ97" s="95" t="str">
        <f t="shared" si="118"/>
        <v>D0 57 4E</v>
      </c>
      <c r="CK97" s="95" t="str">
        <f t="shared" si="118"/>
        <v>D0 57 4F</v>
      </c>
      <c r="CL97" s="95" t="str">
        <f t="shared" si="119"/>
        <v>D0 57 50</v>
      </c>
      <c r="CM97" s="95" t="str">
        <f t="shared" si="119"/>
        <v>D0 57 51</v>
      </c>
      <c r="CN97" s="95" t="str">
        <f t="shared" si="119"/>
        <v>D0 57 52</v>
      </c>
      <c r="CO97" s="95" t="str">
        <f t="shared" si="119"/>
        <v>D0 57 53</v>
      </c>
      <c r="CP97" s="95" t="str">
        <f t="shared" si="119"/>
        <v>D0 57 54</v>
      </c>
      <c r="CQ97" s="95" t="str">
        <f t="shared" si="119"/>
        <v>D0 57 55</v>
      </c>
      <c r="CR97" s="95" t="str">
        <f t="shared" si="119"/>
        <v>D0 57 56</v>
      </c>
      <c r="CS97" s="95" t="str">
        <f t="shared" si="119"/>
        <v>D0 57 57</v>
      </c>
      <c r="CT97" s="95" t="str">
        <f t="shared" si="119"/>
        <v>D0 57 58</v>
      </c>
      <c r="CU97" s="95" t="str">
        <f t="shared" si="119"/>
        <v>D0 57 59</v>
      </c>
      <c r="CV97" s="95" t="str">
        <f t="shared" si="120"/>
        <v>D0 57 5A</v>
      </c>
      <c r="CW97" s="95" t="str">
        <f t="shared" si="120"/>
        <v>D0 57 5B</v>
      </c>
      <c r="CX97" s="95" t="str">
        <f t="shared" si="120"/>
        <v>D0 57 5C</v>
      </c>
      <c r="CY97" s="95" t="str">
        <f t="shared" si="120"/>
        <v>D0 57 5D</v>
      </c>
      <c r="CZ97" s="95" t="str">
        <f t="shared" si="120"/>
        <v>D0 57 5E</v>
      </c>
      <c r="DA97" s="95" t="str">
        <f t="shared" si="120"/>
        <v>D0 57 5F</v>
      </c>
      <c r="DB97" s="95" t="str">
        <f t="shared" si="120"/>
        <v>D0 57 60</v>
      </c>
      <c r="DC97" s="95" t="str">
        <f t="shared" si="120"/>
        <v>D0 57 61</v>
      </c>
      <c r="DD97" s="95" t="str">
        <f t="shared" si="120"/>
        <v>D0 57 62</v>
      </c>
      <c r="DE97" s="95" t="str">
        <f t="shared" si="120"/>
        <v>D0 57 63</v>
      </c>
      <c r="DF97" s="95" t="str">
        <f t="shared" si="121"/>
        <v>D0 57 64</v>
      </c>
      <c r="DG97" s="95" t="str">
        <f t="shared" si="121"/>
        <v>D0 57 65</v>
      </c>
      <c r="DH97" s="95" t="str">
        <f t="shared" si="121"/>
        <v>D0 57 66</v>
      </c>
      <c r="DI97" s="95" t="str">
        <f t="shared" si="121"/>
        <v>D0 57 67</v>
      </c>
      <c r="DJ97" s="95" t="str">
        <f t="shared" si="121"/>
        <v>D0 57 68</v>
      </c>
      <c r="DK97" s="95" t="str">
        <f t="shared" si="121"/>
        <v>D0 57 69</v>
      </c>
      <c r="DL97" s="95" t="str">
        <f t="shared" si="121"/>
        <v>D0 57 6A</v>
      </c>
      <c r="DM97" s="95" t="str">
        <f t="shared" si="121"/>
        <v>D0 57 6B</v>
      </c>
      <c r="DN97" s="95" t="str">
        <f t="shared" si="121"/>
        <v>D0 57 6C</v>
      </c>
      <c r="DO97" s="95" t="str">
        <f t="shared" si="121"/>
        <v>D0 57 6D</v>
      </c>
      <c r="DP97" s="95" t="str">
        <f t="shared" si="122"/>
        <v>D0 57 6E</v>
      </c>
      <c r="DQ97" s="95" t="str">
        <f t="shared" si="122"/>
        <v>D0 57 6F</v>
      </c>
      <c r="DR97" s="95" t="str">
        <f t="shared" si="122"/>
        <v>D0 57 70</v>
      </c>
      <c r="DS97" s="95" t="str">
        <f t="shared" si="122"/>
        <v>D0 57 71</v>
      </c>
      <c r="DT97" s="95" t="str">
        <f t="shared" si="122"/>
        <v>D0 57 72</v>
      </c>
      <c r="DU97" s="95" t="str">
        <f t="shared" si="122"/>
        <v>D0 57 73</v>
      </c>
      <c r="DV97" s="95" t="str">
        <f t="shared" si="122"/>
        <v>D0 57 74</v>
      </c>
      <c r="DW97" s="95" t="str">
        <f t="shared" si="122"/>
        <v>D0 57 75</v>
      </c>
      <c r="DX97" s="95" t="str">
        <f t="shared" si="122"/>
        <v>D0 57 76</v>
      </c>
      <c r="DY97" s="95" t="str">
        <f t="shared" si="122"/>
        <v>D0 57 77</v>
      </c>
      <c r="DZ97" s="95" t="str">
        <f t="shared" si="123"/>
        <v>D0 57 78</v>
      </c>
      <c r="EA97" s="95" t="str">
        <f t="shared" si="123"/>
        <v>D0 57 79</v>
      </c>
      <c r="EB97" s="95" t="str">
        <f t="shared" si="123"/>
        <v>D0 57 7A</v>
      </c>
      <c r="EC97" s="95" t="str">
        <f t="shared" si="123"/>
        <v>D0 57 7B</v>
      </c>
      <c r="ED97" s="95" t="str">
        <f t="shared" si="123"/>
        <v>D0 57 7C</v>
      </c>
      <c r="EE97" s="95" t="str">
        <f t="shared" si="123"/>
        <v>D0 57 7D</v>
      </c>
      <c r="EF97" s="95" t="str">
        <f t="shared" si="123"/>
        <v>D0 57 7E</v>
      </c>
      <c r="EG97" s="96" t="str">
        <f t="shared" si="123"/>
        <v>D0 57 7F</v>
      </c>
    </row>
    <row r="98" spans="1:137">
      <c r="A98" s="8" t="str">
        <f t="shared" si="97"/>
        <v>D0</v>
      </c>
      <c r="B98" s="8" t="s">
        <v>809</v>
      </c>
      <c r="C98" s="8" t="str">
        <f t="shared" si="95"/>
        <v>7F</v>
      </c>
      <c r="G98">
        <v>88</v>
      </c>
      <c r="H98" s="93" t="str">
        <f t="shared" si="96"/>
        <v>D0</v>
      </c>
      <c r="I98" s="93" t="s">
        <v>809</v>
      </c>
      <c r="J98" s="93" t="str">
        <f t="shared" si="111"/>
        <v>D0 58 00</v>
      </c>
      <c r="K98" s="93" t="str">
        <f t="shared" si="111"/>
        <v>D0 58 01</v>
      </c>
      <c r="L98" s="93" t="str">
        <f t="shared" si="111"/>
        <v>D0 58 02</v>
      </c>
      <c r="M98" s="93" t="str">
        <f t="shared" si="111"/>
        <v>D0 58 03</v>
      </c>
      <c r="N98" s="93" t="str">
        <f t="shared" si="111"/>
        <v>D0 58 04</v>
      </c>
      <c r="O98" s="93" t="str">
        <f t="shared" si="111"/>
        <v>D0 58 05</v>
      </c>
      <c r="P98" s="93" t="str">
        <f t="shared" si="111"/>
        <v>D0 58 06</v>
      </c>
      <c r="Q98" s="93" t="str">
        <f t="shared" si="111"/>
        <v>D0 58 07</v>
      </c>
      <c r="R98" s="93" t="str">
        <f t="shared" si="111"/>
        <v>D0 58 08</v>
      </c>
      <c r="S98" s="93" t="str">
        <f t="shared" si="111"/>
        <v>D0 58 09</v>
      </c>
      <c r="T98" s="93" t="str">
        <f t="shared" si="112"/>
        <v>D0 58 0A</v>
      </c>
      <c r="U98" s="93" t="str">
        <f t="shared" si="112"/>
        <v>D0 58 0B</v>
      </c>
      <c r="V98" s="93" t="str">
        <f t="shared" si="112"/>
        <v>D0 58 0C</v>
      </c>
      <c r="W98" s="93" t="str">
        <f t="shared" si="112"/>
        <v>D0 58 0D</v>
      </c>
      <c r="X98" s="93" t="str">
        <f t="shared" si="112"/>
        <v>D0 58 0E</v>
      </c>
      <c r="Y98" s="93" t="str">
        <f t="shared" si="112"/>
        <v>D0 58 0F</v>
      </c>
      <c r="Z98" s="93" t="str">
        <f t="shared" si="112"/>
        <v>D0 58 10</v>
      </c>
      <c r="AA98" s="93" t="str">
        <f t="shared" si="112"/>
        <v>D0 58 11</v>
      </c>
      <c r="AB98" s="93" t="str">
        <f t="shared" si="112"/>
        <v>D0 58 12</v>
      </c>
      <c r="AC98" s="93" t="str">
        <f t="shared" si="112"/>
        <v>D0 58 13</v>
      </c>
      <c r="AD98" s="93" t="str">
        <f t="shared" si="113"/>
        <v>D0 58 14</v>
      </c>
      <c r="AE98" s="93" t="str">
        <f t="shared" si="113"/>
        <v>D0 58 15</v>
      </c>
      <c r="AF98" s="93" t="str">
        <f t="shared" si="113"/>
        <v>D0 58 16</v>
      </c>
      <c r="AG98" s="93" t="str">
        <f t="shared" si="113"/>
        <v>D0 58 17</v>
      </c>
      <c r="AH98" s="93" t="str">
        <f t="shared" si="113"/>
        <v>D0 58 18</v>
      </c>
      <c r="AI98" s="93" t="str">
        <f t="shared" si="113"/>
        <v>D0 58 19</v>
      </c>
      <c r="AJ98" s="93" t="str">
        <f t="shared" si="113"/>
        <v>D0 58 1A</v>
      </c>
      <c r="AK98" s="93" t="str">
        <f t="shared" si="113"/>
        <v>D0 58 1B</v>
      </c>
      <c r="AL98" s="93" t="str">
        <f t="shared" si="113"/>
        <v>D0 58 1C</v>
      </c>
      <c r="AM98" s="93" t="str">
        <f t="shared" si="113"/>
        <v>D0 58 1D</v>
      </c>
      <c r="AN98" s="93" t="str">
        <f t="shared" si="114"/>
        <v>D0 58 1E</v>
      </c>
      <c r="AO98" s="93" t="str">
        <f t="shared" si="114"/>
        <v>D0 58 1F</v>
      </c>
      <c r="AP98" s="93" t="str">
        <f t="shared" si="114"/>
        <v>D0 58 20</v>
      </c>
      <c r="AQ98" s="93" t="str">
        <f t="shared" si="114"/>
        <v>D0 58 21</v>
      </c>
      <c r="AR98" s="93" t="str">
        <f t="shared" si="114"/>
        <v>D0 58 22</v>
      </c>
      <c r="AS98" s="93" t="str">
        <f t="shared" si="114"/>
        <v>D0 58 23</v>
      </c>
      <c r="AT98" s="93" t="str">
        <f t="shared" si="114"/>
        <v>D0 58 24</v>
      </c>
      <c r="AU98" s="93" t="str">
        <f t="shared" si="114"/>
        <v>D0 58 25</v>
      </c>
      <c r="AV98" s="93" t="str">
        <f t="shared" si="114"/>
        <v>D0 58 26</v>
      </c>
      <c r="AW98" s="93" t="str">
        <f t="shared" si="114"/>
        <v>D0 58 27</v>
      </c>
      <c r="AX98" s="93" t="str">
        <f t="shared" si="115"/>
        <v>D0 58 28</v>
      </c>
      <c r="AY98" s="93" t="str">
        <f t="shared" si="115"/>
        <v>D0 58 29</v>
      </c>
      <c r="AZ98" s="93" t="str">
        <f t="shared" si="115"/>
        <v>D0 58 2A</v>
      </c>
      <c r="BA98" s="93" t="str">
        <f t="shared" si="115"/>
        <v>D0 58 2B</v>
      </c>
      <c r="BB98" s="93" t="str">
        <f t="shared" si="115"/>
        <v>D0 58 2C</v>
      </c>
      <c r="BC98" s="93" t="str">
        <f t="shared" si="115"/>
        <v>D0 58 2D</v>
      </c>
      <c r="BD98" s="93" t="str">
        <f t="shared" si="115"/>
        <v>D0 58 2E</v>
      </c>
      <c r="BE98" s="93" t="str">
        <f t="shared" si="115"/>
        <v>D0 58 2F</v>
      </c>
      <c r="BF98" s="93" t="str">
        <f t="shared" si="115"/>
        <v>D0 58 30</v>
      </c>
      <c r="BG98" s="93" t="str">
        <f t="shared" si="115"/>
        <v>D0 58 31</v>
      </c>
      <c r="BH98" s="93" t="str">
        <f t="shared" si="116"/>
        <v>D0 58 32</v>
      </c>
      <c r="BI98" s="93" t="str">
        <f t="shared" si="116"/>
        <v>D0 58 33</v>
      </c>
      <c r="BJ98" s="93" t="str">
        <f t="shared" si="116"/>
        <v>D0 58 34</v>
      </c>
      <c r="BK98" s="93" t="str">
        <f t="shared" si="116"/>
        <v>D0 58 35</v>
      </c>
      <c r="BL98" s="93" t="str">
        <f t="shared" si="116"/>
        <v>D0 58 36</v>
      </c>
      <c r="BM98" s="93" t="str">
        <f t="shared" si="116"/>
        <v>D0 58 37</v>
      </c>
      <c r="BN98" s="93" t="str">
        <f t="shared" si="116"/>
        <v>D0 58 38</v>
      </c>
      <c r="BO98" s="93" t="str">
        <f t="shared" si="116"/>
        <v>D0 58 39</v>
      </c>
      <c r="BP98" s="93" t="str">
        <f t="shared" si="116"/>
        <v>D0 58 3A</v>
      </c>
      <c r="BQ98" s="93" t="str">
        <f t="shared" si="116"/>
        <v>D0 58 3B</v>
      </c>
      <c r="BR98" s="93" t="str">
        <f t="shared" si="117"/>
        <v>D0 58 3C</v>
      </c>
      <c r="BS98" s="93" t="str">
        <f t="shared" si="117"/>
        <v>D0 58 3D</v>
      </c>
      <c r="BT98" s="93" t="str">
        <f t="shared" si="117"/>
        <v>D0 58 3E</v>
      </c>
      <c r="BU98" s="93" t="str">
        <f t="shared" si="117"/>
        <v>D0 58 3F</v>
      </c>
      <c r="BV98" s="93" t="str">
        <f t="shared" si="117"/>
        <v>D0 58 40</v>
      </c>
      <c r="BW98" s="93" t="str">
        <f t="shared" si="117"/>
        <v>D0 58 41</v>
      </c>
      <c r="BX98" s="93" t="str">
        <f t="shared" si="117"/>
        <v>D0 58 42</v>
      </c>
      <c r="BY98" s="93" t="str">
        <f t="shared" si="117"/>
        <v>D0 58 43</v>
      </c>
      <c r="BZ98" s="93" t="str">
        <f t="shared" si="117"/>
        <v>D0 58 44</v>
      </c>
      <c r="CA98" s="93" t="str">
        <f t="shared" si="117"/>
        <v>D0 58 45</v>
      </c>
      <c r="CB98" s="93" t="str">
        <f t="shared" si="118"/>
        <v>D0 58 46</v>
      </c>
      <c r="CC98" s="93" t="str">
        <f t="shared" si="118"/>
        <v>D0 58 47</v>
      </c>
      <c r="CD98" s="93" t="str">
        <f t="shared" si="118"/>
        <v>D0 58 48</v>
      </c>
      <c r="CE98" s="93" t="str">
        <f t="shared" si="118"/>
        <v>D0 58 49</v>
      </c>
      <c r="CF98" s="93" t="str">
        <f t="shared" si="118"/>
        <v>D0 58 4A</v>
      </c>
      <c r="CG98" s="93" t="str">
        <f t="shared" si="118"/>
        <v>D0 58 4B</v>
      </c>
      <c r="CH98" s="93" t="str">
        <f t="shared" si="118"/>
        <v>D0 58 4C</v>
      </c>
      <c r="CI98" s="93" t="str">
        <f t="shared" si="118"/>
        <v>D0 58 4D</v>
      </c>
      <c r="CJ98" s="93" t="str">
        <f t="shared" si="118"/>
        <v>D0 58 4E</v>
      </c>
      <c r="CK98" s="93" t="str">
        <f t="shared" si="118"/>
        <v>D0 58 4F</v>
      </c>
      <c r="CL98" s="93" t="str">
        <f t="shared" si="119"/>
        <v>D0 58 50</v>
      </c>
      <c r="CM98" s="93" t="str">
        <f t="shared" si="119"/>
        <v>D0 58 51</v>
      </c>
      <c r="CN98" s="93" t="str">
        <f t="shared" si="119"/>
        <v>D0 58 52</v>
      </c>
      <c r="CO98" s="93" t="str">
        <f t="shared" si="119"/>
        <v>D0 58 53</v>
      </c>
      <c r="CP98" s="93" t="str">
        <f t="shared" si="119"/>
        <v>D0 58 54</v>
      </c>
      <c r="CQ98" s="93" t="str">
        <f t="shared" si="119"/>
        <v>D0 58 55</v>
      </c>
      <c r="CR98" s="93" t="str">
        <f t="shared" si="119"/>
        <v>D0 58 56</v>
      </c>
      <c r="CS98" s="93" t="str">
        <f t="shared" si="119"/>
        <v>D0 58 57</v>
      </c>
      <c r="CT98" s="93" t="str">
        <f t="shared" si="119"/>
        <v>D0 58 58</v>
      </c>
      <c r="CU98" s="93" t="str">
        <f t="shared" si="119"/>
        <v>D0 58 59</v>
      </c>
      <c r="CV98" s="93" t="str">
        <f t="shared" si="120"/>
        <v>D0 58 5A</v>
      </c>
      <c r="CW98" s="93" t="str">
        <f t="shared" si="120"/>
        <v>D0 58 5B</v>
      </c>
      <c r="CX98" s="93" t="str">
        <f t="shared" si="120"/>
        <v>D0 58 5C</v>
      </c>
      <c r="CY98" s="93" t="str">
        <f t="shared" si="120"/>
        <v>D0 58 5D</v>
      </c>
      <c r="CZ98" s="93" t="str">
        <f t="shared" si="120"/>
        <v>D0 58 5E</v>
      </c>
      <c r="DA98" s="93" t="str">
        <f t="shared" si="120"/>
        <v>D0 58 5F</v>
      </c>
      <c r="DB98" s="93" t="str">
        <f t="shared" si="120"/>
        <v>D0 58 60</v>
      </c>
      <c r="DC98" s="93" t="str">
        <f t="shared" si="120"/>
        <v>D0 58 61</v>
      </c>
      <c r="DD98" s="93" t="str">
        <f t="shared" si="120"/>
        <v>D0 58 62</v>
      </c>
      <c r="DE98" s="93" t="str">
        <f t="shared" si="120"/>
        <v>D0 58 63</v>
      </c>
      <c r="DF98" s="93" t="str">
        <f t="shared" si="121"/>
        <v>D0 58 64</v>
      </c>
      <c r="DG98" s="93" t="str">
        <f t="shared" si="121"/>
        <v>D0 58 65</v>
      </c>
      <c r="DH98" s="93" t="str">
        <f t="shared" si="121"/>
        <v>D0 58 66</v>
      </c>
      <c r="DI98" s="93" t="str">
        <f t="shared" si="121"/>
        <v>D0 58 67</v>
      </c>
      <c r="DJ98" s="93" t="str">
        <f t="shared" si="121"/>
        <v>D0 58 68</v>
      </c>
      <c r="DK98" s="93" t="str">
        <f t="shared" si="121"/>
        <v>D0 58 69</v>
      </c>
      <c r="DL98" s="93" t="str">
        <f t="shared" si="121"/>
        <v>D0 58 6A</v>
      </c>
      <c r="DM98" s="93" t="str">
        <f t="shared" si="121"/>
        <v>D0 58 6B</v>
      </c>
      <c r="DN98" s="93" t="str">
        <f t="shared" si="121"/>
        <v>D0 58 6C</v>
      </c>
      <c r="DO98" s="93" t="str">
        <f t="shared" si="121"/>
        <v>D0 58 6D</v>
      </c>
      <c r="DP98" s="93" t="str">
        <f t="shared" si="122"/>
        <v>D0 58 6E</v>
      </c>
      <c r="DQ98" s="93" t="str">
        <f t="shared" si="122"/>
        <v>D0 58 6F</v>
      </c>
      <c r="DR98" s="93" t="str">
        <f t="shared" si="122"/>
        <v>D0 58 70</v>
      </c>
      <c r="DS98" s="93" t="str">
        <f t="shared" si="122"/>
        <v>D0 58 71</v>
      </c>
      <c r="DT98" s="93" t="str">
        <f t="shared" si="122"/>
        <v>D0 58 72</v>
      </c>
      <c r="DU98" s="93" t="str">
        <f t="shared" si="122"/>
        <v>D0 58 73</v>
      </c>
      <c r="DV98" s="93" t="str">
        <f t="shared" si="122"/>
        <v>D0 58 74</v>
      </c>
      <c r="DW98" s="93" t="str">
        <f t="shared" si="122"/>
        <v>D0 58 75</v>
      </c>
      <c r="DX98" s="93" t="str">
        <f t="shared" si="122"/>
        <v>D0 58 76</v>
      </c>
      <c r="DY98" s="93" t="str">
        <f t="shared" si="122"/>
        <v>D0 58 77</v>
      </c>
      <c r="DZ98" s="93" t="str">
        <f t="shared" si="123"/>
        <v>D0 58 78</v>
      </c>
      <c r="EA98" s="93" t="str">
        <f t="shared" si="123"/>
        <v>D0 58 79</v>
      </c>
      <c r="EB98" s="93" t="str">
        <f t="shared" si="123"/>
        <v>D0 58 7A</v>
      </c>
      <c r="EC98" s="93" t="str">
        <f t="shared" si="123"/>
        <v>D0 58 7B</v>
      </c>
      <c r="ED98" s="93" t="str">
        <f t="shared" si="123"/>
        <v>D0 58 7C</v>
      </c>
      <c r="EE98" s="93" t="str">
        <f t="shared" si="123"/>
        <v>D0 58 7D</v>
      </c>
      <c r="EF98" s="93" t="str">
        <f t="shared" si="123"/>
        <v>D0 58 7E</v>
      </c>
      <c r="EG98" s="94" t="str">
        <f t="shared" si="123"/>
        <v>D0 58 7F</v>
      </c>
    </row>
    <row r="99" spans="1:137" ht="18.5">
      <c r="A99" s="8" t="str">
        <f t="shared" si="97"/>
        <v>D0</v>
      </c>
      <c r="B99" s="8" t="s">
        <v>810</v>
      </c>
      <c r="C99" s="8" t="str">
        <f t="shared" si="95"/>
        <v>7F</v>
      </c>
      <c r="G99" s="21">
        <v>89</v>
      </c>
      <c r="H99" s="95" t="str">
        <f t="shared" si="96"/>
        <v>D0</v>
      </c>
      <c r="I99" s="95" t="s">
        <v>810</v>
      </c>
      <c r="J99" s="95" t="str">
        <f t="shared" si="111"/>
        <v>D0 59 00</v>
      </c>
      <c r="K99" s="95" t="str">
        <f t="shared" si="111"/>
        <v>D0 59 01</v>
      </c>
      <c r="L99" s="95" t="str">
        <f t="shared" si="111"/>
        <v>D0 59 02</v>
      </c>
      <c r="M99" s="95" t="str">
        <f t="shared" si="111"/>
        <v>D0 59 03</v>
      </c>
      <c r="N99" s="95" t="str">
        <f t="shared" si="111"/>
        <v>D0 59 04</v>
      </c>
      <c r="O99" s="95" t="str">
        <f t="shared" si="111"/>
        <v>D0 59 05</v>
      </c>
      <c r="P99" s="95" t="str">
        <f t="shared" si="111"/>
        <v>D0 59 06</v>
      </c>
      <c r="Q99" s="95" t="str">
        <f t="shared" si="111"/>
        <v>D0 59 07</v>
      </c>
      <c r="R99" s="95" t="str">
        <f t="shared" si="111"/>
        <v>D0 59 08</v>
      </c>
      <c r="S99" s="95" t="str">
        <f t="shared" si="111"/>
        <v>D0 59 09</v>
      </c>
      <c r="T99" s="95" t="str">
        <f t="shared" si="112"/>
        <v>D0 59 0A</v>
      </c>
      <c r="U99" s="95" t="str">
        <f t="shared" si="112"/>
        <v>D0 59 0B</v>
      </c>
      <c r="V99" s="95" t="str">
        <f t="shared" si="112"/>
        <v>D0 59 0C</v>
      </c>
      <c r="W99" s="95" t="str">
        <f t="shared" si="112"/>
        <v>D0 59 0D</v>
      </c>
      <c r="X99" s="95" t="str">
        <f t="shared" si="112"/>
        <v>D0 59 0E</v>
      </c>
      <c r="Y99" s="95" t="str">
        <f t="shared" si="112"/>
        <v>D0 59 0F</v>
      </c>
      <c r="Z99" s="95" t="str">
        <f t="shared" si="112"/>
        <v>D0 59 10</v>
      </c>
      <c r="AA99" s="95" t="str">
        <f t="shared" si="112"/>
        <v>D0 59 11</v>
      </c>
      <c r="AB99" s="95" t="str">
        <f t="shared" si="112"/>
        <v>D0 59 12</v>
      </c>
      <c r="AC99" s="95" t="str">
        <f t="shared" si="112"/>
        <v>D0 59 13</v>
      </c>
      <c r="AD99" s="95" t="str">
        <f t="shared" si="113"/>
        <v>D0 59 14</v>
      </c>
      <c r="AE99" s="95" t="str">
        <f t="shared" si="113"/>
        <v>D0 59 15</v>
      </c>
      <c r="AF99" s="95" t="str">
        <f t="shared" si="113"/>
        <v>D0 59 16</v>
      </c>
      <c r="AG99" s="95" t="str">
        <f t="shared" si="113"/>
        <v>D0 59 17</v>
      </c>
      <c r="AH99" s="95" t="str">
        <f t="shared" si="113"/>
        <v>D0 59 18</v>
      </c>
      <c r="AI99" s="95" t="str">
        <f t="shared" si="113"/>
        <v>D0 59 19</v>
      </c>
      <c r="AJ99" s="95" t="str">
        <f t="shared" si="113"/>
        <v>D0 59 1A</v>
      </c>
      <c r="AK99" s="95" t="str">
        <f t="shared" si="113"/>
        <v>D0 59 1B</v>
      </c>
      <c r="AL99" s="95" t="str">
        <f t="shared" si="113"/>
        <v>D0 59 1C</v>
      </c>
      <c r="AM99" s="95" t="str">
        <f t="shared" si="113"/>
        <v>D0 59 1D</v>
      </c>
      <c r="AN99" s="95" t="str">
        <f t="shared" si="114"/>
        <v>D0 59 1E</v>
      </c>
      <c r="AO99" s="95" t="str">
        <f t="shared" si="114"/>
        <v>D0 59 1F</v>
      </c>
      <c r="AP99" s="95" t="str">
        <f t="shared" si="114"/>
        <v>D0 59 20</v>
      </c>
      <c r="AQ99" s="95" t="str">
        <f t="shared" si="114"/>
        <v>D0 59 21</v>
      </c>
      <c r="AR99" s="95" t="str">
        <f t="shared" si="114"/>
        <v>D0 59 22</v>
      </c>
      <c r="AS99" s="95" t="str">
        <f t="shared" si="114"/>
        <v>D0 59 23</v>
      </c>
      <c r="AT99" s="95" t="str">
        <f t="shared" si="114"/>
        <v>D0 59 24</v>
      </c>
      <c r="AU99" s="95" t="str">
        <f t="shared" si="114"/>
        <v>D0 59 25</v>
      </c>
      <c r="AV99" s="95" t="str">
        <f t="shared" si="114"/>
        <v>D0 59 26</v>
      </c>
      <c r="AW99" s="95" t="str">
        <f t="shared" si="114"/>
        <v>D0 59 27</v>
      </c>
      <c r="AX99" s="95" t="str">
        <f t="shared" si="115"/>
        <v>D0 59 28</v>
      </c>
      <c r="AY99" s="95" t="str">
        <f t="shared" si="115"/>
        <v>D0 59 29</v>
      </c>
      <c r="AZ99" s="95" t="str">
        <f t="shared" si="115"/>
        <v>D0 59 2A</v>
      </c>
      <c r="BA99" s="95" t="str">
        <f t="shared" si="115"/>
        <v>D0 59 2B</v>
      </c>
      <c r="BB99" s="95" t="str">
        <f t="shared" si="115"/>
        <v>D0 59 2C</v>
      </c>
      <c r="BC99" s="95" t="str">
        <f t="shared" si="115"/>
        <v>D0 59 2D</v>
      </c>
      <c r="BD99" s="95" t="str">
        <f t="shared" si="115"/>
        <v>D0 59 2E</v>
      </c>
      <c r="BE99" s="95" t="str">
        <f t="shared" si="115"/>
        <v>D0 59 2F</v>
      </c>
      <c r="BF99" s="95" t="str">
        <f t="shared" si="115"/>
        <v>D0 59 30</v>
      </c>
      <c r="BG99" s="95" t="str">
        <f t="shared" si="115"/>
        <v>D0 59 31</v>
      </c>
      <c r="BH99" s="95" t="str">
        <f t="shared" si="116"/>
        <v>D0 59 32</v>
      </c>
      <c r="BI99" s="95" t="str">
        <f t="shared" si="116"/>
        <v>D0 59 33</v>
      </c>
      <c r="BJ99" s="95" t="str">
        <f t="shared" si="116"/>
        <v>D0 59 34</v>
      </c>
      <c r="BK99" s="95" t="str">
        <f t="shared" si="116"/>
        <v>D0 59 35</v>
      </c>
      <c r="BL99" s="95" t="str">
        <f t="shared" si="116"/>
        <v>D0 59 36</v>
      </c>
      <c r="BM99" s="95" t="str">
        <f t="shared" si="116"/>
        <v>D0 59 37</v>
      </c>
      <c r="BN99" s="95" t="str">
        <f t="shared" si="116"/>
        <v>D0 59 38</v>
      </c>
      <c r="BO99" s="95" t="str">
        <f t="shared" si="116"/>
        <v>D0 59 39</v>
      </c>
      <c r="BP99" s="95" t="str">
        <f t="shared" si="116"/>
        <v>D0 59 3A</v>
      </c>
      <c r="BQ99" s="95" t="str">
        <f t="shared" si="116"/>
        <v>D0 59 3B</v>
      </c>
      <c r="BR99" s="95" t="str">
        <f t="shared" si="117"/>
        <v>D0 59 3C</v>
      </c>
      <c r="BS99" s="95" t="str">
        <f t="shared" si="117"/>
        <v>D0 59 3D</v>
      </c>
      <c r="BT99" s="95" t="str">
        <f t="shared" si="117"/>
        <v>D0 59 3E</v>
      </c>
      <c r="BU99" s="95" t="str">
        <f t="shared" si="117"/>
        <v>D0 59 3F</v>
      </c>
      <c r="BV99" s="95" t="str">
        <f t="shared" si="117"/>
        <v>D0 59 40</v>
      </c>
      <c r="BW99" s="95" t="str">
        <f t="shared" si="117"/>
        <v>D0 59 41</v>
      </c>
      <c r="BX99" s="95" t="str">
        <f t="shared" si="117"/>
        <v>D0 59 42</v>
      </c>
      <c r="BY99" s="95" t="str">
        <f t="shared" si="117"/>
        <v>D0 59 43</v>
      </c>
      <c r="BZ99" s="95" t="str">
        <f t="shared" si="117"/>
        <v>D0 59 44</v>
      </c>
      <c r="CA99" s="95" t="str">
        <f t="shared" si="117"/>
        <v>D0 59 45</v>
      </c>
      <c r="CB99" s="95" t="str">
        <f t="shared" si="118"/>
        <v>D0 59 46</v>
      </c>
      <c r="CC99" s="95" t="str">
        <f t="shared" si="118"/>
        <v>D0 59 47</v>
      </c>
      <c r="CD99" s="95" t="str">
        <f t="shared" si="118"/>
        <v>D0 59 48</v>
      </c>
      <c r="CE99" s="95" t="str">
        <f t="shared" si="118"/>
        <v>D0 59 49</v>
      </c>
      <c r="CF99" s="95" t="str">
        <f t="shared" si="118"/>
        <v>D0 59 4A</v>
      </c>
      <c r="CG99" s="95" t="str">
        <f t="shared" si="118"/>
        <v>D0 59 4B</v>
      </c>
      <c r="CH99" s="95" t="str">
        <f t="shared" si="118"/>
        <v>D0 59 4C</v>
      </c>
      <c r="CI99" s="95" t="str">
        <f t="shared" si="118"/>
        <v>D0 59 4D</v>
      </c>
      <c r="CJ99" s="95" t="str">
        <f t="shared" si="118"/>
        <v>D0 59 4E</v>
      </c>
      <c r="CK99" s="95" t="str">
        <f t="shared" si="118"/>
        <v>D0 59 4F</v>
      </c>
      <c r="CL99" s="95" t="str">
        <f t="shared" si="119"/>
        <v>D0 59 50</v>
      </c>
      <c r="CM99" s="95" t="str">
        <f t="shared" si="119"/>
        <v>D0 59 51</v>
      </c>
      <c r="CN99" s="95" t="str">
        <f t="shared" si="119"/>
        <v>D0 59 52</v>
      </c>
      <c r="CO99" s="95" t="str">
        <f t="shared" si="119"/>
        <v>D0 59 53</v>
      </c>
      <c r="CP99" s="95" t="str">
        <f t="shared" si="119"/>
        <v>D0 59 54</v>
      </c>
      <c r="CQ99" s="95" t="str">
        <f t="shared" si="119"/>
        <v>D0 59 55</v>
      </c>
      <c r="CR99" s="95" t="str">
        <f t="shared" si="119"/>
        <v>D0 59 56</v>
      </c>
      <c r="CS99" s="95" t="str">
        <f t="shared" si="119"/>
        <v>D0 59 57</v>
      </c>
      <c r="CT99" s="95" t="str">
        <f t="shared" si="119"/>
        <v>D0 59 58</v>
      </c>
      <c r="CU99" s="95" t="str">
        <f t="shared" si="119"/>
        <v>D0 59 59</v>
      </c>
      <c r="CV99" s="95" t="str">
        <f t="shared" si="120"/>
        <v>D0 59 5A</v>
      </c>
      <c r="CW99" s="95" t="str">
        <f t="shared" si="120"/>
        <v>D0 59 5B</v>
      </c>
      <c r="CX99" s="95" t="str">
        <f t="shared" si="120"/>
        <v>D0 59 5C</v>
      </c>
      <c r="CY99" s="95" t="str">
        <f t="shared" si="120"/>
        <v>D0 59 5D</v>
      </c>
      <c r="CZ99" s="95" t="str">
        <f t="shared" si="120"/>
        <v>D0 59 5E</v>
      </c>
      <c r="DA99" s="95" t="str">
        <f t="shared" si="120"/>
        <v>D0 59 5F</v>
      </c>
      <c r="DB99" s="95" t="str">
        <f t="shared" si="120"/>
        <v>D0 59 60</v>
      </c>
      <c r="DC99" s="95" t="str">
        <f t="shared" si="120"/>
        <v>D0 59 61</v>
      </c>
      <c r="DD99" s="95" t="str">
        <f t="shared" si="120"/>
        <v>D0 59 62</v>
      </c>
      <c r="DE99" s="95" t="str">
        <f t="shared" si="120"/>
        <v>D0 59 63</v>
      </c>
      <c r="DF99" s="95" t="str">
        <f t="shared" si="121"/>
        <v>D0 59 64</v>
      </c>
      <c r="DG99" s="95" t="str">
        <f t="shared" si="121"/>
        <v>D0 59 65</v>
      </c>
      <c r="DH99" s="95" t="str">
        <f t="shared" si="121"/>
        <v>D0 59 66</v>
      </c>
      <c r="DI99" s="95" t="str">
        <f t="shared" si="121"/>
        <v>D0 59 67</v>
      </c>
      <c r="DJ99" s="95" t="str">
        <f t="shared" si="121"/>
        <v>D0 59 68</v>
      </c>
      <c r="DK99" s="95" t="str">
        <f t="shared" si="121"/>
        <v>D0 59 69</v>
      </c>
      <c r="DL99" s="95" t="str">
        <f t="shared" si="121"/>
        <v>D0 59 6A</v>
      </c>
      <c r="DM99" s="95" t="str">
        <f t="shared" si="121"/>
        <v>D0 59 6B</v>
      </c>
      <c r="DN99" s="95" t="str">
        <f t="shared" si="121"/>
        <v>D0 59 6C</v>
      </c>
      <c r="DO99" s="95" t="str">
        <f t="shared" si="121"/>
        <v>D0 59 6D</v>
      </c>
      <c r="DP99" s="95" t="str">
        <f t="shared" si="122"/>
        <v>D0 59 6E</v>
      </c>
      <c r="DQ99" s="95" t="str">
        <f t="shared" si="122"/>
        <v>D0 59 6F</v>
      </c>
      <c r="DR99" s="95" t="str">
        <f t="shared" si="122"/>
        <v>D0 59 70</v>
      </c>
      <c r="DS99" s="95" t="str">
        <f t="shared" si="122"/>
        <v>D0 59 71</v>
      </c>
      <c r="DT99" s="95" t="str">
        <f t="shared" si="122"/>
        <v>D0 59 72</v>
      </c>
      <c r="DU99" s="95" t="str">
        <f t="shared" si="122"/>
        <v>D0 59 73</v>
      </c>
      <c r="DV99" s="95" t="str">
        <f t="shared" si="122"/>
        <v>D0 59 74</v>
      </c>
      <c r="DW99" s="95" t="str">
        <f t="shared" si="122"/>
        <v>D0 59 75</v>
      </c>
      <c r="DX99" s="95" t="str">
        <f t="shared" si="122"/>
        <v>D0 59 76</v>
      </c>
      <c r="DY99" s="95" t="str">
        <f t="shared" si="122"/>
        <v>D0 59 77</v>
      </c>
      <c r="DZ99" s="95" t="str">
        <f t="shared" si="123"/>
        <v>D0 59 78</v>
      </c>
      <c r="EA99" s="95" t="str">
        <f t="shared" si="123"/>
        <v>D0 59 79</v>
      </c>
      <c r="EB99" s="95" t="str">
        <f t="shared" si="123"/>
        <v>D0 59 7A</v>
      </c>
      <c r="EC99" s="95" t="str">
        <f t="shared" si="123"/>
        <v>D0 59 7B</v>
      </c>
      <c r="ED99" s="95" t="str">
        <f t="shared" si="123"/>
        <v>D0 59 7C</v>
      </c>
      <c r="EE99" s="95" t="str">
        <f t="shared" si="123"/>
        <v>D0 59 7D</v>
      </c>
      <c r="EF99" s="95" t="str">
        <f t="shared" si="123"/>
        <v>D0 59 7E</v>
      </c>
      <c r="EG99" s="96" t="str">
        <f t="shared" si="123"/>
        <v>D0 59 7F</v>
      </c>
    </row>
    <row r="100" spans="1:137" ht="18.5">
      <c r="A100" s="8" t="str">
        <f t="shared" si="97"/>
        <v>D0</v>
      </c>
      <c r="B100" s="8" t="s">
        <v>811</v>
      </c>
      <c r="C100" s="8" t="str">
        <f t="shared" si="95"/>
        <v>7F</v>
      </c>
      <c r="G100" s="21">
        <v>90</v>
      </c>
      <c r="H100" s="93" t="str">
        <f t="shared" si="96"/>
        <v>D0</v>
      </c>
      <c r="I100" s="93" t="s">
        <v>811</v>
      </c>
      <c r="J100" s="93" t="str">
        <f t="shared" ref="J100:S109" si="124">$H100&amp;" "&amp;$I100&amp;" "&amp;J$9</f>
        <v>D0 5A 00</v>
      </c>
      <c r="K100" s="93" t="str">
        <f t="shared" si="124"/>
        <v>D0 5A 01</v>
      </c>
      <c r="L100" s="93" t="str">
        <f t="shared" si="124"/>
        <v>D0 5A 02</v>
      </c>
      <c r="M100" s="93" t="str">
        <f t="shared" si="124"/>
        <v>D0 5A 03</v>
      </c>
      <c r="N100" s="93" t="str">
        <f t="shared" si="124"/>
        <v>D0 5A 04</v>
      </c>
      <c r="O100" s="93" t="str">
        <f t="shared" si="124"/>
        <v>D0 5A 05</v>
      </c>
      <c r="P100" s="93" t="str">
        <f t="shared" si="124"/>
        <v>D0 5A 06</v>
      </c>
      <c r="Q100" s="93" t="str">
        <f t="shared" si="124"/>
        <v>D0 5A 07</v>
      </c>
      <c r="R100" s="93" t="str">
        <f t="shared" si="124"/>
        <v>D0 5A 08</v>
      </c>
      <c r="S100" s="93" t="str">
        <f t="shared" si="124"/>
        <v>D0 5A 09</v>
      </c>
      <c r="T100" s="93" t="str">
        <f t="shared" ref="T100:AC109" si="125">$H100&amp;" "&amp;$I100&amp;" "&amp;T$9</f>
        <v>D0 5A 0A</v>
      </c>
      <c r="U100" s="93" t="str">
        <f t="shared" si="125"/>
        <v>D0 5A 0B</v>
      </c>
      <c r="V100" s="93" t="str">
        <f t="shared" si="125"/>
        <v>D0 5A 0C</v>
      </c>
      <c r="W100" s="93" t="str">
        <f t="shared" si="125"/>
        <v>D0 5A 0D</v>
      </c>
      <c r="X100" s="93" t="str">
        <f t="shared" si="125"/>
        <v>D0 5A 0E</v>
      </c>
      <c r="Y100" s="93" t="str">
        <f t="shared" si="125"/>
        <v>D0 5A 0F</v>
      </c>
      <c r="Z100" s="93" t="str">
        <f t="shared" si="125"/>
        <v>D0 5A 10</v>
      </c>
      <c r="AA100" s="93" t="str">
        <f t="shared" si="125"/>
        <v>D0 5A 11</v>
      </c>
      <c r="AB100" s="93" t="str">
        <f t="shared" si="125"/>
        <v>D0 5A 12</v>
      </c>
      <c r="AC100" s="93" t="str">
        <f t="shared" si="125"/>
        <v>D0 5A 13</v>
      </c>
      <c r="AD100" s="93" t="str">
        <f t="shared" ref="AD100:AM109" si="126">$H100&amp;" "&amp;$I100&amp;" "&amp;AD$9</f>
        <v>D0 5A 14</v>
      </c>
      <c r="AE100" s="93" t="str">
        <f t="shared" si="126"/>
        <v>D0 5A 15</v>
      </c>
      <c r="AF100" s="93" t="str">
        <f t="shared" si="126"/>
        <v>D0 5A 16</v>
      </c>
      <c r="AG100" s="93" t="str">
        <f t="shared" si="126"/>
        <v>D0 5A 17</v>
      </c>
      <c r="AH100" s="93" t="str">
        <f t="shared" si="126"/>
        <v>D0 5A 18</v>
      </c>
      <c r="AI100" s="93" t="str">
        <f t="shared" si="126"/>
        <v>D0 5A 19</v>
      </c>
      <c r="AJ100" s="93" t="str">
        <f t="shared" si="126"/>
        <v>D0 5A 1A</v>
      </c>
      <c r="AK100" s="93" t="str">
        <f t="shared" si="126"/>
        <v>D0 5A 1B</v>
      </c>
      <c r="AL100" s="93" t="str">
        <f t="shared" si="126"/>
        <v>D0 5A 1C</v>
      </c>
      <c r="AM100" s="93" t="str">
        <f t="shared" si="126"/>
        <v>D0 5A 1D</v>
      </c>
      <c r="AN100" s="93" t="str">
        <f t="shared" ref="AN100:AW109" si="127">$H100&amp;" "&amp;$I100&amp;" "&amp;AN$9</f>
        <v>D0 5A 1E</v>
      </c>
      <c r="AO100" s="93" t="str">
        <f t="shared" si="127"/>
        <v>D0 5A 1F</v>
      </c>
      <c r="AP100" s="93" t="str">
        <f t="shared" si="127"/>
        <v>D0 5A 20</v>
      </c>
      <c r="AQ100" s="93" t="str">
        <f t="shared" si="127"/>
        <v>D0 5A 21</v>
      </c>
      <c r="AR100" s="93" t="str">
        <f t="shared" si="127"/>
        <v>D0 5A 22</v>
      </c>
      <c r="AS100" s="93" t="str">
        <f t="shared" si="127"/>
        <v>D0 5A 23</v>
      </c>
      <c r="AT100" s="93" t="str">
        <f t="shared" si="127"/>
        <v>D0 5A 24</v>
      </c>
      <c r="AU100" s="93" t="str">
        <f t="shared" si="127"/>
        <v>D0 5A 25</v>
      </c>
      <c r="AV100" s="93" t="str">
        <f t="shared" si="127"/>
        <v>D0 5A 26</v>
      </c>
      <c r="AW100" s="93" t="str">
        <f t="shared" si="127"/>
        <v>D0 5A 27</v>
      </c>
      <c r="AX100" s="93" t="str">
        <f t="shared" ref="AX100:BG109" si="128">$H100&amp;" "&amp;$I100&amp;" "&amp;AX$9</f>
        <v>D0 5A 28</v>
      </c>
      <c r="AY100" s="93" t="str">
        <f t="shared" si="128"/>
        <v>D0 5A 29</v>
      </c>
      <c r="AZ100" s="93" t="str">
        <f t="shared" si="128"/>
        <v>D0 5A 2A</v>
      </c>
      <c r="BA100" s="93" t="str">
        <f t="shared" si="128"/>
        <v>D0 5A 2B</v>
      </c>
      <c r="BB100" s="93" t="str">
        <f t="shared" si="128"/>
        <v>D0 5A 2C</v>
      </c>
      <c r="BC100" s="93" t="str">
        <f t="shared" si="128"/>
        <v>D0 5A 2D</v>
      </c>
      <c r="BD100" s="93" t="str">
        <f t="shared" si="128"/>
        <v>D0 5A 2E</v>
      </c>
      <c r="BE100" s="93" t="str">
        <f t="shared" si="128"/>
        <v>D0 5A 2F</v>
      </c>
      <c r="BF100" s="93" t="str">
        <f t="shared" si="128"/>
        <v>D0 5A 30</v>
      </c>
      <c r="BG100" s="93" t="str">
        <f t="shared" si="128"/>
        <v>D0 5A 31</v>
      </c>
      <c r="BH100" s="93" t="str">
        <f t="shared" ref="BH100:BQ109" si="129">$H100&amp;" "&amp;$I100&amp;" "&amp;BH$9</f>
        <v>D0 5A 32</v>
      </c>
      <c r="BI100" s="93" t="str">
        <f t="shared" si="129"/>
        <v>D0 5A 33</v>
      </c>
      <c r="BJ100" s="93" t="str">
        <f t="shared" si="129"/>
        <v>D0 5A 34</v>
      </c>
      <c r="BK100" s="93" t="str">
        <f t="shared" si="129"/>
        <v>D0 5A 35</v>
      </c>
      <c r="BL100" s="93" t="str">
        <f t="shared" si="129"/>
        <v>D0 5A 36</v>
      </c>
      <c r="BM100" s="93" t="str">
        <f t="shared" si="129"/>
        <v>D0 5A 37</v>
      </c>
      <c r="BN100" s="93" t="str">
        <f t="shared" si="129"/>
        <v>D0 5A 38</v>
      </c>
      <c r="BO100" s="93" t="str">
        <f t="shared" si="129"/>
        <v>D0 5A 39</v>
      </c>
      <c r="BP100" s="93" t="str">
        <f t="shared" si="129"/>
        <v>D0 5A 3A</v>
      </c>
      <c r="BQ100" s="93" t="str">
        <f t="shared" si="129"/>
        <v>D0 5A 3B</v>
      </c>
      <c r="BR100" s="93" t="str">
        <f t="shared" ref="BR100:CA109" si="130">$H100&amp;" "&amp;$I100&amp;" "&amp;BR$9</f>
        <v>D0 5A 3C</v>
      </c>
      <c r="BS100" s="93" t="str">
        <f t="shared" si="130"/>
        <v>D0 5A 3D</v>
      </c>
      <c r="BT100" s="93" t="str">
        <f t="shared" si="130"/>
        <v>D0 5A 3E</v>
      </c>
      <c r="BU100" s="93" t="str">
        <f t="shared" si="130"/>
        <v>D0 5A 3F</v>
      </c>
      <c r="BV100" s="93" t="str">
        <f t="shared" si="130"/>
        <v>D0 5A 40</v>
      </c>
      <c r="BW100" s="93" t="str">
        <f t="shared" si="130"/>
        <v>D0 5A 41</v>
      </c>
      <c r="BX100" s="93" t="str">
        <f t="shared" si="130"/>
        <v>D0 5A 42</v>
      </c>
      <c r="BY100" s="93" t="str">
        <f t="shared" si="130"/>
        <v>D0 5A 43</v>
      </c>
      <c r="BZ100" s="93" t="str">
        <f t="shared" si="130"/>
        <v>D0 5A 44</v>
      </c>
      <c r="CA100" s="93" t="str">
        <f t="shared" si="130"/>
        <v>D0 5A 45</v>
      </c>
      <c r="CB100" s="93" t="str">
        <f t="shared" ref="CB100:CK109" si="131">$H100&amp;" "&amp;$I100&amp;" "&amp;CB$9</f>
        <v>D0 5A 46</v>
      </c>
      <c r="CC100" s="93" t="str">
        <f t="shared" si="131"/>
        <v>D0 5A 47</v>
      </c>
      <c r="CD100" s="93" t="str">
        <f t="shared" si="131"/>
        <v>D0 5A 48</v>
      </c>
      <c r="CE100" s="93" t="str">
        <f t="shared" si="131"/>
        <v>D0 5A 49</v>
      </c>
      <c r="CF100" s="93" t="str">
        <f t="shared" si="131"/>
        <v>D0 5A 4A</v>
      </c>
      <c r="CG100" s="93" t="str">
        <f t="shared" si="131"/>
        <v>D0 5A 4B</v>
      </c>
      <c r="CH100" s="93" t="str">
        <f t="shared" si="131"/>
        <v>D0 5A 4C</v>
      </c>
      <c r="CI100" s="93" t="str">
        <f t="shared" si="131"/>
        <v>D0 5A 4D</v>
      </c>
      <c r="CJ100" s="93" t="str">
        <f t="shared" si="131"/>
        <v>D0 5A 4E</v>
      </c>
      <c r="CK100" s="93" t="str">
        <f t="shared" si="131"/>
        <v>D0 5A 4F</v>
      </c>
      <c r="CL100" s="93" t="str">
        <f t="shared" ref="CL100:CU109" si="132">$H100&amp;" "&amp;$I100&amp;" "&amp;CL$9</f>
        <v>D0 5A 50</v>
      </c>
      <c r="CM100" s="93" t="str">
        <f t="shared" si="132"/>
        <v>D0 5A 51</v>
      </c>
      <c r="CN100" s="93" t="str">
        <f t="shared" si="132"/>
        <v>D0 5A 52</v>
      </c>
      <c r="CO100" s="93" t="str">
        <f t="shared" si="132"/>
        <v>D0 5A 53</v>
      </c>
      <c r="CP100" s="93" t="str">
        <f t="shared" si="132"/>
        <v>D0 5A 54</v>
      </c>
      <c r="CQ100" s="93" t="str">
        <f t="shared" si="132"/>
        <v>D0 5A 55</v>
      </c>
      <c r="CR100" s="93" t="str">
        <f t="shared" si="132"/>
        <v>D0 5A 56</v>
      </c>
      <c r="CS100" s="93" t="str">
        <f t="shared" si="132"/>
        <v>D0 5A 57</v>
      </c>
      <c r="CT100" s="93" t="str">
        <f t="shared" si="132"/>
        <v>D0 5A 58</v>
      </c>
      <c r="CU100" s="93" t="str">
        <f t="shared" si="132"/>
        <v>D0 5A 59</v>
      </c>
      <c r="CV100" s="93" t="str">
        <f t="shared" ref="CV100:DE109" si="133">$H100&amp;" "&amp;$I100&amp;" "&amp;CV$9</f>
        <v>D0 5A 5A</v>
      </c>
      <c r="CW100" s="93" t="str">
        <f t="shared" si="133"/>
        <v>D0 5A 5B</v>
      </c>
      <c r="CX100" s="93" t="str">
        <f t="shared" si="133"/>
        <v>D0 5A 5C</v>
      </c>
      <c r="CY100" s="93" t="str">
        <f t="shared" si="133"/>
        <v>D0 5A 5D</v>
      </c>
      <c r="CZ100" s="93" t="str">
        <f t="shared" si="133"/>
        <v>D0 5A 5E</v>
      </c>
      <c r="DA100" s="93" t="str">
        <f t="shared" si="133"/>
        <v>D0 5A 5F</v>
      </c>
      <c r="DB100" s="93" t="str">
        <f t="shared" si="133"/>
        <v>D0 5A 60</v>
      </c>
      <c r="DC100" s="93" t="str">
        <f t="shared" si="133"/>
        <v>D0 5A 61</v>
      </c>
      <c r="DD100" s="93" t="str">
        <f t="shared" si="133"/>
        <v>D0 5A 62</v>
      </c>
      <c r="DE100" s="93" t="str">
        <f t="shared" si="133"/>
        <v>D0 5A 63</v>
      </c>
      <c r="DF100" s="93" t="str">
        <f t="shared" ref="DF100:DO109" si="134">$H100&amp;" "&amp;$I100&amp;" "&amp;DF$9</f>
        <v>D0 5A 64</v>
      </c>
      <c r="DG100" s="93" t="str">
        <f t="shared" si="134"/>
        <v>D0 5A 65</v>
      </c>
      <c r="DH100" s="93" t="str">
        <f t="shared" si="134"/>
        <v>D0 5A 66</v>
      </c>
      <c r="DI100" s="93" t="str">
        <f t="shared" si="134"/>
        <v>D0 5A 67</v>
      </c>
      <c r="DJ100" s="93" t="str">
        <f t="shared" si="134"/>
        <v>D0 5A 68</v>
      </c>
      <c r="DK100" s="93" t="str">
        <f t="shared" si="134"/>
        <v>D0 5A 69</v>
      </c>
      <c r="DL100" s="93" t="str">
        <f t="shared" si="134"/>
        <v>D0 5A 6A</v>
      </c>
      <c r="DM100" s="93" t="str">
        <f t="shared" si="134"/>
        <v>D0 5A 6B</v>
      </c>
      <c r="DN100" s="93" t="str">
        <f t="shared" si="134"/>
        <v>D0 5A 6C</v>
      </c>
      <c r="DO100" s="93" t="str">
        <f t="shared" si="134"/>
        <v>D0 5A 6D</v>
      </c>
      <c r="DP100" s="93" t="str">
        <f t="shared" ref="DP100:DY109" si="135">$H100&amp;" "&amp;$I100&amp;" "&amp;DP$9</f>
        <v>D0 5A 6E</v>
      </c>
      <c r="DQ100" s="93" t="str">
        <f t="shared" si="135"/>
        <v>D0 5A 6F</v>
      </c>
      <c r="DR100" s="93" t="str">
        <f t="shared" si="135"/>
        <v>D0 5A 70</v>
      </c>
      <c r="DS100" s="93" t="str">
        <f t="shared" si="135"/>
        <v>D0 5A 71</v>
      </c>
      <c r="DT100" s="93" t="str">
        <f t="shared" si="135"/>
        <v>D0 5A 72</v>
      </c>
      <c r="DU100" s="93" t="str">
        <f t="shared" si="135"/>
        <v>D0 5A 73</v>
      </c>
      <c r="DV100" s="93" t="str">
        <f t="shared" si="135"/>
        <v>D0 5A 74</v>
      </c>
      <c r="DW100" s="93" t="str">
        <f t="shared" si="135"/>
        <v>D0 5A 75</v>
      </c>
      <c r="DX100" s="93" t="str">
        <f t="shared" si="135"/>
        <v>D0 5A 76</v>
      </c>
      <c r="DY100" s="93" t="str">
        <f t="shared" si="135"/>
        <v>D0 5A 77</v>
      </c>
      <c r="DZ100" s="93" t="str">
        <f t="shared" ref="DZ100:EG109" si="136">$H100&amp;" "&amp;$I100&amp;" "&amp;DZ$9</f>
        <v>D0 5A 78</v>
      </c>
      <c r="EA100" s="93" t="str">
        <f t="shared" si="136"/>
        <v>D0 5A 79</v>
      </c>
      <c r="EB100" s="93" t="str">
        <f t="shared" si="136"/>
        <v>D0 5A 7A</v>
      </c>
      <c r="EC100" s="93" t="str">
        <f t="shared" si="136"/>
        <v>D0 5A 7B</v>
      </c>
      <c r="ED100" s="93" t="str">
        <f t="shared" si="136"/>
        <v>D0 5A 7C</v>
      </c>
      <c r="EE100" s="93" t="str">
        <f t="shared" si="136"/>
        <v>D0 5A 7D</v>
      </c>
      <c r="EF100" s="93" t="str">
        <f t="shared" si="136"/>
        <v>D0 5A 7E</v>
      </c>
      <c r="EG100" s="94" t="str">
        <f t="shared" si="136"/>
        <v>D0 5A 7F</v>
      </c>
    </row>
    <row r="101" spans="1:137">
      <c r="A101" s="8" t="str">
        <f t="shared" si="97"/>
        <v>D0</v>
      </c>
      <c r="B101" s="8" t="s">
        <v>621</v>
      </c>
      <c r="C101" s="8" t="str">
        <f t="shared" si="95"/>
        <v>7F</v>
      </c>
      <c r="G101">
        <v>91</v>
      </c>
      <c r="H101" s="95" t="str">
        <f t="shared" si="96"/>
        <v>D0</v>
      </c>
      <c r="I101" s="95" t="s">
        <v>621</v>
      </c>
      <c r="J101" s="95" t="str">
        <f t="shared" si="124"/>
        <v>D0 5B 00</v>
      </c>
      <c r="K101" s="95" t="str">
        <f t="shared" si="124"/>
        <v>D0 5B 01</v>
      </c>
      <c r="L101" s="95" t="str">
        <f t="shared" si="124"/>
        <v>D0 5B 02</v>
      </c>
      <c r="M101" s="95" t="str">
        <f t="shared" si="124"/>
        <v>D0 5B 03</v>
      </c>
      <c r="N101" s="95" t="str">
        <f t="shared" si="124"/>
        <v>D0 5B 04</v>
      </c>
      <c r="O101" s="95" t="str">
        <f t="shared" si="124"/>
        <v>D0 5B 05</v>
      </c>
      <c r="P101" s="95" t="str">
        <f t="shared" si="124"/>
        <v>D0 5B 06</v>
      </c>
      <c r="Q101" s="95" t="str">
        <f t="shared" si="124"/>
        <v>D0 5B 07</v>
      </c>
      <c r="R101" s="95" t="str">
        <f t="shared" si="124"/>
        <v>D0 5B 08</v>
      </c>
      <c r="S101" s="95" t="str">
        <f t="shared" si="124"/>
        <v>D0 5B 09</v>
      </c>
      <c r="T101" s="95" t="str">
        <f t="shared" si="125"/>
        <v>D0 5B 0A</v>
      </c>
      <c r="U101" s="95" t="str">
        <f t="shared" si="125"/>
        <v>D0 5B 0B</v>
      </c>
      <c r="V101" s="95" t="str">
        <f t="shared" si="125"/>
        <v>D0 5B 0C</v>
      </c>
      <c r="W101" s="95" t="str">
        <f t="shared" si="125"/>
        <v>D0 5B 0D</v>
      </c>
      <c r="X101" s="95" t="str">
        <f t="shared" si="125"/>
        <v>D0 5B 0E</v>
      </c>
      <c r="Y101" s="95" t="str">
        <f t="shared" si="125"/>
        <v>D0 5B 0F</v>
      </c>
      <c r="Z101" s="95" t="str">
        <f t="shared" si="125"/>
        <v>D0 5B 10</v>
      </c>
      <c r="AA101" s="95" t="str">
        <f t="shared" si="125"/>
        <v>D0 5B 11</v>
      </c>
      <c r="AB101" s="95" t="str">
        <f t="shared" si="125"/>
        <v>D0 5B 12</v>
      </c>
      <c r="AC101" s="95" t="str">
        <f t="shared" si="125"/>
        <v>D0 5B 13</v>
      </c>
      <c r="AD101" s="95" t="str">
        <f t="shared" si="126"/>
        <v>D0 5B 14</v>
      </c>
      <c r="AE101" s="95" t="str">
        <f t="shared" si="126"/>
        <v>D0 5B 15</v>
      </c>
      <c r="AF101" s="95" t="str">
        <f t="shared" si="126"/>
        <v>D0 5B 16</v>
      </c>
      <c r="AG101" s="95" t="str">
        <f t="shared" si="126"/>
        <v>D0 5B 17</v>
      </c>
      <c r="AH101" s="95" t="str">
        <f t="shared" si="126"/>
        <v>D0 5B 18</v>
      </c>
      <c r="AI101" s="95" t="str">
        <f t="shared" si="126"/>
        <v>D0 5B 19</v>
      </c>
      <c r="AJ101" s="95" t="str">
        <f t="shared" si="126"/>
        <v>D0 5B 1A</v>
      </c>
      <c r="AK101" s="95" t="str">
        <f t="shared" si="126"/>
        <v>D0 5B 1B</v>
      </c>
      <c r="AL101" s="95" t="str">
        <f t="shared" si="126"/>
        <v>D0 5B 1C</v>
      </c>
      <c r="AM101" s="95" t="str">
        <f t="shared" si="126"/>
        <v>D0 5B 1D</v>
      </c>
      <c r="AN101" s="95" t="str">
        <f t="shared" si="127"/>
        <v>D0 5B 1E</v>
      </c>
      <c r="AO101" s="95" t="str">
        <f t="shared" si="127"/>
        <v>D0 5B 1F</v>
      </c>
      <c r="AP101" s="95" t="str">
        <f t="shared" si="127"/>
        <v>D0 5B 20</v>
      </c>
      <c r="AQ101" s="95" t="str">
        <f t="shared" si="127"/>
        <v>D0 5B 21</v>
      </c>
      <c r="AR101" s="95" t="str">
        <f t="shared" si="127"/>
        <v>D0 5B 22</v>
      </c>
      <c r="AS101" s="95" t="str">
        <f t="shared" si="127"/>
        <v>D0 5B 23</v>
      </c>
      <c r="AT101" s="95" t="str">
        <f t="shared" si="127"/>
        <v>D0 5B 24</v>
      </c>
      <c r="AU101" s="95" t="str">
        <f t="shared" si="127"/>
        <v>D0 5B 25</v>
      </c>
      <c r="AV101" s="95" t="str">
        <f t="shared" si="127"/>
        <v>D0 5B 26</v>
      </c>
      <c r="AW101" s="95" t="str">
        <f t="shared" si="127"/>
        <v>D0 5B 27</v>
      </c>
      <c r="AX101" s="95" t="str">
        <f t="shared" si="128"/>
        <v>D0 5B 28</v>
      </c>
      <c r="AY101" s="95" t="str">
        <f t="shared" si="128"/>
        <v>D0 5B 29</v>
      </c>
      <c r="AZ101" s="95" t="str">
        <f t="shared" si="128"/>
        <v>D0 5B 2A</v>
      </c>
      <c r="BA101" s="95" t="str">
        <f t="shared" si="128"/>
        <v>D0 5B 2B</v>
      </c>
      <c r="BB101" s="95" t="str">
        <f t="shared" si="128"/>
        <v>D0 5B 2C</v>
      </c>
      <c r="BC101" s="95" t="str">
        <f t="shared" si="128"/>
        <v>D0 5B 2D</v>
      </c>
      <c r="BD101" s="95" t="str">
        <f t="shared" si="128"/>
        <v>D0 5B 2E</v>
      </c>
      <c r="BE101" s="95" t="str">
        <f t="shared" si="128"/>
        <v>D0 5B 2F</v>
      </c>
      <c r="BF101" s="95" t="str">
        <f t="shared" si="128"/>
        <v>D0 5B 30</v>
      </c>
      <c r="BG101" s="95" t="str">
        <f t="shared" si="128"/>
        <v>D0 5B 31</v>
      </c>
      <c r="BH101" s="95" t="str">
        <f t="shared" si="129"/>
        <v>D0 5B 32</v>
      </c>
      <c r="BI101" s="95" t="str">
        <f t="shared" si="129"/>
        <v>D0 5B 33</v>
      </c>
      <c r="BJ101" s="95" t="str">
        <f t="shared" si="129"/>
        <v>D0 5B 34</v>
      </c>
      <c r="BK101" s="95" t="str">
        <f t="shared" si="129"/>
        <v>D0 5B 35</v>
      </c>
      <c r="BL101" s="95" t="str">
        <f t="shared" si="129"/>
        <v>D0 5B 36</v>
      </c>
      <c r="BM101" s="95" t="str">
        <f t="shared" si="129"/>
        <v>D0 5B 37</v>
      </c>
      <c r="BN101" s="95" t="str">
        <f t="shared" si="129"/>
        <v>D0 5B 38</v>
      </c>
      <c r="BO101" s="95" t="str">
        <f t="shared" si="129"/>
        <v>D0 5B 39</v>
      </c>
      <c r="BP101" s="95" t="str">
        <f t="shared" si="129"/>
        <v>D0 5B 3A</v>
      </c>
      <c r="BQ101" s="95" t="str">
        <f t="shared" si="129"/>
        <v>D0 5B 3B</v>
      </c>
      <c r="BR101" s="95" t="str">
        <f t="shared" si="130"/>
        <v>D0 5B 3C</v>
      </c>
      <c r="BS101" s="95" t="str">
        <f t="shared" si="130"/>
        <v>D0 5B 3D</v>
      </c>
      <c r="BT101" s="95" t="str">
        <f t="shared" si="130"/>
        <v>D0 5B 3E</v>
      </c>
      <c r="BU101" s="95" t="str">
        <f t="shared" si="130"/>
        <v>D0 5B 3F</v>
      </c>
      <c r="BV101" s="95" t="str">
        <f t="shared" si="130"/>
        <v>D0 5B 40</v>
      </c>
      <c r="BW101" s="95" t="str">
        <f t="shared" si="130"/>
        <v>D0 5B 41</v>
      </c>
      <c r="BX101" s="95" t="str">
        <f t="shared" si="130"/>
        <v>D0 5B 42</v>
      </c>
      <c r="BY101" s="95" t="str">
        <f t="shared" si="130"/>
        <v>D0 5B 43</v>
      </c>
      <c r="BZ101" s="95" t="str">
        <f t="shared" si="130"/>
        <v>D0 5B 44</v>
      </c>
      <c r="CA101" s="95" t="str">
        <f t="shared" si="130"/>
        <v>D0 5B 45</v>
      </c>
      <c r="CB101" s="95" t="str">
        <f t="shared" si="131"/>
        <v>D0 5B 46</v>
      </c>
      <c r="CC101" s="95" t="str">
        <f t="shared" si="131"/>
        <v>D0 5B 47</v>
      </c>
      <c r="CD101" s="95" t="str">
        <f t="shared" si="131"/>
        <v>D0 5B 48</v>
      </c>
      <c r="CE101" s="95" t="str">
        <f t="shared" si="131"/>
        <v>D0 5B 49</v>
      </c>
      <c r="CF101" s="95" t="str">
        <f t="shared" si="131"/>
        <v>D0 5B 4A</v>
      </c>
      <c r="CG101" s="95" t="str">
        <f t="shared" si="131"/>
        <v>D0 5B 4B</v>
      </c>
      <c r="CH101" s="95" t="str">
        <f t="shared" si="131"/>
        <v>D0 5B 4C</v>
      </c>
      <c r="CI101" s="95" t="str">
        <f t="shared" si="131"/>
        <v>D0 5B 4D</v>
      </c>
      <c r="CJ101" s="95" t="str">
        <f t="shared" si="131"/>
        <v>D0 5B 4E</v>
      </c>
      <c r="CK101" s="95" t="str">
        <f t="shared" si="131"/>
        <v>D0 5B 4F</v>
      </c>
      <c r="CL101" s="95" t="str">
        <f t="shared" si="132"/>
        <v>D0 5B 50</v>
      </c>
      <c r="CM101" s="95" t="str">
        <f t="shared" si="132"/>
        <v>D0 5B 51</v>
      </c>
      <c r="CN101" s="95" t="str">
        <f t="shared" si="132"/>
        <v>D0 5B 52</v>
      </c>
      <c r="CO101" s="95" t="str">
        <f t="shared" si="132"/>
        <v>D0 5B 53</v>
      </c>
      <c r="CP101" s="95" t="str">
        <f t="shared" si="132"/>
        <v>D0 5B 54</v>
      </c>
      <c r="CQ101" s="95" t="str">
        <f t="shared" si="132"/>
        <v>D0 5B 55</v>
      </c>
      <c r="CR101" s="95" t="str">
        <f t="shared" si="132"/>
        <v>D0 5B 56</v>
      </c>
      <c r="CS101" s="95" t="str">
        <f t="shared" si="132"/>
        <v>D0 5B 57</v>
      </c>
      <c r="CT101" s="95" t="str">
        <f t="shared" si="132"/>
        <v>D0 5B 58</v>
      </c>
      <c r="CU101" s="95" t="str">
        <f t="shared" si="132"/>
        <v>D0 5B 59</v>
      </c>
      <c r="CV101" s="95" t="str">
        <f t="shared" si="133"/>
        <v>D0 5B 5A</v>
      </c>
      <c r="CW101" s="95" t="str">
        <f t="shared" si="133"/>
        <v>D0 5B 5B</v>
      </c>
      <c r="CX101" s="95" t="str">
        <f t="shared" si="133"/>
        <v>D0 5B 5C</v>
      </c>
      <c r="CY101" s="95" t="str">
        <f t="shared" si="133"/>
        <v>D0 5B 5D</v>
      </c>
      <c r="CZ101" s="95" t="str">
        <f t="shared" si="133"/>
        <v>D0 5B 5E</v>
      </c>
      <c r="DA101" s="95" t="str">
        <f t="shared" si="133"/>
        <v>D0 5B 5F</v>
      </c>
      <c r="DB101" s="95" t="str">
        <f t="shared" si="133"/>
        <v>D0 5B 60</v>
      </c>
      <c r="DC101" s="95" t="str">
        <f t="shared" si="133"/>
        <v>D0 5B 61</v>
      </c>
      <c r="DD101" s="95" t="str">
        <f t="shared" si="133"/>
        <v>D0 5B 62</v>
      </c>
      <c r="DE101" s="95" t="str">
        <f t="shared" si="133"/>
        <v>D0 5B 63</v>
      </c>
      <c r="DF101" s="95" t="str">
        <f t="shared" si="134"/>
        <v>D0 5B 64</v>
      </c>
      <c r="DG101" s="95" t="str">
        <f t="shared" si="134"/>
        <v>D0 5B 65</v>
      </c>
      <c r="DH101" s="95" t="str">
        <f t="shared" si="134"/>
        <v>D0 5B 66</v>
      </c>
      <c r="DI101" s="95" t="str">
        <f t="shared" si="134"/>
        <v>D0 5B 67</v>
      </c>
      <c r="DJ101" s="95" t="str">
        <f t="shared" si="134"/>
        <v>D0 5B 68</v>
      </c>
      <c r="DK101" s="95" t="str">
        <f t="shared" si="134"/>
        <v>D0 5B 69</v>
      </c>
      <c r="DL101" s="95" t="str">
        <f t="shared" si="134"/>
        <v>D0 5B 6A</v>
      </c>
      <c r="DM101" s="95" t="str">
        <f t="shared" si="134"/>
        <v>D0 5B 6B</v>
      </c>
      <c r="DN101" s="95" t="str">
        <f t="shared" si="134"/>
        <v>D0 5B 6C</v>
      </c>
      <c r="DO101" s="95" t="str">
        <f t="shared" si="134"/>
        <v>D0 5B 6D</v>
      </c>
      <c r="DP101" s="95" t="str">
        <f t="shared" si="135"/>
        <v>D0 5B 6E</v>
      </c>
      <c r="DQ101" s="95" t="str">
        <f t="shared" si="135"/>
        <v>D0 5B 6F</v>
      </c>
      <c r="DR101" s="95" t="str">
        <f t="shared" si="135"/>
        <v>D0 5B 70</v>
      </c>
      <c r="DS101" s="95" t="str">
        <f t="shared" si="135"/>
        <v>D0 5B 71</v>
      </c>
      <c r="DT101" s="95" t="str">
        <f t="shared" si="135"/>
        <v>D0 5B 72</v>
      </c>
      <c r="DU101" s="95" t="str">
        <f t="shared" si="135"/>
        <v>D0 5B 73</v>
      </c>
      <c r="DV101" s="95" t="str">
        <f t="shared" si="135"/>
        <v>D0 5B 74</v>
      </c>
      <c r="DW101" s="95" t="str">
        <f t="shared" si="135"/>
        <v>D0 5B 75</v>
      </c>
      <c r="DX101" s="95" t="str">
        <f t="shared" si="135"/>
        <v>D0 5B 76</v>
      </c>
      <c r="DY101" s="95" t="str">
        <f t="shared" si="135"/>
        <v>D0 5B 77</v>
      </c>
      <c r="DZ101" s="95" t="str">
        <f t="shared" si="136"/>
        <v>D0 5B 78</v>
      </c>
      <c r="EA101" s="95" t="str">
        <f t="shared" si="136"/>
        <v>D0 5B 79</v>
      </c>
      <c r="EB101" s="95" t="str">
        <f t="shared" si="136"/>
        <v>D0 5B 7A</v>
      </c>
      <c r="EC101" s="95" t="str">
        <f t="shared" si="136"/>
        <v>D0 5B 7B</v>
      </c>
      <c r="ED101" s="95" t="str">
        <f t="shared" si="136"/>
        <v>D0 5B 7C</v>
      </c>
      <c r="EE101" s="95" t="str">
        <f t="shared" si="136"/>
        <v>D0 5B 7D</v>
      </c>
      <c r="EF101" s="95" t="str">
        <f t="shared" si="136"/>
        <v>D0 5B 7E</v>
      </c>
      <c r="EG101" s="96" t="str">
        <f t="shared" si="136"/>
        <v>D0 5B 7F</v>
      </c>
    </row>
    <row r="102" spans="1:137" ht="18.5">
      <c r="A102" s="8" t="str">
        <f t="shared" si="97"/>
        <v>D0</v>
      </c>
      <c r="B102" s="8" t="s">
        <v>812</v>
      </c>
      <c r="C102" s="8" t="str">
        <f t="shared" si="95"/>
        <v>7F</v>
      </c>
      <c r="G102" s="21">
        <v>92</v>
      </c>
      <c r="H102" s="93" t="str">
        <f t="shared" si="96"/>
        <v>D0</v>
      </c>
      <c r="I102" s="93" t="s">
        <v>812</v>
      </c>
      <c r="J102" s="93" t="str">
        <f t="shared" si="124"/>
        <v>D0 5C 00</v>
      </c>
      <c r="K102" s="93" t="str">
        <f t="shared" si="124"/>
        <v>D0 5C 01</v>
      </c>
      <c r="L102" s="93" t="str">
        <f t="shared" si="124"/>
        <v>D0 5C 02</v>
      </c>
      <c r="M102" s="93" t="str">
        <f t="shared" si="124"/>
        <v>D0 5C 03</v>
      </c>
      <c r="N102" s="93" t="str">
        <f t="shared" si="124"/>
        <v>D0 5C 04</v>
      </c>
      <c r="O102" s="93" t="str">
        <f t="shared" si="124"/>
        <v>D0 5C 05</v>
      </c>
      <c r="P102" s="93" t="str">
        <f t="shared" si="124"/>
        <v>D0 5C 06</v>
      </c>
      <c r="Q102" s="93" t="str">
        <f t="shared" si="124"/>
        <v>D0 5C 07</v>
      </c>
      <c r="R102" s="93" t="str">
        <f t="shared" si="124"/>
        <v>D0 5C 08</v>
      </c>
      <c r="S102" s="93" t="str">
        <f t="shared" si="124"/>
        <v>D0 5C 09</v>
      </c>
      <c r="T102" s="93" t="str">
        <f t="shared" si="125"/>
        <v>D0 5C 0A</v>
      </c>
      <c r="U102" s="93" t="str">
        <f t="shared" si="125"/>
        <v>D0 5C 0B</v>
      </c>
      <c r="V102" s="93" t="str">
        <f t="shared" si="125"/>
        <v>D0 5C 0C</v>
      </c>
      <c r="W102" s="93" t="str">
        <f t="shared" si="125"/>
        <v>D0 5C 0D</v>
      </c>
      <c r="X102" s="93" t="str">
        <f t="shared" si="125"/>
        <v>D0 5C 0E</v>
      </c>
      <c r="Y102" s="93" t="str">
        <f t="shared" si="125"/>
        <v>D0 5C 0F</v>
      </c>
      <c r="Z102" s="93" t="str">
        <f t="shared" si="125"/>
        <v>D0 5C 10</v>
      </c>
      <c r="AA102" s="93" t="str">
        <f t="shared" si="125"/>
        <v>D0 5C 11</v>
      </c>
      <c r="AB102" s="93" t="str">
        <f t="shared" si="125"/>
        <v>D0 5C 12</v>
      </c>
      <c r="AC102" s="93" t="str">
        <f t="shared" si="125"/>
        <v>D0 5C 13</v>
      </c>
      <c r="AD102" s="93" t="str">
        <f t="shared" si="126"/>
        <v>D0 5C 14</v>
      </c>
      <c r="AE102" s="93" t="str">
        <f t="shared" si="126"/>
        <v>D0 5C 15</v>
      </c>
      <c r="AF102" s="93" t="str">
        <f t="shared" si="126"/>
        <v>D0 5C 16</v>
      </c>
      <c r="AG102" s="93" t="str">
        <f t="shared" si="126"/>
        <v>D0 5C 17</v>
      </c>
      <c r="AH102" s="93" t="str">
        <f t="shared" si="126"/>
        <v>D0 5C 18</v>
      </c>
      <c r="AI102" s="93" t="str">
        <f t="shared" si="126"/>
        <v>D0 5C 19</v>
      </c>
      <c r="AJ102" s="93" t="str">
        <f t="shared" si="126"/>
        <v>D0 5C 1A</v>
      </c>
      <c r="AK102" s="93" t="str">
        <f t="shared" si="126"/>
        <v>D0 5C 1B</v>
      </c>
      <c r="AL102" s="93" t="str">
        <f t="shared" si="126"/>
        <v>D0 5C 1C</v>
      </c>
      <c r="AM102" s="93" t="str">
        <f t="shared" si="126"/>
        <v>D0 5C 1D</v>
      </c>
      <c r="AN102" s="93" t="str">
        <f t="shared" si="127"/>
        <v>D0 5C 1E</v>
      </c>
      <c r="AO102" s="93" t="str">
        <f t="shared" si="127"/>
        <v>D0 5C 1F</v>
      </c>
      <c r="AP102" s="93" t="str">
        <f t="shared" si="127"/>
        <v>D0 5C 20</v>
      </c>
      <c r="AQ102" s="93" t="str">
        <f t="shared" si="127"/>
        <v>D0 5C 21</v>
      </c>
      <c r="AR102" s="93" t="str">
        <f t="shared" si="127"/>
        <v>D0 5C 22</v>
      </c>
      <c r="AS102" s="93" t="str">
        <f t="shared" si="127"/>
        <v>D0 5C 23</v>
      </c>
      <c r="AT102" s="93" t="str">
        <f t="shared" si="127"/>
        <v>D0 5C 24</v>
      </c>
      <c r="AU102" s="93" t="str">
        <f t="shared" si="127"/>
        <v>D0 5C 25</v>
      </c>
      <c r="AV102" s="93" t="str">
        <f t="shared" si="127"/>
        <v>D0 5C 26</v>
      </c>
      <c r="AW102" s="93" t="str">
        <f t="shared" si="127"/>
        <v>D0 5C 27</v>
      </c>
      <c r="AX102" s="93" t="str">
        <f t="shared" si="128"/>
        <v>D0 5C 28</v>
      </c>
      <c r="AY102" s="93" t="str">
        <f t="shared" si="128"/>
        <v>D0 5C 29</v>
      </c>
      <c r="AZ102" s="93" t="str">
        <f t="shared" si="128"/>
        <v>D0 5C 2A</v>
      </c>
      <c r="BA102" s="93" t="str">
        <f t="shared" si="128"/>
        <v>D0 5C 2B</v>
      </c>
      <c r="BB102" s="93" t="str">
        <f t="shared" si="128"/>
        <v>D0 5C 2C</v>
      </c>
      <c r="BC102" s="93" t="str">
        <f t="shared" si="128"/>
        <v>D0 5C 2D</v>
      </c>
      <c r="BD102" s="93" t="str">
        <f t="shared" si="128"/>
        <v>D0 5C 2E</v>
      </c>
      <c r="BE102" s="93" t="str">
        <f t="shared" si="128"/>
        <v>D0 5C 2F</v>
      </c>
      <c r="BF102" s="93" t="str">
        <f t="shared" si="128"/>
        <v>D0 5C 30</v>
      </c>
      <c r="BG102" s="93" t="str">
        <f t="shared" si="128"/>
        <v>D0 5C 31</v>
      </c>
      <c r="BH102" s="93" t="str">
        <f t="shared" si="129"/>
        <v>D0 5C 32</v>
      </c>
      <c r="BI102" s="93" t="str">
        <f t="shared" si="129"/>
        <v>D0 5C 33</v>
      </c>
      <c r="BJ102" s="93" t="str">
        <f t="shared" si="129"/>
        <v>D0 5C 34</v>
      </c>
      <c r="BK102" s="93" t="str">
        <f t="shared" si="129"/>
        <v>D0 5C 35</v>
      </c>
      <c r="BL102" s="93" t="str">
        <f t="shared" si="129"/>
        <v>D0 5C 36</v>
      </c>
      <c r="BM102" s="93" t="str">
        <f t="shared" si="129"/>
        <v>D0 5C 37</v>
      </c>
      <c r="BN102" s="93" t="str">
        <f t="shared" si="129"/>
        <v>D0 5C 38</v>
      </c>
      <c r="BO102" s="93" t="str">
        <f t="shared" si="129"/>
        <v>D0 5C 39</v>
      </c>
      <c r="BP102" s="93" t="str">
        <f t="shared" si="129"/>
        <v>D0 5C 3A</v>
      </c>
      <c r="BQ102" s="93" t="str">
        <f t="shared" si="129"/>
        <v>D0 5C 3B</v>
      </c>
      <c r="BR102" s="93" t="str">
        <f t="shared" si="130"/>
        <v>D0 5C 3C</v>
      </c>
      <c r="BS102" s="93" t="str">
        <f t="shared" si="130"/>
        <v>D0 5C 3D</v>
      </c>
      <c r="BT102" s="93" t="str">
        <f t="shared" si="130"/>
        <v>D0 5C 3E</v>
      </c>
      <c r="BU102" s="93" t="str">
        <f t="shared" si="130"/>
        <v>D0 5C 3F</v>
      </c>
      <c r="BV102" s="93" t="str">
        <f t="shared" si="130"/>
        <v>D0 5C 40</v>
      </c>
      <c r="BW102" s="93" t="str">
        <f t="shared" si="130"/>
        <v>D0 5C 41</v>
      </c>
      <c r="BX102" s="93" t="str">
        <f t="shared" si="130"/>
        <v>D0 5C 42</v>
      </c>
      <c r="BY102" s="93" t="str">
        <f t="shared" si="130"/>
        <v>D0 5C 43</v>
      </c>
      <c r="BZ102" s="93" t="str">
        <f t="shared" si="130"/>
        <v>D0 5C 44</v>
      </c>
      <c r="CA102" s="93" t="str">
        <f t="shared" si="130"/>
        <v>D0 5C 45</v>
      </c>
      <c r="CB102" s="93" t="str">
        <f t="shared" si="131"/>
        <v>D0 5C 46</v>
      </c>
      <c r="CC102" s="93" t="str">
        <f t="shared" si="131"/>
        <v>D0 5C 47</v>
      </c>
      <c r="CD102" s="93" t="str">
        <f t="shared" si="131"/>
        <v>D0 5C 48</v>
      </c>
      <c r="CE102" s="93" t="str">
        <f t="shared" si="131"/>
        <v>D0 5C 49</v>
      </c>
      <c r="CF102" s="93" t="str">
        <f t="shared" si="131"/>
        <v>D0 5C 4A</v>
      </c>
      <c r="CG102" s="93" t="str">
        <f t="shared" si="131"/>
        <v>D0 5C 4B</v>
      </c>
      <c r="CH102" s="93" t="str">
        <f t="shared" si="131"/>
        <v>D0 5C 4C</v>
      </c>
      <c r="CI102" s="93" t="str">
        <f t="shared" si="131"/>
        <v>D0 5C 4D</v>
      </c>
      <c r="CJ102" s="93" t="str">
        <f t="shared" si="131"/>
        <v>D0 5C 4E</v>
      </c>
      <c r="CK102" s="93" t="str">
        <f t="shared" si="131"/>
        <v>D0 5C 4F</v>
      </c>
      <c r="CL102" s="93" t="str">
        <f t="shared" si="132"/>
        <v>D0 5C 50</v>
      </c>
      <c r="CM102" s="93" t="str">
        <f t="shared" si="132"/>
        <v>D0 5C 51</v>
      </c>
      <c r="CN102" s="93" t="str">
        <f t="shared" si="132"/>
        <v>D0 5C 52</v>
      </c>
      <c r="CO102" s="93" t="str">
        <f t="shared" si="132"/>
        <v>D0 5C 53</v>
      </c>
      <c r="CP102" s="93" t="str">
        <f t="shared" si="132"/>
        <v>D0 5C 54</v>
      </c>
      <c r="CQ102" s="93" t="str">
        <f t="shared" si="132"/>
        <v>D0 5C 55</v>
      </c>
      <c r="CR102" s="93" t="str">
        <f t="shared" si="132"/>
        <v>D0 5C 56</v>
      </c>
      <c r="CS102" s="93" t="str">
        <f t="shared" si="132"/>
        <v>D0 5C 57</v>
      </c>
      <c r="CT102" s="93" t="str">
        <f t="shared" si="132"/>
        <v>D0 5C 58</v>
      </c>
      <c r="CU102" s="93" t="str">
        <f t="shared" si="132"/>
        <v>D0 5C 59</v>
      </c>
      <c r="CV102" s="93" t="str">
        <f t="shared" si="133"/>
        <v>D0 5C 5A</v>
      </c>
      <c r="CW102" s="93" t="str">
        <f t="shared" si="133"/>
        <v>D0 5C 5B</v>
      </c>
      <c r="CX102" s="93" t="str">
        <f t="shared" si="133"/>
        <v>D0 5C 5C</v>
      </c>
      <c r="CY102" s="93" t="str">
        <f t="shared" si="133"/>
        <v>D0 5C 5D</v>
      </c>
      <c r="CZ102" s="93" t="str">
        <f t="shared" si="133"/>
        <v>D0 5C 5E</v>
      </c>
      <c r="DA102" s="93" t="str">
        <f t="shared" si="133"/>
        <v>D0 5C 5F</v>
      </c>
      <c r="DB102" s="93" t="str">
        <f t="shared" si="133"/>
        <v>D0 5C 60</v>
      </c>
      <c r="DC102" s="93" t="str">
        <f t="shared" si="133"/>
        <v>D0 5C 61</v>
      </c>
      <c r="DD102" s="93" t="str">
        <f t="shared" si="133"/>
        <v>D0 5C 62</v>
      </c>
      <c r="DE102" s="93" t="str">
        <f t="shared" si="133"/>
        <v>D0 5C 63</v>
      </c>
      <c r="DF102" s="93" t="str">
        <f t="shared" si="134"/>
        <v>D0 5C 64</v>
      </c>
      <c r="DG102" s="93" t="str">
        <f t="shared" si="134"/>
        <v>D0 5C 65</v>
      </c>
      <c r="DH102" s="93" t="str">
        <f t="shared" si="134"/>
        <v>D0 5C 66</v>
      </c>
      <c r="DI102" s="93" t="str">
        <f t="shared" si="134"/>
        <v>D0 5C 67</v>
      </c>
      <c r="DJ102" s="93" t="str">
        <f t="shared" si="134"/>
        <v>D0 5C 68</v>
      </c>
      <c r="DK102" s="93" t="str">
        <f t="shared" si="134"/>
        <v>D0 5C 69</v>
      </c>
      <c r="DL102" s="93" t="str">
        <f t="shared" si="134"/>
        <v>D0 5C 6A</v>
      </c>
      <c r="DM102" s="93" t="str">
        <f t="shared" si="134"/>
        <v>D0 5C 6B</v>
      </c>
      <c r="DN102" s="93" t="str">
        <f t="shared" si="134"/>
        <v>D0 5C 6C</v>
      </c>
      <c r="DO102" s="93" t="str">
        <f t="shared" si="134"/>
        <v>D0 5C 6D</v>
      </c>
      <c r="DP102" s="93" t="str">
        <f t="shared" si="135"/>
        <v>D0 5C 6E</v>
      </c>
      <c r="DQ102" s="93" t="str">
        <f t="shared" si="135"/>
        <v>D0 5C 6F</v>
      </c>
      <c r="DR102" s="93" t="str">
        <f t="shared" si="135"/>
        <v>D0 5C 70</v>
      </c>
      <c r="DS102" s="93" t="str">
        <f t="shared" si="135"/>
        <v>D0 5C 71</v>
      </c>
      <c r="DT102" s="93" t="str">
        <f t="shared" si="135"/>
        <v>D0 5C 72</v>
      </c>
      <c r="DU102" s="93" t="str">
        <f t="shared" si="135"/>
        <v>D0 5C 73</v>
      </c>
      <c r="DV102" s="93" t="str">
        <f t="shared" si="135"/>
        <v>D0 5C 74</v>
      </c>
      <c r="DW102" s="93" t="str">
        <f t="shared" si="135"/>
        <v>D0 5C 75</v>
      </c>
      <c r="DX102" s="93" t="str">
        <f t="shared" si="135"/>
        <v>D0 5C 76</v>
      </c>
      <c r="DY102" s="93" t="str">
        <f t="shared" si="135"/>
        <v>D0 5C 77</v>
      </c>
      <c r="DZ102" s="93" t="str">
        <f t="shared" si="136"/>
        <v>D0 5C 78</v>
      </c>
      <c r="EA102" s="93" t="str">
        <f t="shared" si="136"/>
        <v>D0 5C 79</v>
      </c>
      <c r="EB102" s="93" t="str">
        <f t="shared" si="136"/>
        <v>D0 5C 7A</v>
      </c>
      <c r="EC102" s="93" t="str">
        <f t="shared" si="136"/>
        <v>D0 5C 7B</v>
      </c>
      <c r="ED102" s="93" t="str">
        <f t="shared" si="136"/>
        <v>D0 5C 7C</v>
      </c>
      <c r="EE102" s="93" t="str">
        <f t="shared" si="136"/>
        <v>D0 5C 7D</v>
      </c>
      <c r="EF102" s="93" t="str">
        <f t="shared" si="136"/>
        <v>D0 5C 7E</v>
      </c>
      <c r="EG102" s="94" t="str">
        <f t="shared" si="136"/>
        <v>D0 5C 7F</v>
      </c>
    </row>
    <row r="103" spans="1:137">
      <c r="A103" s="8" t="str">
        <f t="shared" si="97"/>
        <v>D0</v>
      </c>
      <c r="B103" s="8" t="s">
        <v>813</v>
      </c>
      <c r="C103" s="8" t="str">
        <f t="shared" si="95"/>
        <v>7F</v>
      </c>
      <c r="G103">
        <v>93</v>
      </c>
      <c r="H103" s="95" t="str">
        <f t="shared" si="96"/>
        <v>D0</v>
      </c>
      <c r="I103" s="95" t="s">
        <v>813</v>
      </c>
      <c r="J103" s="95" t="str">
        <f t="shared" si="124"/>
        <v>D0 5D 00</v>
      </c>
      <c r="K103" s="95" t="str">
        <f t="shared" si="124"/>
        <v>D0 5D 01</v>
      </c>
      <c r="L103" s="95" t="str">
        <f t="shared" si="124"/>
        <v>D0 5D 02</v>
      </c>
      <c r="M103" s="95" t="str">
        <f t="shared" si="124"/>
        <v>D0 5D 03</v>
      </c>
      <c r="N103" s="95" t="str">
        <f t="shared" si="124"/>
        <v>D0 5D 04</v>
      </c>
      <c r="O103" s="95" t="str">
        <f t="shared" si="124"/>
        <v>D0 5D 05</v>
      </c>
      <c r="P103" s="95" t="str">
        <f t="shared" si="124"/>
        <v>D0 5D 06</v>
      </c>
      <c r="Q103" s="95" t="str">
        <f t="shared" si="124"/>
        <v>D0 5D 07</v>
      </c>
      <c r="R103" s="95" t="str">
        <f t="shared" si="124"/>
        <v>D0 5D 08</v>
      </c>
      <c r="S103" s="95" t="str">
        <f t="shared" si="124"/>
        <v>D0 5D 09</v>
      </c>
      <c r="T103" s="95" t="str">
        <f t="shared" si="125"/>
        <v>D0 5D 0A</v>
      </c>
      <c r="U103" s="95" t="str">
        <f t="shared" si="125"/>
        <v>D0 5D 0B</v>
      </c>
      <c r="V103" s="95" t="str">
        <f t="shared" si="125"/>
        <v>D0 5D 0C</v>
      </c>
      <c r="W103" s="95" t="str">
        <f t="shared" si="125"/>
        <v>D0 5D 0D</v>
      </c>
      <c r="X103" s="95" t="str">
        <f t="shared" si="125"/>
        <v>D0 5D 0E</v>
      </c>
      <c r="Y103" s="95" t="str">
        <f t="shared" si="125"/>
        <v>D0 5D 0F</v>
      </c>
      <c r="Z103" s="95" t="str">
        <f t="shared" si="125"/>
        <v>D0 5D 10</v>
      </c>
      <c r="AA103" s="95" t="str">
        <f t="shared" si="125"/>
        <v>D0 5D 11</v>
      </c>
      <c r="AB103" s="95" t="str">
        <f t="shared" si="125"/>
        <v>D0 5D 12</v>
      </c>
      <c r="AC103" s="95" t="str">
        <f t="shared" si="125"/>
        <v>D0 5D 13</v>
      </c>
      <c r="AD103" s="95" t="str">
        <f t="shared" si="126"/>
        <v>D0 5D 14</v>
      </c>
      <c r="AE103" s="95" t="str">
        <f t="shared" si="126"/>
        <v>D0 5D 15</v>
      </c>
      <c r="AF103" s="95" t="str">
        <f t="shared" si="126"/>
        <v>D0 5D 16</v>
      </c>
      <c r="AG103" s="95" t="str">
        <f t="shared" si="126"/>
        <v>D0 5D 17</v>
      </c>
      <c r="AH103" s="95" t="str">
        <f t="shared" si="126"/>
        <v>D0 5D 18</v>
      </c>
      <c r="AI103" s="95" t="str">
        <f t="shared" si="126"/>
        <v>D0 5D 19</v>
      </c>
      <c r="AJ103" s="95" t="str">
        <f t="shared" si="126"/>
        <v>D0 5D 1A</v>
      </c>
      <c r="AK103" s="95" t="str">
        <f t="shared" si="126"/>
        <v>D0 5D 1B</v>
      </c>
      <c r="AL103" s="95" t="str">
        <f t="shared" si="126"/>
        <v>D0 5D 1C</v>
      </c>
      <c r="AM103" s="95" t="str">
        <f t="shared" si="126"/>
        <v>D0 5D 1D</v>
      </c>
      <c r="AN103" s="95" t="str">
        <f t="shared" si="127"/>
        <v>D0 5D 1E</v>
      </c>
      <c r="AO103" s="95" t="str">
        <f t="shared" si="127"/>
        <v>D0 5D 1F</v>
      </c>
      <c r="AP103" s="95" t="str">
        <f t="shared" si="127"/>
        <v>D0 5D 20</v>
      </c>
      <c r="AQ103" s="95" t="str">
        <f t="shared" si="127"/>
        <v>D0 5D 21</v>
      </c>
      <c r="AR103" s="95" t="str">
        <f t="shared" si="127"/>
        <v>D0 5D 22</v>
      </c>
      <c r="AS103" s="95" t="str">
        <f t="shared" si="127"/>
        <v>D0 5D 23</v>
      </c>
      <c r="AT103" s="95" t="str">
        <f t="shared" si="127"/>
        <v>D0 5D 24</v>
      </c>
      <c r="AU103" s="95" t="str">
        <f t="shared" si="127"/>
        <v>D0 5D 25</v>
      </c>
      <c r="AV103" s="95" t="str">
        <f t="shared" si="127"/>
        <v>D0 5D 26</v>
      </c>
      <c r="AW103" s="95" t="str">
        <f t="shared" si="127"/>
        <v>D0 5D 27</v>
      </c>
      <c r="AX103" s="95" t="str">
        <f t="shared" si="128"/>
        <v>D0 5D 28</v>
      </c>
      <c r="AY103" s="95" t="str">
        <f t="shared" si="128"/>
        <v>D0 5D 29</v>
      </c>
      <c r="AZ103" s="95" t="str">
        <f t="shared" si="128"/>
        <v>D0 5D 2A</v>
      </c>
      <c r="BA103" s="95" t="str">
        <f t="shared" si="128"/>
        <v>D0 5D 2B</v>
      </c>
      <c r="BB103" s="95" t="str">
        <f t="shared" si="128"/>
        <v>D0 5D 2C</v>
      </c>
      <c r="BC103" s="95" t="str">
        <f t="shared" si="128"/>
        <v>D0 5D 2D</v>
      </c>
      <c r="BD103" s="95" t="str">
        <f t="shared" si="128"/>
        <v>D0 5D 2E</v>
      </c>
      <c r="BE103" s="95" t="str">
        <f t="shared" si="128"/>
        <v>D0 5D 2F</v>
      </c>
      <c r="BF103" s="95" t="str">
        <f t="shared" si="128"/>
        <v>D0 5D 30</v>
      </c>
      <c r="BG103" s="95" t="str">
        <f t="shared" si="128"/>
        <v>D0 5D 31</v>
      </c>
      <c r="BH103" s="95" t="str">
        <f t="shared" si="129"/>
        <v>D0 5D 32</v>
      </c>
      <c r="BI103" s="95" t="str">
        <f t="shared" si="129"/>
        <v>D0 5D 33</v>
      </c>
      <c r="BJ103" s="95" t="str">
        <f t="shared" si="129"/>
        <v>D0 5D 34</v>
      </c>
      <c r="BK103" s="95" t="str">
        <f t="shared" si="129"/>
        <v>D0 5D 35</v>
      </c>
      <c r="BL103" s="95" t="str">
        <f t="shared" si="129"/>
        <v>D0 5D 36</v>
      </c>
      <c r="BM103" s="95" t="str">
        <f t="shared" si="129"/>
        <v>D0 5D 37</v>
      </c>
      <c r="BN103" s="95" t="str">
        <f t="shared" si="129"/>
        <v>D0 5D 38</v>
      </c>
      <c r="BO103" s="95" t="str">
        <f t="shared" si="129"/>
        <v>D0 5D 39</v>
      </c>
      <c r="BP103" s="95" t="str">
        <f t="shared" si="129"/>
        <v>D0 5D 3A</v>
      </c>
      <c r="BQ103" s="95" t="str">
        <f t="shared" si="129"/>
        <v>D0 5D 3B</v>
      </c>
      <c r="BR103" s="95" t="str">
        <f t="shared" si="130"/>
        <v>D0 5D 3C</v>
      </c>
      <c r="BS103" s="95" t="str">
        <f t="shared" si="130"/>
        <v>D0 5D 3D</v>
      </c>
      <c r="BT103" s="95" t="str">
        <f t="shared" si="130"/>
        <v>D0 5D 3E</v>
      </c>
      <c r="BU103" s="95" t="str">
        <f t="shared" si="130"/>
        <v>D0 5D 3F</v>
      </c>
      <c r="BV103" s="95" t="str">
        <f t="shared" si="130"/>
        <v>D0 5D 40</v>
      </c>
      <c r="BW103" s="95" t="str">
        <f t="shared" si="130"/>
        <v>D0 5D 41</v>
      </c>
      <c r="BX103" s="95" t="str">
        <f t="shared" si="130"/>
        <v>D0 5D 42</v>
      </c>
      <c r="BY103" s="95" t="str">
        <f t="shared" si="130"/>
        <v>D0 5D 43</v>
      </c>
      <c r="BZ103" s="95" t="str">
        <f t="shared" si="130"/>
        <v>D0 5D 44</v>
      </c>
      <c r="CA103" s="95" t="str">
        <f t="shared" si="130"/>
        <v>D0 5D 45</v>
      </c>
      <c r="CB103" s="95" t="str">
        <f t="shared" si="131"/>
        <v>D0 5D 46</v>
      </c>
      <c r="CC103" s="95" t="str">
        <f t="shared" si="131"/>
        <v>D0 5D 47</v>
      </c>
      <c r="CD103" s="95" t="str">
        <f t="shared" si="131"/>
        <v>D0 5D 48</v>
      </c>
      <c r="CE103" s="95" t="str">
        <f t="shared" si="131"/>
        <v>D0 5D 49</v>
      </c>
      <c r="CF103" s="95" t="str">
        <f t="shared" si="131"/>
        <v>D0 5D 4A</v>
      </c>
      <c r="CG103" s="95" t="str">
        <f t="shared" si="131"/>
        <v>D0 5D 4B</v>
      </c>
      <c r="CH103" s="95" t="str">
        <f t="shared" si="131"/>
        <v>D0 5D 4C</v>
      </c>
      <c r="CI103" s="95" t="str">
        <f t="shared" si="131"/>
        <v>D0 5D 4D</v>
      </c>
      <c r="CJ103" s="95" t="str">
        <f t="shared" si="131"/>
        <v>D0 5D 4E</v>
      </c>
      <c r="CK103" s="95" t="str">
        <f t="shared" si="131"/>
        <v>D0 5D 4F</v>
      </c>
      <c r="CL103" s="95" t="str">
        <f t="shared" si="132"/>
        <v>D0 5D 50</v>
      </c>
      <c r="CM103" s="95" t="str">
        <f t="shared" si="132"/>
        <v>D0 5D 51</v>
      </c>
      <c r="CN103" s="95" t="str">
        <f t="shared" si="132"/>
        <v>D0 5D 52</v>
      </c>
      <c r="CO103" s="95" t="str">
        <f t="shared" si="132"/>
        <v>D0 5D 53</v>
      </c>
      <c r="CP103" s="95" t="str">
        <f t="shared" si="132"/>
        <v>D0 5D 54</v>
      </c>
      <c r="CQ103" s="95" t="str">
        <f t="shared" si="132"/>
        <v>D0 5D 55</v>
      </c>
      <c r="CR103" s="95" t="str">
        <f t="shared" si="132"/>
        <v>D0 5D 56</v>
      </c>
      <c r="CS103" s="95" t="str">
        <f t="shared" si="132"/>
        <v>D0 5D 57</v>
      </c>
      <c r="CT103" s="95" t="str">
        <f t="shared" si="132"/>
        <v>D0 5D 58</v>
      </c>
      <c r="CU103" s="95" t="str">
        <f t="shared" si="132"/>
        <v>D0 5D 59</v>
      </c>
      <c r="CV103" s="95" t="str">
        <f t="shared" si="133"/>
        <v>D0 5D 5A</v>
      </c>
      <c r="CW103" s="95" t="str">
        <f t="shared" si="133"/>
        <v>D0 5D 5B</v>
      </c>
      <c r="CX103" s="95" t="str">
        <f t="shared" si="133"/>
        <v>D0 5D 5C</v>
      </c>
      <c r="CY103" s="95" t="str">
        <f t="shared" si="133"/>
        <v>D0 5D 5D</v>
      </c>
      <c r="CZ103" s="95" t="str">
        <f t="shared" si="133"/>
        <v>D0 5D 5E</v>
      </c>
      <c r="DA103" s="95" t="str">
        <f t="shared" si="133"/>
        <v>D0 5D 5F</v>
      </c>
      <c r="DB103" s="95" t="str">
        <f t="shared" si="133"/>
        <v>D0 5D 60</v>
      </c>
      <c r="DC103" s="95" t="str">
        <f t="shared" si="133"/>
        <v>D0 5D 61</v>
      </c>
      <c r="DD103" s="95" t="str">
        <f t="shared" si="133"/>
        <v>D0 5D 62</v>
      </c>
      <c r="DE103" s="95" t="str">
        <f t="shared" si="133"/>
        <v>D0 5D 63</v>
      </c>
      <c r="DF103" s="95" t="str">
        <f t="shared" si="134"/>
        <v>D0 5D 64</v>
      </c>
      <c r="DG103" s="95" t="str">
        <f t="shared" si="134"/>
        <v>D0 5D 65</v>
      </c>
      <c r="DH103" s="95" t="str">
        <f t="shared" si="134"/>
        <v>D0 5D 66</v>
      </c>
      <c r="DI103" s="95" t="str">
        <f t="shared" si="134"/>
        <v>D0 5D 67</v>
      </c>
      <c r="DJ103" s="95" t="str">
        <f t="shared" si="134"/>
        <v>D0 5D 68</v>
      </c>
      <c r="DK103" s="95" t="str">
        <f t="shared" si="134"/>
        <v>D0 5D 69</v>
      </c>
      <c r="DL103" s="95" t="str">
        <f t="shared" si="134"/>
        <v>D0 5D 6A</v>
      </c>
      <c r="DM103" s="95" t="str">
        <f t="shared" si="134"/>
        <v>D0 5D 6B</v>
      </c>
      <c r="DN103" s="95" t="str">
        <f t="shared" si="134"/>
        <v>D0 5D 6C</v>
      </c>
      <c r="DO103" s="95" t="str">
        <f t="shared" si="134"/>
        <v>D0 5D 6D</v>
      </c>
      <c r="DP103" s="95" t="str">
        <f t="shared" si="135"/>
        <v>D0 5D 6E</v>
      </c>
      <c r="DQ103" s="95" t="str">
        <f t="shared" si="135"/>
        <v>D0 5D 6F</v>
      </c>
      <c r="DR103" s="95" t="str">
        <f t="shared" si="135"/>
        <v>D0 5D 70</v>
      </c>
      <c r="DS103" s="95" t="str">
        <f t="shared" si="135"/>
        <v>D0 5D 71</v>
      </c>
      <c r="DT103" s="95" t="str">
        <f t="shared" si="135"/>
        <v>D0 5D 72</v>
      </c>
      <c r="DU103" s="95" t="str">
        <f t="shared" si="135"/>
        <v>D0 5D 73</v>
      </c>
      <c r="DV103" s="95" t="str">
        <f t="shared" si="135"/>
        <v>D0 5D 74</v>
      </c>
      <c r="DW103" s="95" t="str">
        <f t="shared" si="135"/>
        <v>D0 5D 75</v>
      </c>
      <c r="DX103" s="95" t="str">
        <f t="shared" si="135"/>
        <v>D0 5D 76</v>
      </c>
      <c r="DY103" s="95" t="str">
        <f t="shared" si="135"/>
        <v>D0 5D 77</v>
      </c>
      <c r="DZ103" s="95" t="str">
        <f t="shared" si="136"/>
        <v>D0 5D 78</v>
      </c>
      <c r="EA103" s="95" t="str">
        <f t="shared" si="136"/>
        <v>D0 5D 79</v>
      </c>
      <c r="EB103" s="95" t="str">
        <f t="shared" si="136"/>
        <v>D0 5D 7A</v>
      </c>
      <c r="EC103" s="95" t="str">
        <f t="shared" si="136"/>
        <v>D0 5D 7B</v>
      </c>
      <c r="ED103" s="95" t="str">
        <f t="shared" si="136"/>
        <v>D0 5D 7C</v>
      </c>
      <c r="EE103" s="95" t="str">
        <f t="shared" si="136"/>
        <v>D0 5D 7D</v>
      </c>
      <c r="EF103" s="95" t="str">
        <f t="shared" si="136"/>
        <v>D0 5D 7E</v>
      </c>
      <c r="EG103" s="96" t="str">
        <f t="shared" si="136"/>
        <v>D0 5D 7F</v>
      </c>
    </row>
    <row r="104" spans="1:137" ht="18.5">
      <c r="A104" s="8" t="str">
        <f t="shared" si="97"/>
        <v>D0</v>
      </c>
      <c r="B104" s="8" t="s">
        <v>814</v>
      </c>
      <c r="C104" s="8" t="str">
        <f t="shared" si="95"/>
        <v>7F</v>
      </c>
      <c r="G104" s="21">
        <v>94</v>
      </c>
      <c r="H104" s="93" t="str">
        <f t="shared" si="96"/>
        <v>D0</v>
      </c>
      <c r="I104" s="93" t="s">
        <v>814</v>
      </c>
      <c r="J104" s="93" t="str">
        <f t="shared" si="124"/>
        <v>D0 5E 00</v>
      </c>
      <c r="K104" s="93" t="str">
        <f t="shared" si="124"/>
        <v>D0 5E 01</v>
      </c>
      <c r="L104" s="93" t="str">
        <f t="shared" si="124"/>
        <v>D0 5E 02</v>
      </c>
      <c r="M104" s="93" t="str">
        <f t="shared" si="124"/>
        <v>D0 5E 03</v>
      </c>
      <c r="N104" s="93" t="str">
        <f t="shared" si="124"/>
        <v>D0 5E 04</v>
      </c>
      <c r="O104" s="93" t="str">
        <f t="shared" si="124"/>
        <v>D0 5E 05</v>
      </c>
      <c r="P104" s="93" t="str">
        <f t="shared" si="124"/>
        <v>D0 5E 06</v>
      </c>
      <c r="Q104" s="93" t="str">
        <f t="shared" si="124"/>
        <v>D0 5E 07</v>
      </c>
      <c r="R104" s="93" t="str">
        <f t="shared" si="124"/>
        <v>D0 5E 08</v>
      </c>
      <c r="S104" s="93" t="str">
        <f t="shared" si="124"/>
        <v>D0 5E 09</v>
      </c>
      <c r="T104" s="93" t="str">
        <f t="shared" si="125"/>
        <v>D0 5E 0A</v>
      </c>
      <c r="U104" s="93" t="str">
        <f t="shared" si="125"/>
        <v>D0 5E 0B</v>
      </c>
      <c r="V104" s="93" t="str">
        <f t="shared" si="125"/>
        <v>D0 5E 0C</v>
      </c>
      <c r="W104" s="93" t="str">
        <f t="shared" si="125"/>
        <v>D0 5E 0D</v>
      </c>
      <c r="X104" s="93" t="str">
        <f t="shared" si="125"/>
        <v>D0 5E 0E</v>
      </c>
      <c r="Y104" s="93" t="str">
        <f t="shared" si="125"/>
        <v>D0 5E 0F</v>
      </c>
      <c r="Z104" s="93" t="str">
        <f t="shared" si="125"/>
        <v>D0 5E 10</v>
      </c>
      <c r="AA104" s="93" t="str">
        <f t="shared" si="125"/>
        <v>D0 5E 11</v>
      </c>
      <c r="AB104" s="93" t="str">
        <f t="shared" si="125"/>
        <v>D0 5E 12</v>
      </c>
      <c r="AC104" s="93" t="str">
        <f t="shared" si="125"/>
        <v>D0 5E 13</v>
      </c>
      <c r="AD104" s="93" t="str">
        <f t="shared" si="126"/>
        <v>D0 5E 14</v>
      </c>
      <c r="AE104" s="93" t="str">
        <f t="shared" si="126"/>
        <v>D0 5E 15</v>
      </c>
      <c r="AF104" s="93" t="str">
        <f t="shared" si="126"/>
        <v>D0 5E 16</v>
      </c>
      <c r="AG104" s="93" t="str">
        <f t="shared" si="126"/>
        <v>D0 5E 17</v>
      </c>
      <c r="AH104" s="93" t="str">
        <f t="shared" si="126"/>
        <v>D0 5E 18</v>
      </c>
      <c r="AI104" s="93" t="str">
        <f t="shared" si="126"/>
        <v>D0 5E 19</v>
      </c>
      <c r="AJ104" s="93" t="str">
        <f t="shared" si="126"/>
        <v>D0 5E 1A</v>
      </c>
      <c r="AK104" s="93" t="str">
        <f t="shared" si="126"/>
        <v>D0 5E 1B</v>
      </c>
      <c r="AL104" s="93" t="str">
        <f t="shared" si="126"/>
        <v>D0 5E 1C</v>
      </c>
      <c r="AM104" s="93" t="str">
        <f t="shared" si="126"/>
        <v>D0 5E 1D</v>
      </c>
      <c r="AN104" s="93" t="str">
        <f t="shared" si="127"/>
        <v>D0 5E 1E</v>
      </c>
      <c r="AO104" s="93" t="str">
        <f t="shared" si="127"/>
        <v>D0 5E 1F</v>
      </c>
      <c r="AP104" s="93" t="str">
        <f t="shared" si="127"/>
        <v>D0 5E 20</v>
      </c>
      <c r="AQ104" s="93" t="str">
        <f t="shared" si="127"/>
        <v>D0 5E 21</v>
      </c>
      <c r="AR104" s="93" t="str">
        <f t="shared" si="127"/>
        <v>D0 5E 22</v>
      </c>
      <c r="AS104" s="93" t="str">
        <f t="shared" si="127"/>
        <v>D0 5E 23</v>
      </c>
      <c r="AT104" s="93" t="str">
        <f t="shared" si="127"/>
        <v>D0 5E 24</v>
      </c>
      <c r="AU104" s="93" t="str">
        <f t="shared" si="127"/>
        <v>D0 5E 25</v>
      </c>
      <c r="AV104" s="93" t="str">
        <f t="shared" si="127"/>
        <v>D0 5E 26</v>
      </c>
      <c r="AW104" s="93" t="str">
        <f t="shared" si="127"/>
        <v>D0 5E 27</v>
      </c>
      <c r="AX104" s="93" t="str">
        <f t="shared" si="128"/>
        <v>D0 5E 28</v>
      </c>
      <c r="AY104" s="93" t="str">
        <f t="shared" si="128"/>
        <v>D0 5E 29</v>
      </c>
      <c r="AZ104" s="93" t="str">
        <f t="shared" si="128"/>
        <v>D0 5E 2A</v>
      </c>
      <c r="BA104" s="93" t="str">
        <f t="shared" si="128"/>
        <v>D0 5E 2B</v>
      </c>
      <c r="BB104" s="93" t="str">
        <f t="shared" si="128"/>
        <v>D0 5E 2C</v>
      </c>
      <c r="BC104" s="93" t="str">
        <f t="shared" si="128"/>
        <v>D0 5E 2D</v>
      </c>
      <c r="BD104" s="93" t="str">
        <f t="shared" si="128"/>
        <v>D0 5E 2E</v>
      </c>
      <c r="BE104" s="93" t="str">
        <f t="shared" si="128"/>
        <v>D0 5E 2F</v>
      </c>
      <c r="BF104" s="93" t="str">
        <f t="shared" si="128"/>
        <v>D0 5E 30</v>
      </c>
      <c r="BG104" s="93" t="str">
        <f t="shared" si="128"/>
        <v>D0 5E 31</v>
      </c>
      <c r="BH104" s="93" t="str">
        <f t="shared" si="129"/>
        <v>D0 5E 32</v>
      </c>
      <c r="BI104" s="93" t="str">
        <f t="shared" si="129"/>
        <v>D0 5E 33</v>
      </c>
      <c r="BJ104" s="93" t="str">
        <f t="shared" si="129"/>
        <v>D0 5E 34</v>
      </c>
      <c r="BK104" s="93" t="str">
        <f t="shared" si="129"/>
        <v>D0 5E 35</v>
      </c>
      <c r="BL104" s="93" t="str">
        <f t="shared" si="129"/>
        <v>D0 5E 36</v>
      </c>
      <c r="BM104" s="93" t="str">
        <f t="shared" si="129"/>
        <v>D0 5E 37</v>
      </c>
      <c r="BN104" s="93" t="str">
        <f t="shared" si="129"/>
        <v>D0 5E 38</v>
      </c>
      <c r="BO104" s="93" t="str">
        <f t="shared" si="129"/>
        <v>D0 5E 39</v>
      </c>
      <c r="BP104" s="93" t="str">
        <f t="shared" si="129"/>
        <v>D0 5E 3A</v>
      </c>
      <c r="BQ104" s="93" t="str">
        <f t="shared" si="129"/>
        <v>D0 5E 3B</v>
      </c>
      <c r="BR104" s="93" t="str">
        <f t="shared" si="130"/>
        <v>D0 5E 3C</v>
      </c>
      <c r="BS104" s="93" t="str">
        <f t="shared" si="130"/>
        <v>D0 5E 3D</v>
      </c>
      <c r="BT104" s="93" t="str">
        <f t="shared" si="130"/>
        <v>D0 5E 3E</v>
      </c>
      <c r="BU104" s="93" t="str">
        <f t="shared" si="130"/>
        <v>D0 5E 3F</v>
      </c>
      <c r="BV104" s="93" t="str">
        <f t="shared" si="130"/>
        <v>D0 5E 40</v>
      </c>
      <c r="BW104" s="93" t="str">
        <f t="shared" si="130"/>
        <v>D0 5E 41</v>
      </c>
      <c r="BX104" s="93" t="str">
        <f t="shared" si="130"/>
        <v>D0 5E 42</v>
      </c>
      <c r="BY104" s="93" t="str">
        <f t="shared" si="130"/>
        <v>D0 5E 43</v>
      </c>
      <c r="BZ104" s="93" t="str">
        <f t="shared" si="130"/>
        <v>D0 5E 44</v>
      </c>
      <c r="CA104" s="93" t="str">
        <f t="shared" si="130"/>
        <v>D0 5E 45</v>
      </c>
      <c r="CB104" s="93" t="str">
        <f t="shared" si="131"/>
        <v>D0 5E 46</v>
      </c>
      <c r="CC104" s="93" t="str">
        <f t="shared" si="131"/>
        <v>D0 5E 47</v>
      </c>
      <c r="CD104" s="93" t="str">
        <f t="shared" si="131"/>
        <v>D0 5E 48</v>
      </c>
      <c r="CE104" s="93" t="str">
        <f t="shared" si="131"/>
        <v>D0 5E 49</v>
      </c>
      <c r="CF104" s="93" t="str">
        <f t="shared" si="131"/>
        <v>D0 5E 4A</v>
      </c>
      <c r="CG104" s="93" t="str">
        <f t="shared" si="131"/>
        <v>D0 5E 4B</v>
      </c>
      <c r="CH104" s="93" t="str">
        <f t="shared" si="131"/>
        <v>D0 5E 4C</v>
      </c>
      <c r="CI104" s="93" t="str">
        <f t="shared" si="131"/>
        <v>D0 5E 4D</v>
      </c>
      <c r="CJ104" s="93" t="str">
        <f t="shared" si="131"/>
        <v>D0 5E 4E</v>
      </c>
      <c r="CK104" s="93" t="str">
        <f t="shared" si="131"/>
        <v>D0 5E 4F</v>
      </c>
      <c r="CL104" s="93" t="str">
        <f t="shared" si="132"/>
        <v>D0 5E 50</v>
      </c>
      <c r="CM104" s="93" t="str">
        <f t="shared" si="132"/>
        <v>D0 5E 51</v>
      </c>
      <c r="CN104" s="93" t="str">
        <f t="shared" si="132"/>
        <v>D0 5E 52</v>
      </c>
      <c r="CO104" s="93" t="str">
        <f t="shared" si="132"/>
        <v>D0 5E 53</v>
      </c>
      <c r="CP104" s="93" t="str">
        <f t="shared" si="132"/>
        <v>D0 5E 54</v>
      </c>
      <c r="CQ104" s="93" t="str">
        <f t="shared" si="132"/>
        <v>D0 5E 55</v>
      </c>
      <c r="CR104" s="93" t="str">
        <f t="shared" si="132"/>
        <v>D0 5E 56</v>
      </c>
      <c r="CS104" s="93" t="str">
        <f t="shared" si="132"/>
        <v>D0 5E 57</v>
      </c>
      <c r="CT104" s="93" t="str">
        <f t="shared" si="132"/>
        <v>D0 5E 58</v>
      </c>
      <c r="CU104" s="93" t="str">
        <f t="shared" si="132"/>
        <v>D0 5E 59</v>
      </c>
      <c r="CV104" s="93" t="str">
        <f t="shared" si="133"/>
        <v>D0 5E 5A</v>
      </c>
      <c r="CW104" s="93" t="str">
        <f t="shared" si="133"/>
        <v>D0 5E 5B</v>
      </c>
      <c r="CX104" s="93" t="str">
        <f t="shared" si="133"/>
        <v>D0 5E 5C</v>
      </c>
      <c r="CY104" s="93" t="str">
        <f t="shared" si="133"/>
        <v>D0 5E 5D</v>
      </c>
      <c r="CZ104" s="93" t="str">
        <f t="shared" si="133"/>
        <v>D0 5E 5E</v>
      </c>
      <c r="DA104" s="93" t="str">
        <f t="shared" si="133"/>
        <v>D0 5E 5F</v>
      </c>
      <c r="DB104" s="93" t="str">
        <f t="shared" si="133"/>
        <v>D0 5E 60</v>
      </c>
      <c r="DC104" s="93" t="str">
        <f t="shared" si="133"/>
        <v>D0 5E 61</v>
      </c>
      <c r="DD104" s="93" t="str">
        <f t="shared" si="133"/>
        <v>D0 5E 62</v>
      </c>
      <c r="DE104" s="93" t="str">
        <f t="shared" si="133"/>
        <v>D0 5E 63</v>
      </c>
      <c r="DF104" s="93" t="str">
        <f t="shared" si="134"/>
        <v>D0 5E 64</v>
      </c>
      <c r="DG104" s="93" t="str">
        <f t="shared" si="134"/>
        <v>D0 5E 65</v>
      </c>
      <c r="DH104" s="93" t="str">
        <f t="shared" si="134"/>
        <v>D0 5E 66</v>
      </c>
      <c r="DI104" s="93" t="str">
        <f t="shared" si="134"/>
        <v>D0 5E 67</v>
      </c>
      <c r="DJ104" s="93" t="str">
        <f t="shared" si="134"/>
        <v>D0 5E 68</v>
      </c>
      <c r="DK104" s="93" t="str">
        <f t="shared" si="134"/>
        <v>D0 5E 69</v>
      </c>
      <c r="DL104" s="93" t="str">
        <f t="shared" si="134"/>
        <v>D0 5E 6A</v>
      </c>
      <c r="DM104" s="93" t="str">
        <f t="shared" si="134"/>
        <v>D0 5E 6B</v>
      </c>
      <c r="DN104" s="93" t="str">
        <f t="shared" si="134"/>
        <v>D0 5E 6C</v>
      </c>
      <c r="DO104" s="93" t="str">
        <f t="shared" si="134"/>
        <v>D0 5E 6D</v>
      </c>
      <c r="DP104" s="93" t="str">
        <f t="shared" si="135"/>
        <v>D0 5E 6E</v>
      </c>
      <c r="DQ104" s="93" t="str">
        <f t="shared" si="135"/>
        <v>D0 5E 6F</v>
      </c>
      <c r="DR104" s="93" t="str">
        <f t="shared" si="135"/>
        <v>D0 5E 70</v>
      </c>
      <c r="DS104" s="93" t="str">
        <f t="shared" si="135"/>
        <v>D0 5E 71</v>
      </c>
      <c r="DT104" s="93" t="str">
        <f t="shared" si="135"/>
        <v>D0 5E 72</v>
      </c>
      <c r="DU104" s="93" t="str">
        <f t="shared" si="135"/>
        <v>D0 5E 73</v>
      </c>
      <c r="DV104" s="93" t="str">
        <f t="shared" si="135"/>
        <v>D0 5E 74</v>
      </c>
      <c r="DW104" s="93" t="str">
        <f t="shared" si="135"/>
        <v>D0 5E 75</v>
      </c>
      <c r="DX104" s="93" t="str">
        <f t="shared" si="135"/>
        <v>D0 5E 76</v>
      </c>
      <c r="DY104" s="93" t="str">
        <f t="shared" si="135"/>
        <v>D0 5E 77</v>
      </c>
      <c r="DZ104" s="93" t="str">
        <f t="shared" si="136"/>
        <v>D0 5E 78</v>
      </c>
      <c r="EA104" s="93" t="str">
        <f t="shared" si="136"/>
        <v>D0 5E 79</v>
      </c>
      <c r="EB104" s="93" t="str">
        <f t="shared" si="136"/>
        <v>D0 5E 7A</v>
      </c>
      <c r="EC104" s="93" t="str">
        <f t="shared" si="136"/>
        <v>D0 5E 7B</v>
      </c>
      <c r="ED104" s="93" t="str">
        <f t="shared" si="136"/>
        <v>D0 5E 7C</v>
      </c>
      <c r="EE104" s="93" t="str">
        <f t="shared" si="136"/>
        <v>D0 5E 7D</v>
      </c>
      <c r="EF104" s="93" t="str">
        <f t="shared" si="136"/>
        <v>D0 5E 7E</v>
      </c>
      <c r="EG104" s="94" t="str">
        <f t="shared" si="136"/>
        <v>D0 5E 7F</v>
      </c>
    </row>
    <row r="105" spans="1:137" ht="18.5">
      <c r="A105" s="8" t="str">
        <f t="shared" si="97"/>
        <v>D0</v>
      </c>
      <c r="B105" s="8" t="s">
        <v>815</v>
      </c>
      <c r="C105" s="8" t="str">
        <f t="shared" si="95"/>
        <v>7F</v>
      </c>
      <c r="G105" s="21">
        <v>95</v>
      </c>
      <c r="H105" s="95" t="str">
        <f t="shared" si="96"/>
        <v>D0</v>
      </c>
      <c r="I105" s="95" t="s">
        <v>815</v>
      </c>
      <c r="J105" s="95" t="str">
        <f t="shared" si="124"/>
        <v>D0 5F 00</v>
      </c>
      <c r="K105" s="95" t="str">
        <f t="shared" si="124"/>
        <v>D0 5F 01</v>
      </c>
      <c r="L105" s="95" t="str">
        <f t="shared" si="124"/>
        <v>D0 5F 02</v>
      </c>
      <c r="M105" s="95" t="str">
        <f t="shared" si="124"/>
        <v>D0 5F 03</v>
      </c>
      <c r="N105" s="95" t="str">
        <f t="shared" si="124"/>
        <v>D0 5F 04</v>
      </c>
      <c r="O105" s="95" t="str">
        <f t="shared" si="124"/>
        <v>D0 5F 05</v>
      </c>
      <c r="P105" s="95" t="str">
        <f t="shared" si="124"/>
        <v>D0 5F 06</v>
      </c>
      <c r="Q105" s="95" t="str">
        <f t="shared" si="124"/>
        <v>D0 5F 07</v>
      </c>
      <c r="R105" s="95" t="str">
        <f t="shared" si="124"/>
        <v>D0 5F 08</v>
      </c>
      <c r="S105" s="95" t="str">
        <f t="shared" si="124"/>
        <v>D0 5F 09</v>
      </c>
      <c r="T105" s="95" t="str">
        <f t="shared" si="125"/>
        <v>D0 5F 0A</v>
      </c>
      <c r="U105" s="95" t="str">
        <f t="shared" si="125"/>
        <v>D0 5F 0B</v>
      </c>
      <c r="V105" s="95" t="str">
        <f t="shared" si="125"/>
        <v>D0 5F 0C</v>
      </c>
      <c r="W105" s="95" t="str">
        <f t="shared" si="125"/>
        <v>D0 5F 0D</v>
      </c>
      <c r="X105" s="95" t="str">
        <f t="shared" si="125"/>
        <v>D0 5F 0E</v>
      </c>
      <c r="Y105" s="95" t="str">
        <f t="shared" si="125"/>
        <v>D0 5F 0F</v>
      </c>
      <c r="Z105" s="95" t="str">
        <f t="shared" si="125"/>
        <v>D0 5F 10</v>
      </c>
      <c r="AA105" s="95" t="str">
        <f t="shared" si="125"/>
        <v>D0 5F 11</v>
      </c>
      <c r="AB105" s="95" t="str">
        <f t="shared" si="125"/>
        <v>D0 5F 12</v>
      </c>
      <c r="AC105" s="95" t="str">
        <f t="shared" si="125"/>
        <v>D0 5F 13</v>
      </c>
      <c r="AD105" s="95" t="str">
        <f t="shared" si="126"/>
        <v>D0 5F 14</v>
      </c>
      <c r="AE105" s="95" t="str">
        <f t="shared" si="126"/>
        <v>D0 5F 15</v>
      </c>
      <c r="AF105" s="95" t="str">
        <f t="shared" si="126"/>
        <v>D0 5F 16</v>
      </c>
      <c r="AG105" s="95" t="str">
        <f t="shared" si="126"/>
        <v>D0 5F 17</v>
      </c>
      <c r="AH105" s="95" t="str">
        <f t="shared" si="126"/>
        <v>D0 5F 18</v>
      </c>
      <c r="AI105" s="95" t="str">
        <f t="shared" si="126"/>
        <v>D0 5F 19</v>
      </c>
      <c r="AJ105" s="95" t="str">
        <f t="shared" si="126"/>
        <v>D0 5F 1A</v>
      </c>
      <c r="AK105" s="95" t="str">
        <f t="shared" si="126"/>
        <v>D0 5F 1B</v>
      </c>
      <c r="AL105" s="95" t="str">
        <f t="shared" si="126"/>
        <v>D0 5F 1C</v>
      </c>
      <c r="AM105" s="95" t="str">
        <f t="shared" si="126"/>
        <v>D0 5F 1D</v>
      </c>
      <c r="AN105" s="95" t="str">
        <f t="shared" si="127"/>
        <v>D0 5F 1E</v>
      </c>
      <c r="AO105" s="95" t="str">
        <f t="shared" si="127"/>
        <v>D0 5F 1F</v>
      </c>
      <c r="AP105" s="95" t="str">
        <f t="shared" si="127"/>
        <v>D0 5F 20</v>
      </c>
      <c r="AQ105" s="95" t="str">
        <f t="shared" si="127"/>
        <v>D0 5F 21</v>
      </c>
      <c r="AR105" s="95" t="str">
        <f t="shared" si="127"/>
        <v>D0 5F 22</v>
      </c>
      <c r="AS105" s="95" t="str">
        <f t="shared" si="127"/>
        <v>D0 5F 23</v>
      </c>
      <c r="AT105" s="95" t="str">
        <f t="shared" si="127"/>
        <v>D0 5F 24</v>
      </c>
      <c r="AU105" s="95" t="str">
        <f t="shared" si="127"/>
        <v>D0 5F 25</v>
      </c>
      <c r="AV105" s="95" t="str">
        <f t="shared" si="127"/>
        <v>D0 5F 26</v>
      </c>
      <c r="AW105" s="95" t="str">
        <f t="shared" si="127"/>
        <v>D0 5F 27</v>
      </c>
      <c r="AX105" s="95" t="str">
        <f t="shared" si="128"/>
        <v>D0 5F 28</v>
      </c>
      <c r="AY105" s="95" t="str">
        <f t="shared" si="128"/>
        <v>D0 5F 29</v>
      </c>
      <c r="AZ105" s="95" t="str">
        <f t="shared" si="128"/>
        <v>D0 5F 2A</v>
      </c>
      <c r="BA105" s="95" t="str">
        <f t="shared" si="128"/>
        <v>D0 5F 2B</v>
      </c>
      <c r="BB105" s="95" t="str">
        <f t="shared" si="128"/>
        <v>D0 5F 2C</v>
      </c>
      <c r="BC105" s="95" t="str">
        <f t="shared" si="128"/>
        <v>D0 5F 2D</v>
      </c>
      <c r="BD105" s="95" t="str">
        <f t="shared" si="128"/>
        <v>D0 5F 2E</v>
      </c>
      <c r="BE105" s="95" t="str">
        <f t="shared" si="128"/>
        <v>D0 5F 2F</v>
      </c>
      <c r="BF105" s="95" t="str">
        <f t="shared" si="128"/>
        <v>D0 5F 30</v>
      </c>
      <c r="BG105" s="95" t="str">
        <f t="shared" si="128"/>
        <v>D0 5F 31</v>
      </c>
      <c r="BH105" s="95" t="str">
        <f t="shared" si="129"/>
        <v>D0 5F 32</v>
      </c>
      <c r="BI105" s="95" t="str">
        <f t="shared" si="129"/>
        <v>D0 5F 33</v>
      </c>
      <c r="BJ105" s="95" t="str">
        <f t="shared" si="129"/>
        <v>D0 5F 34</v>
      </c>
      <c r="BK105" s="95" t="str">
        <f t="shared" si="129"/>
        <v>D0 5F 35</v>
      </c>
      <c r="BL105" s="95" t="str">
        <f t="shared" si="129"/>
        <v>D0 5F 36</v>
      </c>
      <c r="BM105" s="95" t="str">
        <f t="shared" si="129"/>
        <v>D0 5F 37</v>
      </c>
      <c r="BN105" s="95" t="str">
        <f t="shared" si="129"/>
        <v>D0 5F 38</v>
      </c>
      <c r="BO105" s="95" t="str">
        <f t="shared" si="129"/>
        <v>D0 5F 39</v>
      </c>
      <c r="BP105" s="95" t="str">
        <f t="shared" si="129"/>
        <v>D0 5F 3A</v>
      </c>
      <c r="BQ105" s="95" t="str">
        <f t="shared" si="129"/>
        <v>D0 5F 3B</v>
      </c>
      <c r="BR105" s="95" t="str">
        <f t="shared" si="130"/>
        <v>D0 5F 3C</v>
      </c>
      <c r="BS105" s="95" t="str">
        <f t="shared" si="130"/>
        <v>D0 5F 3D</v>
      </c>
      <c r="BT105" s="95" t="str">
        <f t="shared" si="130"/>
        <v>D0 5F 3E</v>
      </c>
      <c r="BU105" s="95" t="str">
        <f t="shared" si="130"/>
        <v>D0 5F 3F</v>
      </c>
      <c r="BV105" s="95" t="str">
        <f t="shared" si="130"/>
        <v>D0 5F 40</v>
      </c>
      <c r="BW105" s="95" t="str">
        <f t="shared" si="130"/>
        <v>D0 5F 41</v>
      </c>
      <c r="BX105" s="95" t="str">
        <f t="shared" si="130"/>
        <v>D0 5F 42</v>
      </c>
      <c r="BY105" s="95" t="str">
        <f t="shared" si="130"/>
        <v>D0 5F 43</v>
      </c>
      <c r="BZ105" s="95" t="str">
        <f t="shared" si="130"/>
        <v>D0 5F 44</v>
      </c>
      <c r="CA105" s="95" t="str">
        <f t="shared" si="130"/>
        <v>D0 5F 45</v>
      </c>
      <c r="CB105" s="95" t="str">
        <f t="shared" si="131"/>
        <v>D0 5F 46</v>
      </c>
      <c r="CC105" s="95" t="str">
        <f t="shared" si="131"/>
        <v>D0 5F 47</v>
      </c>
      <c r="CD105" s="95" t="str">
        <f t="shared" si="131"/>
        <v>D0 5F 48</v>
      </c>
      <c r="CE105" s="95" t="str">
        <f t="shared" si="131"/>
        <v>D0 5F 49</v>
      </c>
      <c r="CF105" s="95" t="str">
        <f t="shared" si="131"/>
        <v>D0 5F 4A</v>
      </c>
      <c r="CG105" s="95" t="str">
        <f t="shared" si="131"/>
        <v>D0 5F 4B</v>
      </c>
      <c r="CH105" s="95" t="str">
        <f t="shared" si="131"/>
        <v>D0 5F 4C</v>
      </c>
      <c r="CI105" s="95" t="str">
        <f t="shared" si="131"/>
        <v>D0 5F 4D</v>
      </c>
      <c r="CJ105" s="95" t="str">
        <f t="shared" si="131"/>
        <v>D0 5F 4E</v>
      </c>
      <c r="CK105" s="95" t="str">
        <f t="shared" si="131"/>
        <v>D0 5F 4F</v>
      </c>
      <c r="CL105" s="95" t="str">
        <f t="shared" si="132"/>
        <v>D0 5F 50</v>
      </c>
      <c r="CM105" s="95" t="str">
        <f t="shared" si="132"/>
        <v>D0 5F 51</v>
      </c>
      <c r="CN105" s="95" t="str">
        <f t="shared" si="132"/>
        <v>D0 5F 52</v>
      </c>
      <c r="CO105" s="95" t="str">
        <f t="shared" si="132"/>
        <v>D0 5F 53</v>
      </c>
      <c r="CP105" s="95" t="str">
        <f t="shared" si="132"/>
        <v>D0 5F 54</v>
      </c>
      <c r="CQ105" s="95" t="str">
        <f t="shared" si="132"/>
        <v>D0 5F 55</v>
      </c>
      <c r="CR105" s="95" t="str">
        <f t="shared" si="132"/>
        <v>D0 5F 56</v>
      </c>
      <c r="CS105" s="95" t="str">
        <f t="shared" si="132"/>
        <v>D0 5F 57</v>
      </c>
      <c r="CT105" s="95" t="str">
        <f t="shared" si="132"/>
        <v>D0 5F 58</v>
      </c>
      <c r="CU105" s="95" t="str">
        <f t="shared" si="132"/>
        <v>D0 5F 59</v>
      </c>
      <c r="CV105" s="95" t="str">
        <f t="shared" si="133"/>
        <v>D0 5F 5A</v>
      </c>
      <c r="CW105" s="95" t="str">
        <f t="shared" si="133"/>
        <v>D0 5F 5B</v>
      </c>
      <c r="CX105" s="95" t="str">
        <f t="shared" si="133"/>
        <v>D0 5F 5C</v>
      </c>
      <c r="CY105" s="95" t="str">
        <f t="shared" si="133"/>
        <v>D0 5F 5D</v>
      </c>
      <c r="CZ105" s="95" t="str">
        <f t="shared" si="133"/>
        <v>D0 5F 5E</v>
      </c>
      <c r="DA105" s="95" t="str">
        <f t="shared" si="133"/>
        <v>D0 5F 5F</v>
      </c>
      <c r="DB105" s="95" t="str">
        <f t="shared" si="133"/>
        <v>D0 5F 60</v>
      </c>
      <c r="DC105" s="95" t="str">
        <f t="shared" si="133"/>
        <v>D0 5F 61</v>
      </c>
      <c r="DD105" s="95" t="str">
        <f t="shared" si="133"/>
        <v>D0 5F 62</v>
      </c>
      <c r="DE105" s="95" t="str">
        <f t="shared" si="133"/>
        <v>D0 5F 63</v>
      </c>
      <c r="DF105" s="95" t="str">
        <f t="shared" si="134"/>
        <v>D0 5F 64</v>
      </c>
      <c r="DG105" s="95" t="str">
        <f t="shared" si="134"/>
        <v>D0 5F 65</v>
      </c>
      <c r="DH105" s="95" t="str">
        <f t="shared" si="134"/>
        <v>D0 5F 66</v>
      </c>
      <c r="DI105" s="95" t="str">
        <f t="shared" si="134"/>
        <v>D0 5F 67</v>
      </c>
      <c r="DJ105" s="95" t="str">
        <f t="shared" si="134"/>
        <v>D0 5F 68</v>
      </c>
      <c r="DK105" s="95" t="str">
        <f t="shared" si="134"/>
        <v>D0 5F 69</v>
      </c>
      <c r="DL105" s="95" t="str">
        <f t="shared" si="134"/>
        <v>D0 5F 6A</v>
      </c>
      <c r="DM105" s="95" t="str">
        <f t="shared" si="134"/>
        <v>D0 5F 6B</v>
      </c>
      <c r="DN105" s="95" t="str">
        <f t="shared" si="134"/>
        <v>D0 5F 6C</v>
      </c>
      <c r="DO105" s="95" t="str">
        <f t="shared" si="134"/>
        <v>D0 5F 6D</v>
      </c>
      <c r="DP105" s="95" t="str">
        <f t="shared" si="135"/>
        <v>D0 5F 6E</v>
      </c>
      <c r="DQ105" s="95" t="str">
        <f t="shared" si="135"/>
        <v>D0 5F 6F</v>
      </c>
      <c r="DR105" s="95" t="str">
        <f t="shared" si="135"/>
        <v>D0 5F 70</v>
      </c>
      <c r="DS105" s="95" t="str">
        <f t="shared" si="135"/>
        <v>D0 5F 71</v>
      </c>
      <c r="DT105" s="95" t="str">
        <f t="shared" si="135"/>
        <v>D0 5F 72</v>
      </c>
      <c r="DU105" s="95" t="str">
        <f t="shared" si="135"/>
        <v>D0 5F 73</v>
      </c>
      <c r="DV105" s="95" t="str">
        <f t="shared" si="135"/>
        <v>D0 5F 74</v>
      </c>
      <c r="DW105" s="95" t="str">
        <f t="shared" si="135"/>
        <v>D0 5F 75</v>
      </c>
      <c r="DX105" s="95" t="str">
        <f t="shared" si="135"/>
        <v>D0 5F 76</v>
      </c>
      <c r="DY105" s="95" t="str">
        <f t="shared" si="135"/>
        <v>D0 5F 77</v>
      </c>
      <c r="DZ105" s="95" t="str">
        <f t="shared" si="136"/>
        <v>D0 5F 78</v>
      </c>
      <c r="EA105" s="95" t="str">
        <f t="shared" si="136"/>
        <v>D0 5F 79</v>
      </c>
      <c r="EB105" s="95" t="str">
        <f t="shared" si="136"/>
        <v>D0 5F 7A</v>
      </c>
      <c r="EC105" s="95" t="str">
        <f t="shared" si="136"/>
        <v>D0 5F 7B</v>
      </c>
      <c r="ED105" s="95" t="str">
        <f t="shared" si="136"/>
        <v>D0 5F 7C</v>
      </c>
      <c r="EE105" s="95" t="str">
        <f t="shared" si="136"/>
        <v>D0 5F 7D</v>
      </c>
      <c r="EF105" s="95" t="str">
        <f t="shared" si="136"/>
        <v>D0 5F 7E</v>
      </c>
      <c r="EG105" s="96" t="str">
        <f t="shared" si="136"/>
        <v>D0 5F 7F</v>
      </c>
    </row>
    <row r="106" spans="1:137">
      <c r="A106" s="8" t="str">
        <f t="shared" si="97"/>
        <v>D0</v>
      </c>
      <c r="B106" s="8" t="s">
        <v>816</v>
      </c>
      <c r="C106" s="8" t="str">
        <f t="shared" ref="C106:C136" si="137">I$7</f>
        <v>7F</v>
      </c>
      <c r="G106">
        <v>96</v>
      </c>
      <c r="H106" s="93" t="str">
        <f t="shared" si="96"/>
        <v>D0</v>
      </c>
      <c r="I106" s="93" t="s">
        <v>816</v>
      </c>
      <c r="J106" s="93" t="str">
        <f t="shared" si="124"/>
        <v>D0 60 00</v>
      </c>
      <c r="K106" s="93" t="str">
        <f t="shared" si="124"/>
        <v>D0 60 01</v>
      </c>
      <c r="L106" s="93" t="str">
        <f t="shared" si="124"/>
        <v>D0 60 02</v>
      </c>
      <c r="M106" s="93" t="str">
        <f t="shared" si="124"/>
        <v>D0 60 03</v>
      </c>
      <c r="N106" s="93" t="str">
        <f t="shared" si="124"/>
        <v>D0 60 04</v>
      </c>
      <c r="O106" s="93" t="str">
        <f t="shared" si="124"/>
        <v>D0 60 05</v>
      </c>
      <c r="P106" s="93" t="str">
        <f t="shared" si="124"/>
        <v>D0 60 06</v>
      </c>
      <c r="Q106" s="93" t="str">
        <f t="shared" si="124"/>
        <v>D0 60 07</v>
      </c>
      <c r="R106" s="93" t="str">
        <f t="shared" si="124"/>
        <v>D0 60 08</v>
      </c>
      <c r="S106" s="93" t="str">
        <f t="shared" si="124"/>
        <v>D0 60 09</v>
      </c>
      <c r="T106" s="93" t="str">
        <f t="shared" si="125"/>
        <v>D0 60 0A</v>
      </c>
      <c r="U106" s="93" t="str">
        <f t="shared" si="125"/>
        <v>D0 60 0B</v>
      </c>
      <c r="V106" s="93" t="str">
        <f t="shared" si="125"/>
        <v>D0 60 0C</v>
      </c>
      <c r="W106" s="93" t="str">
        <f t="shared" si="125"/>
        <v>D0 60 0D</v>
      </c>
      <c r="X106" s="93" t="str">
        <f t="shared" si="125"/>
        <v>D0 60 0E</v>
      </c>
      <c r="Y106" s="93" t="str">
        <f t="shared" si="125"/>
        <v>D0 60 0F</v>
      </c>
      <c r="Z106" s="93" t="str">
        <f t="shared" si="125"/>
        <v>D0 60 10</v>
      </c>
      <c r="AA106" s="93" t="str">
        <f t="shared" si="125"/>
        <v>D0 60 11</v>
      </c>
      <c r="AB106" s="93" t="str">
        <f t="shared" si="125"/>
        <v>D0 60 12</v>
      </c>
      <c r="AC106" s="93" t="str">
        <f t="shared" si="125"/>
        <v>D0 60 13</v>
      </c>
      <c r="AD106" s="93" t="str">
        <f t="shared" si="126"/>
        <v>D0 60 14</v>
      </c>
      <c r="AE106" s="93" t="str">
        <f t="shared" si="126"/>
        <v>D0 60 15</v>
      </c>
      <c r="AF106" s="93" t="str">
        <f t="shared" si="126"/>
        <v>D0 60 16</v>
      </c>
      <c r="AG106" s="93" t="str">
        <f t="shared" si="126"/>
        <v>D0 60 17</v>
      </c>
      <c r="AH106" s="93" t="str">
        <f t="shared" si="126"/>
        <v>D0 60 18</v>
      </c>
      <c r="AI106" s="93" t="str">
        <f t="shared" si="126"/>
        <v>D0 60 19</v>
      </c>
      <c r="AJ106" s="93" t="str">
        <f t="shared" si="126"/>
        <v>D0 60 1A</v>
      </c>
      <c r="AK106" s="93" t="str">
        <f t="shared" si="126"/>
        <v>D0 60 1B</v>
      </c>
      <c r="AL106" s="93" t="str">
        <f t="shared" si="126"/>
        <v>D0 60 1C</v>
      </c>
      <c r="AM106" s="93" t="str">
        <f t="shared" si="126"/>
        <v>D0 60 1D</v>
      </c>
      <c r="AN106" s="93" t="str">
        <f t="shared" si="127"/>
        <v>D0 60 1E</v>
      </c>
      <c r="AO106" s="93" t="str">
        <f t="shared" si="127"/>
        <v>D0 60 1F</v>
      </c>
      <c r="AP106" s="93" t="str">
        <f t="shared" si="127"/>
        <v>D0 60 20</v>
      </c>
      <c r="AQ106" s="93" t="str">
        <f t="shared" si="127"/>
        <v>D0 60 21</v>
      </c>
      <c r="AR106" s="93" t="str">
        <f t="shared" si="127"/>
        <v>D0 60 22</v>
      </c>
      <c r="AS106" s="93" t="str">
        <f t="shared" si="127"/>
        <v>D0 60 23</v>
      </c>
      <c r="AT106" s="93" t="str">
        <f t="shared" si="127"/>
        <v>D0 60 24</v>
      </c>
      <c r="AU106" s="93" t="str">
        <f t="shared" si="127"/>
        <v>D0 60 25</v>
      </c>
      <c r="AV106" s="93" t="str">
        <f t="shared" si="127"/>
        <v>D0 60 26</v>
      </c>
      <c r="AW106" s="93" t="str">
        <f t="shared" si="127"/>
        <v>D0 60 27</v>
      </c>
      <c r="AX106" s="93" t="str">
        <f t="shared" si="128"/>
        <v>D0 60 28</v>
      </c>
      <c r="AY106" s="93" t="str">
        <f t="shared" si="128"/>
        <v>D0 60 29</v>
      </c>
      <c r="AZ106" s="93" t="str">
        <f t="shared" si="128"/>
        <v>D0 60 2A</v>
      </c>
      <c r="BA106" s="93" t="str">
        <f t="shared" si="128"/>
        <v>D0 60 2B</v>
      </c>
      <c r="BB106" s="93" t="str">
        <f t="shared" si="128"/>
        <v>D0 60 2C</v>
      </c>
      <c r="BC106" s="93" t="str">
        <f t="shared" si="128"/>
        <v>D0 60 2D</v>
      </c>
      <c r="BD106" s="93" t="str">
        <f t="shared" si="128"/>
        <v>D0 60 2E</v>
      </c>
      <c r="BE106" s="93" t="str">
        <f t="shared" si="128"/>
        <v>D0 60 2F</v>
      </c>
      <c r="BF106" s="93" t="str">
        <f t="shared" si="128"/>
        <v>D0 60 30</v>
      </c>
      <c r="BG106" s="93" t="str">
        <f t="shared" si="128"/>
        <v>D0 60 31</v>
      </c>
      <c r="BH106" s="93" t="str">
        <f t="shared" si="129"/>
        <v>D0 60 32</v>
      </c>
      <c r="BI106" s="93" t="str">
        <f t="shared" si="129"/>
        <v>D0 60 33</v>
      </c>
      <c r="BJ106" s="93" t="str">
        <f t="shared" si="129"/>
        <v>D0 60 34</v>
      </c>
      <c r="BK106" s="93" t="str">
        <f t="shared" si="129"/>
        <v>D0 60 35</v>
      </c>
      <c r="BL106" s="93" t="str">
        <f t="shared" si="129"/>
        <v>D0 60 36</v>
      </c>
      <c r="BM106" s="93" t="str">
        <f t="shared" si="129"/>
        <v>D0 60 37</v>
      </c>
      <c r="BN106" s="93" t="str">
        <f t="shared" si="129"/>
        <v>D0 60 38</v>
      </c>
      <c r="BO106" s="93" t="str">
        <f t="shared" si="129"/>
        <v>D0 60 39</v>
      </c>
      <c r="BP106" s="93" t="str">
        <f t="shared" si="129"/>
        <v>D0 60 3A</v>
      </c>
      <c r="BQ106" s="93" t="str">
        <f t="shared" si="129"/>
        <v>D0 60 3B</v>
      </c>
      <c r="BR106" s="93" t="str">
        <f t="shared" si="130"/>
        <v>D0 60 3C</v>
      </c>
      <c r="BS106" s="93" t="str">
        <f t="shared" si="130"/>
        <v>D0 60 3D</v>
      </c>
      <c r="BT106" s="93" t="str">
        <f t="shared" si="130"/>
        <v>D0 60 3E</v>
      </c>
      <c r="BU106" s="93" t="str">
        <f t="shared" si="130"/>
        <v>D0 60 3F</v>
      </c>
      <c r="BV106" s="93" t="str">
        <f t="shared" si="130"/>
        <v>D0 60 40</v>
      </c>
      <c r="BW106" s="93" t="str">
        <f t="shared" si="130"/>
        <v>D0 60 41</v>
      </c>
      <c r="BX106" s="93" t="str">
        <f t="shared" si="130"/>
        <v>D0 60 42</v>
      </c>
      <c r="BY106" s="93" t="str">
        <f t="shared" si="130"/>
        <v>D0 60 43</v>
      </c>
      <c r="BZ106" s="93" t="str">
        <f t="shared" si="130"/>
        <v>D0 60 44</v>
      </c>
      <c r="CA106" s="93" t="str">
        <f t="shared" si="130"/>
        <v>D0 60 45</v>
      </c>
      <c r="CB106" s="93" t="str">
        <f t="shared" si="131"/>
        <v>D0 60 46</v>
      </c>
      <c r="CC106" s="93" t="str">
        <f t="shared" si="131"/>
        <v>D0 60 47</v>
      </c>
      <c r="CD106" s="93" t="str">
        <f t="shared" si="131"/>
        <v>D0 60 48</v>
      </c>
      <c r="CE106" s="93" t="str">
        <f t="shared" si="131"/>
        <v>D0 60 49</v>
      </c>
      <c r="CF106" s="93" t="str">
        <f t="shared" si="131"/>
        <v>D0 60 4A</v>
      </c>
      <c r="CG106" s="93" t="str">
        <f t="shared" si="131"/>
        <v>D0 60 4B</v>
      </c>
      <c r="CH106" s="93" t="str">
        <f t="shared" si="131"/>
        <v>D0 60 4C</v>
      </c>
      <c r="CI106" s="93" t="str">
        <f t="shared" si="131"/>
        <v>D0 60 4D</v>
      </c>
      <c r="CJ106" s="93" t="str">
        <f t="shared" si="131"/>
        <v>D0 60 4E</v>
      </c>
      <c r="CK106" s="93" t="str">
        <f t="shared" si="131"/>
        <v>D0 60 4F</v>
      </c>
      <c r="CL106" s="93" t="str">
        <f t="shared" si="132"/>
        <v>D0 60 50</v>
      </c>
      <c r="CM106" s="93" t="str">
        <f t="shared" si="132"/>
        <v>D0 60 51</v>
      </c>
      <c r="CN106" s="93" t="str">
        <f t="shared" si="132"/>
        <v>D0 60 52</v>
      </c>
      <c r="CO106" s="93" t="str">
        <f t="shared" si="132"/>
        <v>D0 60 53</v>
      </c>
      <c r="CP106" s="93" t="str">
        <f t="shared" si="132"/>
        <v>D0 60 54</v>
      </c>
      <c r="CQ106" s="93" t="str">
        <f t="shared" si="132"/>
        <v>D0 60 55</v>
      </c>
      <c r="CR106" s="93" t="str">
        <f t="shared" si="132"/>
        <v>D0 60 56</v>
      </c>
      <c r="CS106" s="93" t="str">
        <f t="shared" si="132"/>
        <v>D0 60 57</v>
      </c>
      <c r="CT106" s="93" t="str">
        <f t="shared" si="132"/>
        <v>D0 60 58</v>
      </c>
      <c r="CU106" s="93" t="str">
        <f t="shared" si="132"/>
        <v>D0 60 59</v>
      </c>
      <c r="CV106" s="93" t="str">
        <f t="shared" si="133"/>
        <v>D0 60 5A</v>
      </c>
      <c r="CW106" s="93" t="str">
        <f t="shared" si="133"/>
        <v>D0 60 5B</v>
      </c>
      <c r="CX106" s="93" t="str">
        <f t="shared" si="133"/>
        <v>D0 60 5C</v>
      </c>
      <c r="CY106" s="93" t="str">
        <f t="shared" si="133"/>
        <v>D0 60 5D</v>
      </c>
      <c r="CZ106" s="93" t="str">
        <f t="shared" si="133"/>
        <v>D0 60 5E</v>
      </c>
      <c r="DA106" s="93" t="str">
        <f t="shared" si="133"/>
        <v>D0 60 5F</v>
      </c>
      <c r="DB106" s="93" t="str">
        <f t="shared" si="133"/>
        <v>D0 60 60</v>
      </c>
      <c r="DC106" s="93" t="str">
        <f t="shared" si="133"/>
        <v>D0 60 61</v>
      </c>
      <c r="DD106" s="93" t="str">
        <f t="shared" si="133"/>
        <v>D0 60 62</v>
      </c>
      <c r="DE106" s="93" t="str">
        <f t="shared" si="133"/>
        <v>D0 60 63</v>
      </c>
      <c r="DF106" s="93" t="str">
        <f t="shared" si="134"/>
        <v>D0 60 64</v>
      </c>
      <c r="DG106" s="93" t="str">
        <f t="shared" si="134"/>
        <v>D0 60 65</v>
      </c>
      <c r="DH106" s="93" t="str">
        <f t="shared" si="134"/>
        <v>D0 60 66</v>
      </c>
      <c r="DI106" s="93" t="str">
        <f t="shared" si="134"/>
        <v>D0 60 67</v>
      </c>
      <c r="DJ106" s="93" t="str">
        <f t="shared" si="134"/>
        <v>D0 60 68</v>
      </c>
      <c r="DK106" s="93" t="str">
        <f t="shared" si="134"/>
        <v>D0 60 69</v>
      </c>
      <c r="DL106" s="93" t="str">
        <f t="shared" si="134"/>
        <v>D0 60 6A</v>
      </c>
      <c r="DM106" s="93" t="str">
        <f t="shared" si="134"/>
        <v>D0 60 6B</v>
      </c>
      <c r="DN106" s="93" t="str">
        <f t="shared" si="134"/>
        <v>D0 60 6C</v>
      </c>
      <c r="DO106" s="93" t="str">
        <f t="shared" si="134"/>
        <v>D0 60 6D</v>
      </c>
      <c r="DP106" s="93" t="str">
        <f t="shared" si="135"/>
        <v>D0 60 6E</v>
      </c>
      <c r="DQ106" s="93" t="str">
        <f t="shared" si="135"/>
        <v>D0 60 6F</v>
      </c>
      <c r="DR106" s="93" t="str">
        <f t="shared" si="135"/>
        <v>D0 60 70</v>
      </c>
      <c r="DS106" s="93" t="str">
        <f t="shared" si="135"/>
        <v>D0 60 71</v>
      </c>
      <c r="DT106" s="93" t="str">
        <f t="shared" si="135"/>
        <v>D0 60 72</v>
      </c>
      <c r="DU106" s="93" t="str">
        <f t="shared" si="135"/>
        <v>D0 60 73</v>
      </c>
      <c r="DV106" s="93" t="str">
        <f t="shared" si="135"/>
        <v>D0 60 74</v>
      </c>
      <c r="DW106" s="93" t="str">
        <f t="shared" si="135"/>
        <v>D0 60 75</v>
      </c>
      <c r="DX106" s="93" t="str">
        <f t="shared" si="135"/>
        <v>D0 60 76</v>
      </c>
      <c r="DY106" s="93" t="str">
        <f t="shared" si="135"/>
        <v>D0 60 77</v>
      </c>
      <c r="DZ106" s="93" t="str">
        <f t="shared" si="136"/>
        <v>D0 60 78</v>
      </c>
      <c r="EA106" s="93" t="str">
        <f t="shared" si="136"/>
        <v>D0 60 79</v>
      </c>
      <c r="EB106" s="93" t="str">
        <f t="shared" si="136"/>
        <v>D0 60 7A</v>
      </c>
      <c r="EC106" s="93" t="str">
        <f t="shared" si="136"/>
        <v>D0 60 7B</v>
      </c>
      <c r="ED106" s="93" t="str">
        <f t="shared" si="136"/>
        <v>D0 60 7C</v>
      </c>
      <c r="EE106" s="93" t="str">
        <f t="shared" si="136"/>
        <v>D0 60 7D</v>
      </c>
      <c r="EF106" s="93" t="str">
        <f t="shared" si="136"/>
        <v>D0 60 7E</v>
      </c>
      <c r="EG106" s="94" t="str">
        <f t="shared" si="136"/>
        <v>D0 60 7F</v>
      </c>
    </row>
    <row r="107" spans="1:137" ht="18.5">
      <c r="A107" s="8" t="str">
        <f t="shared" si="97"/>
        <v>D0</v>
      </c>
      <c r="B107" s="8" t="s">
        <v>817</v>
      </c>
      <c r="C107" s="8" t="str">
        <f t="shared" si="137"/>
        <v>7F</v>
      </c>
      <c r="G107" s="21">
        <v>97</v>
      </c>
      <c r="H107" s="95" t="str">
        <f t="shared" si="96"/>
        <v>D0</v>
      </c>
      <c r="I107" s="95" t="s">
        <v>817</v>
      </c>
      <c r="J107" s="95" t="str">
        <f t="shared" si="124"/>
        <v>D0 61 00</v>
      </c>
      <c r="K107" s="95" t="str">
        <f t="shared" si="124"/>
        <v>D0 61 01</v>
      </c>
      <c r="L107" s="95" t="str">
        <f t="shared" si="124"/>
        <v>D0 61 02</v>
      </c>
      <c r="M107" s="95" t="str">
        <f t="shared" si="124"/>
        <v>D0 61 03</v>
      </c>
      <c r="N107" s="95" t="str">
        <f t="shared" si="124"/>
        <v>D0 61 04</v>
      </c>
      <c r="O107" s="95" t="str">
        <f t="shared" si="124"/>
        <v>D0 61 05</v>
      </c>
      <c r="P107" s="95" t="str">
        <f t="shared" si="124"/>
        <v>D0 61 06</v>
      </c>
      <c r="Q107" s="95" t="str">
        <f t="shared" si="124"/>
        <v>D0 61 07</v>
      </c>
      <c r="R107" s="95" t="str">
        <f t="shared" si="124"/>
        <v>D0 61 08</v>
      </c>
      <c r="S107" s="95" t="str">
        <f t="shared" si="124"/>
        <v>D0 61 09</v>
      </c>
      <c r="T107" s="95" t="str">
        <f t="shared" si="125"/>
        <v>D0 61 0A</v>
      </c>
      <c r="U107" s="95" t="str">
        <f t="shared" si="125"/>
        <v>D0 61 0B</v>
      </c>
      <c r="V107" s="95" t="str">
        <f t="shared" si="125"/>
        <v>D0 61 0C</v>
      </c>
      <c r="W107" s="95" t="str">
        <f t="shared" si="125"/>
        <v>D0 61 0D</v>
      </c>
      <c r="X107" s="95" t="str">
        <f t="shared" si="125"/>
        <v>D0 61 0E</v>
      </c>
      <c r="Y107" s="95" t="str">
        <f t="shared" si="125"/>
        <v>D0 61 0F</v>
      </c>
      <c r="Z107" s="95" t="str">
        <f t="shared" si="125"/>
        <v>D0 61 10</v>
      </c>
      <c r="AA107" s="95" t="str">
        <f t="shared" si="125"/>
        <v>D0 61 11</v>
      </c>
      <c r="AB107" s="95" t="str">
        <f t="shared" si="125"/>
        <v>D0 61 12</v>
      </c>
      <c r="AC107" s="95" t="str">
        <f t="shared" si="125"/>
        <v>D0 61 13</v>
      </c>
      <c r="AD107" s="95" t="str">
        <f t="shared" si="126"/>
        <v>D0 61 14</v>
      </c>
      <c r="AE107" s="95" t="str">
        <f t="shared" si="126"/>
        <v>D0 61 15</v>
      </c>
      <c r="AF107" s="95" t="str">
        <f t="shared" si="126"/>
        <v>D0 61 16</v>
      </c>
      <c r="AG107" s="95" t="str">
        <f t="shared" si="126"/>
        <v>D0 61 17</v>
      </c>
      <c r="AH107" s="95" t="str">
        <f t="shared" si="126"/>
        <v>D0 61 18</v>
      </c>
      <c r="AI107" s="95" t="str">
        <f t="shared" si="126"/>
        <v>D0 61 19</v>
      </c>
      <c r="AJ107" s="95" t="str">
        <f t="shared" si="126"/>
        <v>D0 61 1A</v>
      </c>
      <c r="AK107" s="95" t="str">
        <f t="shared" si="126"/>
        <v>D0 61 1B</v>
      </c>
      <c r="AL107" s="95" t="str">
        <f t="shared" si="126"/>
        <v>D0 61 1C</v>
      </c>
      <c r="AM107" s="95" t="str">
        <f t="shared" si="126"/>
        <v>D0 61 1D</v>
      </c>
      <c r="AN107" s="95" t="str">
        <f t="shared" si="127"/>
        <v>D0 61 1E</v>
      </c>
      <c r="AO107" s="95" t="str">
        <f t="shared" si="127"/>
        <v>D0 61 1F</v>
      </c>
      <c r="AP107" s="95" t="str">
        <f t="shared" si="127"/>
        <v>D0 61 20</v>
      </c>
      <c r="AQ107" s="95" t="str">
        <f t="shared" si="127"/>
        <v>D0 61 21</v>
      </c>
      <c r="AR107" s="95" t="str">
        <f t="shared" si="127"/>
        <v>D0 61 22</v>
      </c>
      <c r="AS107" s="95" t="str">
        <f t="shared" si="127"/>
        <v>D0 61 23</v>
      </c>
      <c r="AT107" s="95" t="str">
        <f t="shared" si="127"/>
        <v>D0 61 24</v>
      </c>
      <c r="AU107" s="95" t="str">
        <f t="shared" si="127"/>
        <v>D0 61 25</v>
      </c>
      <c r="AV107" s="95" t="str">
        <f t="shared" si="127"/>
        <v>D0 61 26</v>
      </c>
      <c r="AW107" s="95" t="str">
        <f t="shared" si="127"/>
        <v>D0 61 27</v>
      </c>
      <c r="AX107" s="95" t="str">
        <f t="shared" si="128"/>
        <v>D0 61 28</v>
      </c>
      <c r="AY107" s="95" t="str">
        <f t="shared" si="128"/>
        <v>D0 61 29</v>
      </c>
      <c r="AZ107" s="95" t="str">
        <f t="shared" si="128"/>
        <v>D0 61 2A</v>
      </c>
      <c r="BA107" s="95" t="str">
        <f t="shared" si="128"/>
        <v>D0 61 2B</v>
      </c>
      <c r="BB107" s="95" t="str">
        <f t="shared" si="128"/>
        <v>D0 61 2C</v>
      </c>
      <c r="BC107" s="95" t="str">
        <f t="shared" si="128"/>
        <v>D0 61 2D</v>
      </c>
      <c r="BD107" s="95" t="str">
        <f t="shared" si="128"/>
        <v>D0 61 2E</v>
      </c>
      <c r="BE107" s="95" t="str">
        <f t="shared" si="128"/>
        <v>D0 61 2F</v>
      </c>
      <c r="BF107" s="95" t="str">
        <f t="shared" si="128"/>
        <v>D0 61 30</v>
      </c>
      <c r="BG107" s="95" t="str">
        <f t="shared" si="128"/>
        <v>D0 61 31</v>
      </c>
      <c r="BH107" s="95" t="str">
        <f t="shared" si="129"/>
        <v>D0 61 32</v>
      </c>
      <c r="BI107" s="95" t="str">
        <f t="shared" si="129"/>
        <v>D0 61 33</v>
      </c>
      <c r="BJ107" s="95" t="str">
        <f t="shared" si="129"/>
        <v>D0 61 34</v>
      </c>
      <c r="BK107" s="95" t="str">
        <f t="shared" si="129"/>
        <v>D0 61 35</v>
      </c>
      <c r="BL107" s="95" t="str">
        <f t="shared" si="129"/>
        <v>D0 61 36</v>
      </c>
      <c r="BM107" s="95" t="str">
        <f t="shared" si="129"/>
        <v>D0 61 37</v>
      </c>
      <c r="BN107" s="95" t="str">
        <f t="shared" si="129"/>
        <v>D0 61 38</v>
      </c>
      <c r="BO107" s="95" t="str">
        <f t="shared" si="129"/>
        <v>D0 61 39</v>
      </c>
      <c r="BP107" s="95" t="str">
        <f t="shared" si="129"/>
        <v>D0 61 3A</v>
      </c>
      <c r="BQ107" s="95" t="str">
        <f t="shared" si="129"/>
        <v>D0 61 3B</v>
      </c>
      <c r="BR107" s="95" t="str">
        <f t="shared" si="130"/>
        <v>D0 61 3C</v>
      </c>
      <c r="BS107" s="95" t="str">
        <f t="shared" si="130"/>
        <v>D0 61 3D</v>
      </c>
      <c r="BT107" s="95" t="str">
        <f t="shared" si="130"/>
        <v>D0 61 3E</v>
      </c>
      <c r="BU107" s="95" t="str">
        <f t="shared" si="130"/>
        <v>D0 61 3F</v>
      </c>
      <c r="BV107" s="95" t="str">
        <f t="shared" si="130"/>
        <v>D0 61 40</v>
      </c>
      <c r="BW107" s="95" t="str">
        <f t="shared" si="130"/>
        <v>D0 61 41</v>
      </c>
      <c r="BX107" s="95" t="str">
        <f t="shared" si="130"/>
        <v>D0 61 42</v>
      </c>
      <c r="BY107" s="95" t="str">
        <f t="shared" si="130"/>
        <v>D0 61 43</v>
      </c>
      <c r="BZ107" s="95" t="str">
        <f t="shared" si="130"/>
        <v>D0 61 44</v>
      </c>
      <c r="CA107" s="95" t="str">
        <f t="shared" si="130"/>
        <v>D0 61 45</v>
      </c>
      <c r="CB107" s="95" t="str">
        <f t="shared" si="131"/>
        <v>D0 61 46</v>
      </c>
      <c r="CC107" s="95" t="str">
        <f t="shared" si="131"/>
        <v>D0 61 47</v>
      </c>
      <c r="CD107" s="95" t="str">
        <f t="shared" si="131"/>
        <v>D0 61 48</v>
      </c>
      <c r="CE107" s="95" t="str">
        <f t="shared" si="131"/>
        <v>D0 61 49</v>
      </c>
      <c r="CF107" s="95" t="str">
        <f t="shared" si="131"/>
        <v>D0 61 4A</v>
      </c>
      <c r="CG107" s="95" t="str">
        <f t="shared" si="131"/>
        <v>D0 61 4B</v>
      </c>
      <c r="CH107" s="95" t="str">
        <f t="shared" si="131"/>
        <v>D0 61 4C</v>
      </c>
      <c r="CI107" s="95" t="str">
        <f t="shared" si="131"/>
        <v>D0 61 4D</v>
      </c>
      <c r="CJ107" s="95" t="str">
        <f t="shared" si="131"/>
        <v>D0 61 4E</v>
      </c>
      <c r="CK107" s="95" t="str">
        <f t="shared" si="131"/>
        <v>D0 61 4F</v>
      </c>
      <c r="CL107" s="95" t="str">
        <f t="shared" si="132"/>
        <v>D0 61 50</v>
      </c>
      <c r="CM107" s="95" t="str">
        <f t="shared" si="132"/>
        <v>D0 61 51</v>
      </c>
      <c r="CN107" s="95" t="str">
        <f t="shared" si="132"/>
        <v>D0 61 52</v>
      </c>
      <c r="CO107" s="95" t="str">
        <f t="shared" si="132"/>
        <v>D0 61 53</v>
      </c>
      <c r="CP107" s="95" t="str">
        <f t="shared" si="132"/>
        <v>D0 61 54</v>
      </c>
      <c r="CQ107" s="95" t="str">
        <f t="shared" si="132"/>
        <v>D0 61 55</v>
      </c>
      <c r="CR107" s="95" t="str">
        <f t="shared" si="132"/>
        <v>D0 61 56</v>
      </c>
      <c r="CS107" s="95" t="str">
        <f t="shared" si="132"/>
        <v>D0 61 57</v>
      </c>
      <c r="CT107" s="95" t="str">
        <f t="shared" si="132"/>
        <v>D0 61 58</v>
      </c>
      <c r="CU107" s="95" t="str">
        <f t="shared" si="132"/>
        <v>D0 61 59</v>
      </c>
      <c r="CV107" s="95" t="str">
        <f t="shared" si="133"/>
        <v>D0 61 5A</v>
      </c>
      <c r="CW107" s="95" t="str">
        <f t="shared" si="133"/>
        <v>D0 61 5B</v>
      </c>
      <c r="CX107" s="95" t="str">
        <f t="shared" si="133"/>
        <v>D0 61 5C</v>
      </c>
      <c r="CY107" s="95" t="str">
        <f t="shared" si="133"/>
        <v>D0 61 5D</v>
      </c>
      <c r="CZ107" s="95" t="str">
        <f t="shared" si="133"/>
        <v>D0 61 5E</v>
      </c>
      <c r="DA107" s="95" t="str">
        <f t="shared" si="133"/>
        <v>D0 61 5F</v>
      </c>
      <c r="DB107" s="95" t="str">
        <f t="shared" si="133"/>
        <v>D0 61 60</v>
      </c>
      <c r="DC107" s="95" t="str">
        <f t="shared" si="133"/>
        <v>D0 61 61</v>
      </c>
      <c r="DD107" s="95" t="str">
        <f t="shared" si="133"/>
        <v>D0 61 62</v>
      </c>
      <c r="DE107" s="95" t="str">
        <f t="shared" si="133"/>
        <v>D0 61 63</v>
      </c>
      <c r="DF107" s="95" t="str">
        <f t="shared" si="134"/>
        <v>D0 61 64</v>
      </c>
      <c r="DG107" s="95" t="str">
        <f t="shared" si="134"/>
        <v>D0 61 65</v>
      </c>
      <c r="DH107" s="95" t="str">
        <f t="shared" si="134"/>
        <v>D0 61 66</v>
      </c>
      <c r="DI107" s="95" t="str">
        <f t="shared" si="134"/>
        <v>D0 61 67</v>
      </c>
      <c r="DJ107" s="95" t="str">
        <f t="shared" si="134"/>
        <v>D0 61 68</v>
      </c>
      <c r="DK107" s="95" t="str">
        <f t="shared" si="134"/>
        <v>D0 61 69</v>
      </c>
      <c r="DL107" s="95" t="str">
        <f t="shared" si="134"/>
        <v>D0 61 6A</v>
      </c>
      <c r="DM107" s="95" t="str">
        <f t="shared" si="134"/>
        <v>D0 61 6B</v>
      </c>
      <c r="DN107" s="95" t="str">
        <f t="shared" si="134"/>
        <v>D0 61 6C</v>
      </c>
      <c r="DO107" s="95" t="str">
        <f t="shared" si="134"/>
        <v>D0 61 6D</v>
      </c>
      <c r="DP107" s="95" t="str">
        <f t="shared" si="135"/>
        <v>D0 61 6E</v>
      </c>
      <c r="DQ107" s="95" t="str">
        <f t="shared" si="135"/>
        <v>D0 61 6F</v>
      </c>
      <c r="DR107" s="95" t="str">
        <f t="shared" si="135"/>
        <v>D0 61 70</v>
      </c>
      <c r="DS107" s="95" t="str">
        <f t="shared" si="135"/>
        <v>D0 61 71</v>
      </c>
      <c r="DT107" s="95" t="str">
        <f t="shared" si="135"/>
        <v>D0 61 72</v>
      </c>
      <c r="DU107" s="95" t="str">
        <f t="shared" si="135"/>
        <v>D0 61 73</v>
      </c>
      <c r="DV107" s="95" t="str">
        <f t="shared" si="135"/>
        <v>D0 61 74</v>
      </c>
      <c r="DW107" s="95" t="str">
        <f t="shared" si="135"/>
        <v>D0 61 75</v>
      </c>
      <c r="DX107" s="95" t="str">
        <f t="shared" si="135"/>
        <v>D0 61 76</v>
      </c>
      <c r="DY107" s="95" t="str">
        <f t="shared" si="135"/>
        <v>D0 61 77</v>
      </c>
      <c r="DZ107" s="95" t="str">
        <f t="shared" si="136"/>
        <v>D0 61 78</v>
      </c>
      <c r="EA107" s="95" t="str">
        <f t="shared" si="136"/>
        <v>D0 61 79</v>
      </c>
      <c r="EB107" s="95" t="str">
        <f t="shared" si="136"/>
        <v>D0 61 7A</v>
      </c>
      <c r="EC107" s="95" t="str">
        <f t="shared" si="136"/>
        <v>D0 61 7B</v>
      </c>
      <c r="ED107" s="95" t="str">
        <f t="shared" si="136"/>
        <v>D0 61 7C</v>
      </c>
      <c r="EE107" s="95" t="str">
        <f t="shared" si="136"/>
        <v>D0 61 7D</v>
      </c>
      <c r="EF107" s="95" t="str">
        <f t="shared" si="136"/>
        <v>D0 61 7E</v>
      </c>
      <c r="EG107" s="96" t="str">
        <f t="shared" si="136"/>
        <v>D0 61 7F</v>
      </c>
    </row>
    <row r="108" spans="1:137">
      <c r="A108" s="8" t="str">
        <f t="shared" si="97"/>
        <v>D0</v>
      </c>
      <c r="B108" s="8" t="s">
        <v>622</v>
      </c>
      <c r="C108" s="8" t="str">
        <f t="shared" si="137"/>
        <v>7F</v>
      </c>
      <c r="G108">
        <v>98</v>
      </c>
      <c r="H108" s="93" t="str">
        <f t="shared" si="96"/>
        <v>D0</v>
      </c>
      <c r="I108" s="93" t="s">
        <v>622</v>
      </c>
      <c r="J108" s="93" t="str">
        <f t="shared" si="124"/>
        <v>D0 62 00</v>
      </c>
      <c r="K108" s="93" t="str">
        <f t="shared" si="124"/>
        <v>D0 62 01</v>
      </c>
      <c r="L108" s="93" t="str">
        <f t="shared" si="124"/>
        <v>D0 62 02</v>
      </c>
      <c r="M108" s="93" t="str">
        <f t="shared" si="124"/>
        <v>D0 62 03</v>
      </c>
      <c r="N108" s="93" t="str">
        <f t="shared" si="124"/>
        <v>D0 62 04</v>
      </c>
      <c r="O108" s="93" t="str">
        <f t="shared" si="124"/>
        <v>D0 62 05</v>
      </c>
      <c r="P108" s="93" t="str">
        <f t="shared" si="124"/>
        <v>D0 62 06</v>
      </c>
      <c r="Q108" s="93" t="str">
        <f t="shared" si="124"/>
        <v>D0 62 07</v>
      </c>
      <c r="R108" s="93" t="str">
        <f t="shared" si="124"/>
        <v>D0 62 08</v>
      </c>
      <c r="S108" s="93" t="str">
        <f t="shared" si="124"/>
        <v>D0 62 09</v>
      </c>
      <c r="T108" s="93" t="str">
        <f t="shared" si="125"/>
        <v>D0 62 0A</v>
      </c>
      <c r="U108" s="93" t="str">
        <f t="shared" si="125"/>
        <v>D0 62 0B</v>
      </c>
      <c r="V108" s="93" t="str">
        <f t="shared" si="125"/>
        <v>D0 62 0C</v>
      </c>
      <c r="W108" s="93" t="str">
        <f t="shared" si="125"/>
        <v>D0 62 0D</v>
      </c>
      <c r="X108" s="93" t="str">
        <f t="shared" si="125"/>
        <v>D0 62 0E</v>
      </c>
      <c r="Y108" s="93" t="str">
        <f t="shared" si="125"/>
        <v>D0 62 0F</v>
      </c>
      <c r="Z108" s="93" t="str">
        <f t="shared" si="125"/>
        <v>D0 62 10</v>
      </c>
      <c r="AA108" s="93" t="str">
        <f t="shared" si="125"/>
        <v>D0 62 11</v>
      </c>
      <c r="AB108" s="93" t="str">
        <f t="shared" si="125"/>
        <v>D0 62 12</v>
      </c>
      <c r="AC108" s="93" t="str">
        <f t="shared" si="125"/>
        <v>D0 62 13</v>
      </c>
      <c r="AD108" s="93" t="str">
        <f t="shared" si="126"/>
        <v>D0 62 14</v>
      </c>
      <c r="AE108" s="93" t="str">
        <f t="shared" si="126"/>
        <v>D0 62 15</v>
      </c>
      <c r="AF108" s="93" t="str">
        <f t="shared" si="126"/>
        <v>D0 62 16</v>
      </c>
      <c r="AG108" s="93" t="str">
        <f t="shared" si="126"/>
        <v>D0 62 17</v>
      </c>
      <c r="AH108" s="93" t="str">
        <f t="shared" si="126"/>
        <v>D0 62 18</v>
      </c>
      <c r="AI108" s="93" t="str">
        <f t="shared" si="126"/>
        <v>D0 62 19</v>
      </c>
      <c r="AJ108" s="93" t="str">
        <f t="shared" si="126"/>
        <v>D0 62 1A</v>
      </c>
      <c r="AK108" s="93" t="str">
        <f t="shared" si="126"/>
        <v>D0 62 1B</v>
      </c>
      <c r="AL108" s="93" t="str">
        <f t="shared" si="126"/>
        <v>D0 62 1C</v>
      </c>
      <c r="AM108" s="93" t="str">
        <f t="shared" si="126"/>
        <v>D0 62 1D</v>
      </c>
      <c r="AN108" s="93" t="str">
        <f t="shared" si="127"/>
        <v>D0 62 1E</v>
      </c>
      <c r="AO108" s="93" t="str">
        <f t="shared" si="127"/>
        <v>D0 62 1F</v>
      </c>
      <c r="AP108" s="93" t="str">
        <f t="shared" si="127"/>
        <v>D0 62 20</v>
      </c>
      <c r="AQ108" s="93" t="str">
        <f t="shared" si="127"/>
        <v>D0 62 21</v>
      </c>
      <c r="AR108" s="93" t="str">
        <f t="shared" si="127"/>
        <v>D0 62 22</v>
      </c>
      <c r="AS108" s="93" t="str">
        <f t="shared" si="127"/>
        <v>D0 62 23</v>
      </c>
      <c r="AT108" s="93" t="str">
        <f t="shared" si="127"/>
        <v>D0 62 24</v>
      </c>
      <c r="AU108" s="93" t="str">
        <f t="shared" si="127"/>
        <v>D0 62 25</v>
      </c>
      <c r="AV108" s="93" t="str">
        <f t="shared" si="127"/>
        <v>D0 62 26</v>
      </c>
      <c r="AW108" s="93" t="str">
        <f t="shared" si="127"/>
        <v>D0 62 27</v>
      </c>
      <c r="AX108" s="93" t="str">
        <f t="shared" si="128"/>
        <v>D0 62 28</v>
      </c>
      <c r="AY108" s="93" t="str">
        <f t="shared" si="128"/>
        <v>D0 62 29</v>
      </c>
      <c r="AZ108" s="93" t="str">
        <f t="shared" si="128"/>
        <v>D0 62 2A</v>
      </c>
      <c r="BA108" s="93" t="str">
        <f t="shared" si="128"/>
        <v>D0 62 2B</v>
      </c>
      <c r="BB108" s="93" t="str">
        <f t="shared" si="128"/>
        <v>D0 62 2C</v>
      </c>
      <c r="BC108" s="93" t="str">
        <f t="shared" si="128"/>
        <v>D0 62 2D</v>
      </c>
      <c r="BD108" s="93" t="str">
        <f t="shared" si="128"/>
        <v>D0 62 2E</v>
      </c>
      <c r="BE108" s="93" t="str">
        <f t="shared" si="128"/>
        <v>D0 62 2F</v>
      </c>
      <c r="BF108" s="93" t="str">
        <f t="shared" si="128"/>
        <v>D0 62 30</v>
      </c>
      <c r="BG108" s="93" t="str">
        <f t="shared" si="128"/>
        <v>D0 62 31</v>
      </c>
      <c r="BH108" s="93" t="str">
        <f t="shared" si="129"/>
        <v>D0 62 32</v>
      </c>
      <c r="BI108" s="93" t="str">
        <f t="shared" si="129"/>
        <v>D0 62 33</v>
      </c>
      <c r="BJ108" s="93" t="str">
        <f t="shared" si="129"/>
        <v>D0 62 34</v>
      </c>
      <c r="BK108" s="93" t="str">
        <f t="shared" si="129"/>
        <v>D0 62 35</v>
      </c>
      <c r="BL108" s="93" t="str">
        <f t="shared" si="129"/>
        <v>D0 62 36</v>
      </c>
      <c r="BM108" s="93" t="str">
        <f t="shared" si="129"/>
        <v>D0 62 37</v>
      </c>
      <c r="BN108" s="93" t="str">
        <f t="shared" si="129"/>
        <v>D0 62 38</v>
      </c>
      <c r="BO108" s="93" t="str">
        <f t="shared" si="129"/>
        <v>D0 62 39</v>
      </c>
      <c r="BP108" s="93" t="str">
        <f t="shared" si="129"/>
        <v>D0 62 3A</v>
      </c>
      <c r="BQ108" s="93" t="str">
        <f t="shared" si="129"/>
        <v>D0 62 3B</v>
      </c>
      <c r="BR108" s="93" t="str">
        <f t="shared" si="130"/>
        <v>D0 62 3C</v>
      </c>
      <c r="BS108" s="93" t="str">
        <f t="shared" si="130"/>
        <v>D0 62 3D</v>
      </c>
      <c r="BT108" s="93" t="str">
        <f t="shared" si="130"/>
        <v>D0 62 3E</v>
      </c>
      <c r="BU108" s="93" t="str">
        <f t="shared" si="130"/>
        <v>D0 62 3F</v>
      </c>
      <c r="BV108" s="93" t="str">
        <f t="shared" si="130"/>
        <v>D0 62 40</v>
      </c>
      <c r="BW108" s="93" t="str">
        <f t="shared" si="130"/>
        <v>D0 62 41</v>
      </c>
      <c r="BX108" s="93" t="str">
        <f t="shared" si="130"/>
        <v>D0 62 42</v>
      </c>
      <c r="BY108" s="93" t="str">
        <f t="shared" si="130"/>
        <v>D0 62 43</v>
      </c>
      <c r="BZ108" s="93" t="str">
        <f t="shared" si="130"/>
        <v>D0 62 44</v>
      </c>
      <c r="CA108" s="93" t="str">
        <f t="shared" si="130"/>
        <v>D0 62 45</v>
      </c>
      <c r="CB108" s="93" t="str">
        <f t="shared" si="131"/>
        <v>D0 62 46</v>
      </c>
      <c r="CC108" s="93" t="str">
        <f t="shared" si="131"/>
        <v>D0 62 47</v>
      </c>
      <c r="CD108" s="93" t="str">
        <f t="shared" si="131"/>
        <v>D0 62 48</v>
      </c>
      <c r="CE108" s="93" t="str">
        <f t="shared" si="131"/>
        <v>D0 62 49</v>
      </c>
      <c r="CF108" s="93" t="str">
        <f t="shared" si="131"/>
        <v>D0 62 4A</v>
      </c>
      <c r="CG108" s="93" t="str">
        <f t="shared" si="131"/>
        <v>D0 62 4B</v>
      </c>
      <c r="CH108" s="93" t="str">
        <f t="shared" si="131"/>
        <v>D0 62 4C</v>
      </c>
      <c r="CI108" s="93" t="str">
        <f t="shared" si="131"/>
        <v>D0 62 4D</v>
      </c>
      <c r="CJ108" s="93" t="str">
        <f t="shared" si="131"/>
        <v>D0 62 4E</v>
      </c>
      <c r="CK108" s="93" t="str">
        <f t="shared" si="131"/>
        <v>D0 62 4F</v>
      </c>
      <c r="CL108" s="93" t="str">
        <f t="shared" si="132"/>
        <v>D0 62 50</v>
      </c>
      <c r="CM108" s="93" t="str">
        <f t="shared" si="132"/>
        <v>D0 62 51</v>
      </c>
      <c r="CN108" s="93" t="str">
        <f t="shared" si="132"/>
        <v>D0 62 52</v>
      </c>
      <c r="CO108" s="93" t="str">
        <f t="shared" si="132"/>
        <v>D0 62 53</v>
      </c>
      <c r="CP108" s="93" t="str">
        <f t="shared" si="132"/>
        <v>D0 62 54</v>
      </c>
      <c r="CQ108" s="93" t="str">
        <f t="shared" si="132"/>
        <v>D0 62 55</v>
      </c>
      <c r="CR108" s="93" t="str">
        <f t="shared" si="132"/>
        <v>D0 62 56</v>
      </c>
      <c r="CS108" s="93" t="str">
        <f t="shared" si="132"/>
        <v>D0 62 57</v>
      </c>
      <c r="CT108" s="93" t="str">
        <f t="shared" si="132"/>
        <v>D0 62 58</v>
      </c>
      <c r="CU108" s="93" t="str">
        <f t="shared" si="132"/>
        <v>D0 62 59</v>
      </c>
      <c r="CV108" s="93" t="str">
        <f t="shared" si="133"/>
        <v>D0 62 5A</v>
      </c>
      <c r="CW108" s="93" t="str">
        <f t="shared" si="133"/>
        <v>D0 62 5B</v>
      </c>
      <c r="CX108" s="93" t="str">
        <f t="shared" si="133"/>
        <v>D0 62 5C</v>
      </c>
      <c r="CY108" s="93" t="str">
        <f t="shared" si="133"/>
        <v>D0 62 5D</v>
      </c>
      <c r="CZ108" s="93" t="str">
        <f t="shared" si="133"/>
        <v>D0 62 5E</v>
      </c>
      <c r="DA108" s="93" t="str">
        <f t="shared" si="133"/>
        <v>D0 62 5F</v>
      </c>
      <c r="DB108" s="93" t="str">
        <f t="shared" si="133"/>
        <v>D0 62 60</v>
      </c>
      <c r="DC108" s="93" t="str">
        <f t="shared" si="133"/>
        <v>D0 62 61</v>
      </c>
      <c r="DD108" s="93" t="str">
        <f t="shared" si="133"/>
        <v>D0 62 62</v>
      </c>
      <c r="DE108" s="93" t="str">
        <f t="shared" si="133"/>
        <v>D0 62 63</v>
      </c>
      <c r="DF108" s="93" t="str">
        <f t="shared" si="134"/>
        <v>D0 62 64</v>
      </c>
      <c r="DG108" s="93" t="str">
        <f t="shared" si="134"/>
        <v>D0 62 65</v>
      </c>
      <c r="DH108" s="93" t="str">
        <f t="shared" si="134"/>
        <v>D0 62 66</v>
      </c>
      <c r="DI108" s="93" t="str">
        <f t="shared" si="134"/>
        <v>D0 62 67</v>
      </c>
      <c r="DJ108" s="93" t="str">
        <f t="shared" si="134"/>
        <v>D0 62 68</v>
      </c>
      <c r="DK108" s="93" t="str">
        <f t="shared" si="134"/>
        <v>D0 62 69</v>
      </c>
      <c r="DL108" s="93" t="str">
        <f t="shared" si="134"/>
        <v>D0 62 6A</v>
      </c>
      <c r="DM108" s="93" t="str">
        <f t="shared" si="134"/>
        <v>D0 62 6B</v>
      </c>
      <c r="DN108" s="93" t="str">
        <f t="shared" si="134"/>
        <v>D0 62 6C</v>
      </c>
      <c r="DO108" s="93" t="str">
        <f t="shared" si="134"/>
        <v>D0 62 6D</v>
      </c>
      <c r="DP108" s="93" t="str">
        <f t="shared" si="135"/>
        <v>D0 62 6E</v>
      </c>
      <c r="DQ108" s="93" t="str">
        <f t="shared" si="135"/>
        <v>D0 62 6F</v>
      </c>
      <c r="DR108" s="93" t="str">
        <f t="shared" si="135"/>
        <v>D0 62 70</v>
      </c>
      <c r="DS108" s="93" t="str">
        <f t="shared" si="135"/>
        <v>D0 62 71</v>
      </c>
      <c r="DT108" s="93" t="str">
        <f t="shared" si="135"/>
        <v>D0 62 72</v>
      </c>
      <c r="DU108" s="93" t="str">
        <f t="shared" si="135"/>
        <v>D0 62 73</v>
      </c>
      <c r="DV108" s="93" t="str">
        <f t="shared" si="135"/>
        <v>D0 62 74</v>
      </c>
      <c r="DW108" s="93" t="str">
        <f t="shared" si="135"/>
        <v>D0 62 75</v>
      </c>
      <c r="DX108" s="93" t="str">
        <f t="shared" si="135"/>
        <v>D0 62 76</v>
      </c>
      <c r="DY108" s="93" t="str">
        <f t="shared" si="135"/>
        <v>D0 62 77</v>
      </c>
      <c r="DZ108" s="93" t="str">
        <f t="shared" si="136"/>
        <v>D0 62 78</v>
      </c>
      <c r="EA108" s="93" t="str">
        <f t="shared" si="136"/>
        <v>D0 62 79</v>
      </c>
      <c r="EB108" s="93" t="str">
        <f t="shared" si="136"/>
        <v>D0 62 7A</v>
      </c>
      <c r="EC108" s="93" t="str">
        <f t="shared" si="136"/>
        <v>D0 62 7B</v>
      </c>
      <c r="ED108" s="93" t="str">
        <f t="shared" si="136"/>
        <v>D0 62 7C</v>
      </c>
      <c r="EE108" s="93" t="str">
        <f t="shared" si="136"/>
        <v>D0 62 7D</v>
      </c>
      <c r="EF108" s="93" t="str">
        <f t="shared" si="136"/>
        <v>D0 62 7E</v>
      </c>
      <c r="EG108" s="94" t="str">
        <f t="shared" si="136"/>
        <v>D0 62 7F</v>
      </c>
    </row>
    <row r="109" spans="1:137" ht="18.5">
      <c r="A109" s="8" t="str">
        <f t="shared" si="97"/>
        <v>D0</v>
      </c>
      <c r="B109" s="8" t="s">
        <v>818</v>
      </c>
      <c r="C109" s="8" t="str">
        <f t="shared" si="137"/>
        <v>7F</v>
      </c>
      <c r="G109" s="21">
        <v>99</v>
      </c>
      <c r="H109" s="95" t="str">
        <f t="shared" si="96"/>
        <v>D0</v>
      </c>
      <c r="I109" s="95" t="s">
        <v>818</v>
      </c>
      <c r="J109" s="95" t="str">
        <f t="shared" si="124"/>
        <v>D0 63 00</v>
      </c>
      <c r="K109" s="95" t="str">
        <f t="shared" si="124"/>
        <v>D0 63 01</v>
      </c>
      <c r="L109" s="95" t="str">
        <f t="shared" si="124"/>
        <v>D0 63 02</v>
      </c>
      <c r="M109" s="95" t="str">
        <f t="shared" si="124"/>
        <v>D0 63 03</v>
      </c>
      <c r="N109" s="95" t="str">
        <f t="shared" si="124"/>
        <v>D0 63 04</v>
      </c>
      <c r="O109" s="95" t="str">
        <f t="shared" si="124"/>
        <v>D0 63 05</v>
      </c>
      <c r="P109" s="95" t="str">
        <f t="shared" si="124"/>
        <v>D0 63 06</v>
      </c>
      <c r="Q109" s="95" t="str">
        <f t="shared" si="124"/>
        <v>D0 63 07</v>
      </c>
      <c r="R109" s="95" t="str">
        <f t="shared" si="124"/>
        <v>D0 63 08</v>
      </c>
      <c r="S109" s="95" t="str">
        <f t="shared" si="124"/>
        <v>D0 63 09</v>
      </c>
      <c r="T109" s="95" t="str">
        <f t="shared" si="125"/>
        <v>D0 63 0A</v>
      </c>
      <c r="U109" s="95" t="str">
        <f t="shared" si="125"/>
        <v>D0 63 0B</v>
      </c>
      <c r="V109" s="95" t="str">
        <f t="shared" si="125"/>
        <v>D0 63 0C</v>
      </c>
      <c r="W109" s="95" t="str">
        <f t="shared" si="125"/>
        <v>D0 63 0D</v>
      </c>
      <c r="X109" s="95" t="str">
        <f t="shared" si="125"/>
        <v>D0 63 0E</v>
      </c>
      <c r="Y109" s="95" t="str">
        <f t="shared" si="125"/>
        <v>D0 63 0F</v>
      </c>
      <c r="Z109" s="95" t="str">
        <f t="shared" si="125"/>
        <v>D0 63 10</v>
      </c>
      <c r="AA109" s="95" t="str">
        <f t="shared" si="125"/>
        <v>D0 63 11</v>
      </c>
      <c r="AB109" s="95" t="str">
        <f t="shared" si="125"/>
        <v>D0 63 12</v>
      </c>
      <c r="AC109" s="95" t="str">
        <f t="shared" si="125"/>
        <v>D0 63 13</v>
      </c>
      <c r="AD109" s="95" t="str">
        <f t="shared" si="126"/>
        <v>D0 63 14</v>
      </c>
      <c r="AE109" s="95" t="str">
        <f t="shared" si="126"/>
        <v>D0 63 15</v>
      </c>
      <c r="AF109" s="95" t="str">
        <f t="shared" si="126"/>
        <v>D0 63 16</v>
      </c>
      <c r="AG109" s="95" t="str">
        <f t="shared" si="126"/>
        <v>D0 63 17</v>
      </c>
      <c r="AH109" s="95" t="str">
        <f t="shared" si="126"/>
        <v>D0 63 18</v>
      </c>
      <c r="AI109" s="95" t="str">
        <f t="shared" si="126"/>
        <v>D0 63 19</v>
      </c>
      <c r="AJ109" s="95" t="str">
        <f t="shared" si="126"/>
        <v>D0 63 1A</v>
      </c>
      <c r="AK109" s="95" t="str">
        <f t="shared" si="126"/>
        <v>D0 63 1B</v>
      </c>
      <c r="AL109" s="95" t="str">
        <f t="shared" si="126"/>
        <v>D0 63 1C</v>
      </c>
      <c r="AM109" s="95" t="str">
        <f t="shared" si="126"/>
        <v>D0 63 1D</v>
      </c>
      <c r="AN109" s="95" t="str">
        <f t="shared" si="127"/>
        <v>D0 63 1E</v>
      </c>
      <c r="AO109" s="95" t="str">
        <f t="shared" si="127"/>
        <v>D0 63 1F</v>
      </c>
      <c r="AP109" s="95" t="str">
        <f t="shared" si="127"/>
        <v>D0 63 20</v>
      </c>
      <c r="AQ109" s="95" t="str">
        <f t="shared" si="127"/>
        <v>D0 63 21</v>
      </c>
      <c r="AR109" s="95" t="str">
        <f t="shared" si="127"/>
        <v>D0 63 22</v>
      </c>
      <c r="AS109" s="95" t="str">
        <f t="shared" si="127"/>
        <v>D0 63 23</v>
      </c>
      <c r="AT109" s="95" t="str">
        <f t="shared" si="127"/>
        <v>D0 63 24</v>
      </c>
      <c r="AU109" s="95" t="str">
        <f t="shared" si="127"/>
        <v>D0 63 25</v>
      </c>
      <c r="AV109" s="95" t="str">
        <f t="shared" si="127"/>
        <v>D0 63 26</v>
      </c>
      <c r="AW109" s="95" t="str">
        <f t="shared" si="127"/>
        <v>D0 63 27</v>
      </c>
      <c r="AX109" s="95" t="str">
        <f t="shared" si="128"/>
        <v>D0 63 28</v>
      </c>
      <c r="AY109" s="95" t="str">
        <f t="shared" si="128"/>
        <v>D0 63 29</v>
      </c>
      <c r="AZ109" s="95" t="str">
        <f t="shared" si="128"/>
        <v>D0 63 2A</v>
      </c>
      <c r="BA109" s="95" t="str">
        <f t="shared" si="128"/>
        <v>D0 63 2B</v>
      </c>
      <c r="BB109" s="95" t="str">
        <f t="shared" si="128"/>
        <v>D0 63 2C</v>
      </c>
      <c r="BC109" s="95" t="str">
        <f t="shared" si="128"/>
        <v>D0 63 2D</v>
      </c>
      <c r="BD109" s="95" t="str">
        <f t="shared" si="128"/>
        <v>D0 63 2E</v>
      </c>
      <c r="BE109" s="95" t="str">
        <f t="shared" si="128"/>
        <v>D0 63 2F</v>
      </c>
      <c r="BF109" s="95" t="str">
        <f t="shared" si="128"/>
        <v>D0 63 30</v>
      </c>
      <c r="BG109" s="95" t="str">
        <f t="shared" si="128"/>
        <v>D0 63 31</v>
      </c>
      <c r="BH109" s="95" t="str">
        <f t="shared" si="129"/>
        <v>D0 63 32</v>
      </c>
      <c r="BI109" s="95" t="str">
        <f t="shared" si="129"/>
        <v>D0 63 33</v>
      </c>
      <c r="BJ109" s="95" t="str">
        <f t="shared" si="129"/>
        <v>D0 63 34</v>
      </c>
      <c r="BK109" s="95" t="str">
        <f t="shared" si="129"/>
        <v>D0 63 35</v>
      </c>
      <c r="BL109" s="95" t="str">
        <f t="shared" si="129"/>
        <v>D0 63 36</v>
      </c>
      <c r="BM109" s="95" t="str">
        <f t="shared" si="129"/>
        <v>D0 63 37</v>
      </c>
      <c r="BN109" s="95" t="str">
        <f t="shared" si="129"/>
        <v>D0 63 38</v>
      </c>
      <c r="BO109" s="95" t="str">
        <f t="shared" si="129"/>
        <v>D0 63 39</v>
      </c>
      <c r="BP109" s="95" t="str">
        <f t="shared" si="129"/>
        <v>D0 63 3A</v>
      </c>
      <c r="BQ109" s="95" t="str">
        <f t="shared" si="129"/>
        <v>D0 63 3B</v>
      </c>
      <c r="BR109" s="95" t="str">
        <f t="shared" si="130"/>
        <v>D0 63 3C</v>
      </c>
      <c r="BS109" s="95" t="str">
        <f t="shared" si="130"/>
        <v>D0 63 3D</v>
      </c>
      <c r="BT109" s="95" t="str">
        <f t="shared" si="130"/>
        <v>D0 63 3E</v>
      </c>
      <c r="BU109" s="95" t="str">
        <f t="shared" si="130"/>
        <v>D0 63 3F</v>
      </c>
      <c r="BV109" s="95" t="str">
        <f t="shared" si="130"/>
        <v>D0 63 40</v>
      </c>
      <c r="BW109" s="95" t="str">
        <f t="shared" si="130"/>
        <v>D0 63 41</v>
      </c>
      <c r="BX109" s="95" t="str">
        <f t="shared" si="130"/>
        <v>D0 63 42</v>
      </c>
      <c r="BY109" s="95" t="str">
        <f t="shared" si="130"/>
        <v>D0 63 43</v>
      </c>
      <c r="BZ109" s="95" t="str">
        <f t="shared" si="130"/>
        <v>D0 63 44</v>
      </c>
      <c r="CA109" s="95" t="str">
        <f t="shared" si="130"/>
        <v>D0 63 45</v>
      </c>
      <c r="CB109" s="95" t="str">
        <f t="shared" si="131"/>
        <v>D0 63 46</v>
      </c>
      <c r="CC109" s="95" t="str">
        <f t="shared" si="131"/>
        <v>D0 63 47</v>
      </c>
      <c r="CD109" s="95" t="str">
        <f t="shared" si="131"/>
        <v>D0 63 48</v>
      </c>
      <c r="CE109" s="95" t="str">
        <f t="shared" si="131"/>
        <v>D0 63 49</v>
      </c>
      <c r="CF109" s="95" t="str">
        <f t="shared" si="131"/>
        <v>D0 63 4A</v>
      </c>
      <c r="CG109" s="95" t="str">
        <f t="shared" si="131"/>
        <v>D0 63 4B</v>
      </c>
      <c r="CH109" s="95" t="str">
        <f t="shared" si="131"/>
        <v>D0 63 4C</v>
      </c>
      <c r="CI109" s="95" t="str">
        <f t="shared" si="131"/>
        <v>D0 63 4D</v>
      </c>
      <c r="CJ109" s="95" t="str">
        <f t="shared" si="131"/>
        <v>D0 63 4E</v>
      </c>
      <c r="CK109" s="95" t="str">
        <f t="shared" si="131"/>
        <v>D0 63 4F</v>
      </c>
      <c r="CL109" s="95" t="str">
        <f t="shared" si="132"/>
        <v>D0 63 50</v>
      </c>
      <c r="CM109" s="95" t="str">
        <f t="shared" si="132"/>
        <v>D0 63 51</v>
      </c>
      <c r="CN109" s="95" t="str">
        <f t="shared" si="132"/>
        <v>D0 63 52</v>
      </c>
      <c r="CO109" s="95" t="str">
        <f t="shared" si="132"/>
        <v>D0 63 53</v>
      </c>
      <c r="CP109" s="95" t="str">
        <f t="shared" si="132"/>
        <v>D0 63 54</v>
      </c>
      <c r="CQ109" s="95" t="str">
        <f t="shared" si="132"/>
        <v>D0 63 55</v>
      </c>
      <c r="CR109" s="95" t="str">
        <f t="shared" si="132"/>
        <v>D0 63 56</v>
      </c>
      <c r="CS109" s="95" t="str">
        <f t="shared" si="132"/>
        <v>D0 63 57</v>
      </c>
      <c r="CT109" s="95" t="str">
        <f t="shared" si="132"/>
        <v>D0 63 58</v>
      </c>
      <c r="CU109" s="95" t="str">
        <f t="shared" si="132"/>
        <v>D0 63 59</v>
      </c>
      <c r="CV109" s="95" t="str">
        <f t="shared" si="133"/>
        <v>D0 63 5A</v>
      </c>
      <c r="CW109" s="95" t="str">
        <f t="shared" si="133"/>
        <v>D0 63 5B</v>
      </c>
      <c r="CX109" s="95" t="str">
        <f t="shared" si="133"/>
        <v>D0 63 5C</v>
      </c>
      <c r="CY109" s="95" t="str">
        <f t="shared" si="133"/>
        <v>D0 63 5D</v>
      </c>
      <c r="CZ109" s="95" t="str">
        <f t="shared" si="133"/>
        <v>D0 63 5E</v>
      </c>
      <c r="DA109" s="95" t="str">
        <f t="shared" si="133"/>
        <v>D0 63 5F</v>
      </c>
      <c r="DB109" s="95" t="str">
        <f t="shared" si="133"/>
        <v>D0 63 60</v>
      </c>
      <c r="DC109" s="95" t="str">
        <f t="shared" si="133"/>
        <v>D0 63 61</v>
      </c>
      <c r="DD109" s="95" t="str">
        <f t="shared" si="133"/>
        <v>D0 63 62</v>
      </c>
      <c r="DE109" s="95" t="str">
        <f t="shared" si="133"/>
        <v>D0 63 63</v>
      </c>
      <c r="DF109" s="95" t="str">
        <f t="shared" si="134"/>
        <v>D0 63 64</v>
      </c>
      <c r="DG109" s="95" t="str">
        <f t="shared" si="134"/>
        <v>D0 63 65</v>
      </c>
      <c r="DH109" s="95" t="str">
        <f t="shared" si="134"/>
        <v>D0 63 66</v>
      </c>
      <c r="DI109" s="95" t="str">
        <f t="shared" si="134"/>
        <v>D0 63 67</v>
      </c>
      <c r="DJ109" s="95" t="str">
        <f t="shared" si="134"/>
        <v>D0 63 68</v>
      </c>
      <c r="DK109" s="95" t="str">
        <f t="shared" si="134"/>
        <v>D0 63 69</v>
      </c>
      <c r="DL109" s="95" t="str">
        <f t="shared" si="134"/>
        <v>D0 63 6A</v>
      </c>
      <c r="DM109" s="95" t="str">
        <f t="shared" si="134"/>
        <v>D0 63 6B</v>
      </c>
      <c r="DN109" s="95" t="str">
        <f t="shared" si="134"/>
        <v>D0 63 6C</v>
      </c>
      <c r="DO109" s="95" t="str">
        <f t="shared" si="134"/>
        <v>D0 63 6D</v>
      </c>
      <c r="DP109" s="95" t="str">
        <f t="shared" si="135"/>
        <v>D0 63 6E</v>
      </c>
      <c r="DQ109" s="95" t="str">
        <f t="shared" si="135"/>
        <v>D0 63 6F</v>
      </c>
      <c r="DR109" s="95" t="str">
        <f t="shared" si="135"/>
        <v>D0 63 70</v>
      </c>
      <c r="DS109" s="95" t="str">
        <f t="shared" si="135"/>
        <v>D0 63 71</v>
      </c>
      <c r="DT109" s="95" t="str">
        <f t="shared" si="135"/>
        <v>D0 63 72</v>
      </c>
      <c r="DU109" s="95" t="str">
        <f t="shared" si="135"/>
        <v>D0 63 73</v>
      </c>
      <c r="DV109" s="95" t="str">
        <f t="shared" si="135"/>
        <v>D0 63 74</v>
      </c>
      <c r="DW109" s="95" t="str">
        <f t="shared" si="135"/>
        <v>D0 63 75</v>
      </c>
      <c r="DX109" s="95" t="str">
        <f t="shared" si="135"/>
        <v>D0 63 76</v>
      </c>
      <c r="DY109" s="95" t="str">
        <f t="shared" si="135"/>
        <v>D0 63 77</v>
      </c>
      <c r="DZ109" s="95" t="str">
        <f t="shared" si="136"/>
        <v>D0 63 78</v>
      </c>
      <c r="EA109" s="95" t="str">
        <f t="shared" si="136"/>
        <v>D0 63 79</v>
      </c>
      <c r="EB109" s="95" t="str">
        <f t="shared" si="136"/>
        <v>D0 63 7A</v>
      </c>
      <c r="EC109" s="95" t="str">
        <f t="shared" si="136"/>
        <v>D0 63 7B</v>
      </c>
      <c r="ED109" s="95" t="str">
        <f t="shared" si="136"/>
        <v>D0 63 7C</v>
      </c>
      <c r="EE109" s="95" t="str">
        <f t="shared" si="136"/>
        <v>D0 63 7D</v>
      </c>
      <c r="EF109" s="95" t="str">
        <f t="shared" si="136"/>
        <v>D0 63 7E</v>
      </c>
      <c r="EG109" s="96" t="str">
        <f t="shared" si="136"/>
        <v>D0 63 7F</v>
      </c>
    </row>
    <row r="110" spans="1:137" ht="18.5">
      <c r="A110" s="8" t="str">
        <f t="shared" si="97"/>
        <v>D0</v>
      </c>
      <c r="B110" s="8" t="s">
        <v>819</v>
      </c>
      <c r="C110" s="8" t="str">
        <f t="shared" si="137"/>
        <v>7F</v>
      </c>
      <c r="G110" s="21">
        <v>100</v>
      </c>
      <c r="H110" s="93" t="str">
        <f t="shared" si="96"/>
        <v>D0</v>
      </c>
      <c r="I110" s="93" t="s">
        <v>819</v>
      </c>
      <c r="J110" s="93" t="str">
        <f t="shared" ref="J110:S119" si="138">$H110&amp;" "&amp;$I110&amp;" "&amp;J$9</f>
        <v>D0 64 00</v>
      </c>
      <c r="K110" s="93" t="str">
        <f t="shared" si="138"/>
        <v>D0 64 01</v>
      </c>
      <c r="L110" s="93" t="str">
        <f t="shared" si="138"/>
        <v>D0 64 02</v>
      </c>
      <c r="M110" s="93" t="str">
        <f t="shared" si="138"/>
        <v>D0 64 03</v>
      </c>
      <c r="N110" s="93" t="str">
        <f t="shared" si="138"/>
        <v>D0 64 04</v>
      </c>
      <c r="O110" s="93" t="str">
        <f t="shared" si="138"/>
        <v>D0 64 05</v>
      </c>
      <c r="P110" s="93" t="str">
        <f t="shared" si="138"/>
        <v>D0 64 06</v>
      </c>
      <c r="Q110" s="93" t="str">
        <f t="shared" si="138"/>
        <v>D0 64 07</v>
      </c>
      <c r="R110" s="93" t="str">
        <f t="shared" si="138"/>
        <v>D0 64 08</v>
      </c>
      <c r="S110" s="93" t="str">
        <f t="shared" si="138"/>
        <v>D0 64 09</v>
      </c>
      <c r="T110" s="93" t="str">
        <f t="shared" ref="T110:AC119" si="139">$H110&amp;" "&amp;$I110&amp;" "&amp;T$9</f>
        <v>D0 64 0A</v>
      </c>
      <c r="U110" s="93" t="str">
        <f t="shared" si="139"/>
        <v>D0 64 0B</v>
      </c>
      <c r="V110" s="93" t="str">
        <f t="shared" si="139"/>
        <v>D0 64 0C</v>
      </c>
      <c r="W110" s="93" t="str">
        <f t="shared" si="139"/>
        <v>D0 64 0D</v>
      </c>
      <c r="X110" s="93" t="str">
        <f t="shared" si="139"/>
        <v>D0 64 0E</v>
      </c>
      <c r="Y110" s="93" t="str">
        <f t="shared" si="139"/>
        <v>D0 64 0F</v>
      </c>
      <c r="Z110" s="93" t="str">
        <f t="shared" si="139"/>
        <v>D0 64 10</v>
      </c>
      <c r="AA110" s="93" t="str">
        <f t="shared" si="139"/>
        <v>D0 64 11</v>
      </c>
      <c r="AB110" s="93" t="str">
        <f t="shared" si="139"/>
        <v>D0 64 12</v>
      </c>
      <c r="AC110" s="93" t="str">
        <f t="shared" si="139"/>
        <v>D0 64 13</v>
      </c>
      <c r="AD110" s="93" t="str">
        <f t="shared" ref="AD110:AM119" si="140">$H110&amp;" "&amp;$I110&amp;" "&amp;AD$9</f>
        <v>D0 64 14</v>
      </c>
      <c r="AE110" s="93" t="str">
        <f t="shared" si="140"/>
        <v>D0 64 15</v>
      </c>
      <c r="AF110" s="93" t="str">
        <f t="shared" si="140"/>
        <v>D0 64 16</v>
      </c>
      <c r="AG110" s="93" t="str">
        <f t="shared" si="140"/>
        <v>D0 64 17</v>
      </c>
      <c r="AH110" s="93" t="str">
        <f t="shared" si="140"/>
        <v>D0 64 18</v>
      </c>
      <c r="AI110" s="93" t="str">
        <f t="shared" si="140"/>
        <v>D0 64 19</v>
      </c>
      <c r="AJ110" s="93" t="str">
        <f t="shared" si="140"/>
        <v>D0 64 1A</v>
      </c>
      <c r="AK110" s="93" t="str">
        <f t="shared" si="140"/>
        <v>D0 64 1B</v>
      </c>
      <c r="AL110" s="93" t="str">
        <f t="shared" si="140"/>
        <v>D0 64 1C</v>
      </c>
      <c r="AM110" s="93" t="str">
        <f t="shared" si="140"/>
        <v>D0 64 1D</v>
      </c>
      <c r="AN110" s="93" t="str">
        <f t="shared" ref="AN110:AW119" si="141">$H110&amp;" "&amp;$I110&amp;" "&amp;AN$9</f>
        <v>D0 64 1E</v>
      </c>
      <c r="AO110" s="93" t="str">
        <f t="shared" si="141"/>
        <v>D0 64 1F</v>
      </c>
      <c r="AP110" s="93" t="str">
        <f t="shared" si="141"/>
        <v>D0 64 20</v>
      </c>
      <c r="AQ110" s="93" t="str">
        <f t="shared" si="141"/>
        <v>D0 64 21</v>
      </c>
      <c r="AR110" s="93" t="str">
        <f t="shared" si="141"/>
        <v>D0 64 22</v>
      </c>
      <c r="AS110" s="93" t="str">
        <f t="shared" si="141"/>
        <v>D0 64 23</v>
      </c>
      <c r="AT110" s="93" t="str">
        <f t="shared" si="141"/>
        <v>D0 64 24</v>
      </c>
      <c r="AU110" s="93" t="str">
        <f t="shared" si="141"/>
        <v>D0 64 25</v>
      </c>
      <c r="AV110" s="93" t="str">
        <f t="shared" si="141"/>
        <v>D0 64 26</v>
      </c>
      <c r="AW110" s="93" t="str">
        <f t="shared" si="141"/>
        <v>D0 64 27</v>
      </c>
      <c r="AX110" s="93" t="str">
        <f t="shared" ref="AX110:BG119" si="142">$H110&amp;" "&amp;$I110&amp;" "&amp;AX$9</f>
        <v>D0 64 28</v>
      </c>
      <c r="AY110" s="93" t="str">
        <f t="shared" si="142"/>
        <v>D0 64 29</v>
      </c>
      <c r="AZ110" s="93" t="str">
        <f t="shared" si="142"/>
        <v>D0 64 2A</v>
      </c>
      <c r="BA110" s="93" t="str">
        <f t="shared" si="142"/>
        <v>D0 64 2B</v>
      </c>
      <c r="BB110" s="93" t="str">
        <f t="shared" si="142"/>
        <v>D0 64 2C</v>
      </c>
      <c r="BC110" s="93" t="str">
        <f t="shared" si="142"/>
        <v>D0 64 2D</v>
      </c>
      <c r="BD110" s="93" t="str">
        <f t="shared" si="142"/>
        <v>D0 64 2E</v>
      </c>
      <c r="BE110" s="93" t="str">
        <f t="shared" si="142"/>
        <v>D0 64 2F</v>
      </c>
      <c r="BF110" s="93" t="str">
        <f t="shared" si="142"/>
        <v>D0 64 30</v>
      </c>
      <c r="BG110" s="93" t="str">
        <f t="shared" si="142"/>
        <v>D0 64 31</v>
      </c>
      <c r="BH110" s="93" t="str">
        <f t="shared" ref="BH110:BQ119" si="143">$H110&amp;" "&amp;$I110&amp;" "&amp;BH$9</f>
        <v>D0 64 32</v>
      </c>
      <c r="BI110" s="93" t="str">
        <f t="shared" si="143"/>
        <v>D0 64 33</v>
      </c>
      <c r="BJ110" s="93" t="str">
        <f t="shared" si="143"/>
        <v>D0 64 34</v>
      </c>
      <c r="BK110" s="93" t="str">
        <f t="shared" si="143"/>
        <v>D0 64 35</v>
      </c>
      <c r="BL110" s="93" t="str">
        <f t="shared" si="143"/>
        <v>D0 64 36</v>
      </c>
      <c r="BM110" s="93" t="str">
        <f t="shared" si="143"/>
        <v>D0 64 37</v>
      </c>
      <c r="BN110" s="93" t="str">
        <f t="shared" si="143"/>
        <v>D0 64 38</v>
      </c>
      <c r="BO110" s="93" t="str">
        <f t="shared" si="143"/>
        <v>D0 64 39</v>
      </c>
      <c r="BP110" s="93" t="str">
        <f t="shared" si="143"/>
        <v>D0 64 3A</v>
      </c>
      <c r="BQ110" s="93" t="str">
        <f t="shared" si="143"/>
        <v>D0 64 3B</v>
      </c>
      <c r="BR110" s="93" t="str">
        <f t="shared" ref="BR110:CA119" si="144">$H110&amp;" "&amp;$I110&amp;" "&amp;BR$9</f>
        <v>D0 64 3C</v>
      </c>
      <c r="BS110" s="93" t="str">
        <f t="shared" si="144"/>
        <v>D0 64 3D</v>
      </c>
      <c r="BT110" s="93" t="str">
        <f t="shared" si="144"/>
        <v>D0 64 3E</v>
      </c>
      <c r="BU110" s="93" t="str">
        <f t="shared" si="144"/>
        <v>D0 64 3F</v>
      </c>
      <c r="BV110" s="93" t="str">
        <f t="shared" si="144"/>
        <v>D0 64 40</v>
      </c>
      <c r="BW110" s="93" t="str">
        <f t="shared" si="144"/>
        <v>D0 64 41</v>
      </c>
      <c r="BX110" s="93" t="str">
        <f t="shared" si="144"/>
        <v>D0 64 42</v>
      </c>
      <c r="BY110" s="93" t="str">
        <f t="shared" si="144"/>
        <v>D0 64 43</v>
      </c>
      <c r="BZ110" s="93" t="str">
        <f t="shared" si="144"/>
        <v>D0 64 44</v>
      </c>
      <c r="CA110" s="93" t="str">
        <f t="shared" si="144"/>
        <v>D0 64 45</v>
      </c>
      <c r="CB110" s="93" t="str">
        <f t="shared" ref="CB110:CK119" si="145">$H110&amp;" "&amp;$I110&amp;" "&amp;CB$9</f>
        <v>D0 64 46</v>
      </c>
      <c r="CC110" s="93" t="str">
        <f t="shared" si="145"/>
        <v>D0 64 47</v>
      </c>
      <c r="CD110" s="93" t="str">
        <f t="shared" si="145"/>
        <v>D0 64 48</v>
      </c>
      <c r="CE110" s="93" t="str">
        <f t="shared" si="145"/>
        <v>D0 64 49</v>
      </c>
      <c r="CF110" s="93" t="str">
        <f t="shared" si="145"/>
        <v>D0 64 4A</v>
      </c>
      <c r="CG110" s="93" t="str">
        <f t="shared" si="145"/>
        <v>D0 64 4B</v>
      </c>
      <c r="CH110" s="93" t="str">
        <f t="shared" si="145"/>
        <v>D0 64 4C</v>
      </c>
      <c r="CI110" s="93" t="str">
        <f t="shared" si="145"/>
        <v>D0 64 4D</v>
      </c>
      <c r="CJ110" s="93" t="str">
        <f t="shared" si="145"/>
        <v>D0 64 4E</v>
      </c>
      <c r="CK110" s="93" t="str">
        <f t="shared" si="145"/>
        <v>D0 64 4F</v>
      </c>
      <c r="CL110" s="93" t="str">
        <f t="shared" ref="CL110:CU119" si="146">$H110&amp;" "&amp;$I110&amp;" "&amp;CL$9</f>
        <v>D0 64 50</v>
      </c>
      <c r="CM110" s="93" t="str">
        <f t="shared" si="146"/>
        <v>D0 64 51</v>
      </c>
      <c r="CN110" s="93" t="str">
        <f t="shared" si="146"/>
        <v>D0 64 52</v>
      </c>
      <c r="CO110" s="93" t="str">
        <f t="shared" si="146"/>
        <v>D0 64 53</v>
      </c>
      <c r="CP110" s="93" t="str">
        <f t="shared" si="146"/>
        <v>D0 64 54</v>
      </c>
      <c r="CQ110" s="93" t="str">
        <f t="shared" si="146"/>
        <v>D0 64 55</v>
      </c>
      <c r="CR110" s="93" t="str">
        <f t="shared" si="146"/>
        <v>D0 64 56</v>
      </c>
      <c r="CS110" s="93" t="str">
        <f t="shared" si="146"/>
        <v>D0 64 57</v>
      </c>
      <c r="CT110" s="93" t="str">
        <f t="shared" si="146"/>
        <v>D0 64 58</v>
      </c>
      <c r="CU110" s="93" t="str">
        <f t="shared" si="146"/>
        <v>D0 64 59</v>
      </c>
      <c r="CV110" s="93" t="str">
        <f t="shared" ref="CV110:DE119" si="147">$H110&amp;" "&amp;$I110&amp;" "&amp;CV$9</f>
        <v>D0 64 5A</v>
      </c>
      <c r="CW110" s="93" t="str">
        <f t="shared" si="147"/>
        <v>D0 64 5B</v>
      </c>
      <c r="CX110" s="93" t="str">
        <f t="shared" si="147"/>
        <v>D0 64 5C</v>
      </c>
      <c r="CY110" s="93" t="str">
        <f t="shared" si="147"/>
        <v>D0 64 5D</v>
      </c>
      <c r="CZ110" s="93" t="str">
        <f t="shared" si="147"/>
        <v>D0 64 5E</v>
      </c>
      <c r="DA110" s="93" t="str">
        <f t="shared" si="147"/>
        <v>D0 64 5F</v>
      </c>
      <c r="DB110" s="93" t="str">
        <f t="shared" si="147"/>
        <v>D0 64 60</v>
      </c>
      <c r="DC110" s="93" t="str">
        <f t="shared" si="147"/>
        <v>D0 64 61</v>
      </c>
      <c r="DD110" s="93" t="str">
        <f t="shared" si="147"/>
        <v>D0 64 62</v>
      </c>
      <c r="DE110" s="93" t="str">
        <f t="shared" si="147"/>
        <v>D0 64 63</v>
      </c>
      <c r="DF110" s="93" t="str">
        <f t="shared" ref="DF110:DO119" si="148">$H110&amp;" "&amp;$I110&amp;" "&amp;DF$9</f>
        <v>D0 64 64</v>
      </c>
      <c r="DG110" s="93" t="str">
        <f t="shared" si="148"/>
        <v>D0 64 65</v>
      </c>
      <c r="DH110" s="93" t="str">
        <f t="shared" si="148"/>
        <v>D0 64 66</v>
      </c>
      <c r="DI110" s="93" t="str">
        <f t="shared" si="148"/>
        <v>D0 64 67</v>
      </c>
      <c r="DJ110" s="93" t="str">
        <f t="shared" si="148"/>
        <v>D0 64 68</v>
      </c>
      <c r="DK110" s="93" t="str">
        <f t="shared" si="148"/>
        <v>D0 64 69</v>
      </c>
      <c r="DL110" s="93" t="str">
        <f t="shared" si="148"/>
        <v>D0 64 6A</v>
      </c>
      <c r="DM110" s="93" t="str">
        <f t="shared" si="148"/>
        <v>D0 64 6B</v>
      </c>
      <c r="DN110" s="93" t="str">
        <f t="shared" si="148"/>
        <v>D0 64 6C</v>
      </c>
      <c r="DO110" s="93" t="str">
        <f t="shared" si="148"/>
        <v>D0 64 6D</v>
      </c>
      <c r="DP110" s="93" t="str">
        <f t="shared" ref="DP110:DY119" si="149">$H110&amp;" "&amp;$I110&amp;" "&amp;DP$9</f>
        <v>D0 64 6E</v>
      </c>
      <c r="DQ110" s="93" t="str">
        <f t="shared" si="149"/>
        <v>D0 64 6F</v>
      </c>
      <c r="DR110" s="93" t="str">
        <f t="shared" si="149"/>
        <v>D0 64 70</v>
      </c>
      <c r="DS110" s="93" t="str">
        <f t="shared" si="149"/>
        <v>D0 64 71</v>
      </c>
      <c r="DT110" s="93" t="str">
        <f t="shared" si="149"/>
        <v>D0 64 72</v>
      </c>
      <c r="DU110" s="93" t="str">
        <f t="shared" si="149"/>
        <v>D0 64 73</v>
      </c>
      <c r="DV110" s="93" t="str">
        <f t="shared" si="149"/>
        <v>D0 64 74</v>
      </c>
      <c r="DW110" s="93" t="str">
        <f t="shared" si="149"/>
        <v>D0 64 75</v>
      </c>
      <c r="DX110" s="93" t="str">
        <f t="shared" si="149"/>
        <v>D0 64 76</v>
      </c>
      <c r="DY110" s="93" t="str">
        <f t="shared" si="149"/>
        <v>D0 64 77</v>
      </c>
      <c r="DZ110" s="93" t="str">
        <f t="shared" ref="DZ110:EG119" si="150">$H110&amp;" "&amp;$I110&amp;" "&amp;DZ$9</f>
        <v>D0 64 78</v>
      </c>
      <c r="EA110" s="93" t="str">
        <f t="shared" si="150"/>
        <v>D0 64 79</v>
      </c>
      <c r="EB110" s="93" t="str">
        <f t="shared" si="150"/>
        <v>D0 64 7A</v>
      </c>
      <c r="EC110" s="93" t="str">
        <f t="shared" si="150"/>
        <v>D0 64 7B</v>
      </c>
      <c r="ED110" s="93" t="str">
        <f t="shared" si="150"/>
        <v>D0 64 7C</v>
      </c>
      <c r="EE110" s="93" t="str">
        <f t="shared" si="150"/>
        <v>D0 64 7D</v>
      </c>
      <c r="EF110" s="93" t="str">
        <f t="shared" si="150"/>
        <v>D0 64 7E</v>
      </c>
      <c r="EG110" s="94" t="str">
        <f t="shared" si="150"/>
        <v>D0 64 7F</v>
      </c>
    </row>
    <row r="111" spans="1:137">
      <c r="A111" s="8" t="str">
        <f t="shared" si="97"/>
        <v>D0</v>
      </c>
      <c r="B111" s="8" t="s">
        <v>820</v>
      </c>
      <c r="C111" s="8" t="str">
        <f t="shared" si="137"/>
        <v>7F</v>
      </c>
      <c r="G111">
        <v>101</v>
      </c>
      <c r="H111" s="95" t="str">
        <f t="shared" si="96"/>
        <v>D0</v>
      </c>
      <c r="I111" s="95" t="s">
        <v>820</v>
      </c>
      <c r="J111" s="95" t="str">
        <f t="shared" si="138"/>
        <v>D0 65 00</v>
      </c>
      <c r="K111" s="95" t="str">
        <f t="shared" si="138"/>
        <v>D0 65 01</v>
      </c>
      <c r="L111" s="95" t="str">
        <f t="shared" si="138"/>
        <v>D0 65 02</v>
      </c>
      <c r="M111" s="95" t="str">
        <f t="shared" si="138"/>
        <v>D0 65 03</v>
      </c>
      <c r="N111" s="95" t="str">
        <f t="shared" si="138"/>
        <v>D0 65 04</v>
      </c>
      <c r="O111" s="95" t="str">
        <f t="shared" si="138"/>
        <v>D0 65 05</v>
      </c>
      <c r="P111" s="95" t="str">
        <f t="shared" si="138"/>
        <v>D0 65 06</v>
      </c>
      <c r="Q111" s="95" t="str">
        <f t="shared" si="138"/>
        <v>D0 65 07</v>
      </c>
      <c r="R111" s="95" t="str">
        <f t="shared" si="138"/>
        <v>D0 65 08</v>
      </c>
      <c r="S111" s="95" t="str">
        <f t="shared" si="138"/>
        <v>D0 65 09</v>
      </c>
      <c r="T111" s="95" t="str">
        <f t="shared" si="139"/>
        <v>D0 65 0A</v>
      </c>
      <c r="U111" s="95" t="str">
        <f t="shared" si="139"/>
        <v>D0 65 0B</v>
      </c>
      <c r="V111" s="95" t="str">
        <f t="shared" si="139"/>
        <v>D0 65 0C</v>
      </c>
      <c r="W111" s="95" t="str">
        <f t="shared" si="139"/>
        <v>D0 65 0D</v>
      </c>
      <c r="X111" s="95" t="str">
        <f t="shared" si="139"/>
        <v>D0 65 0E</v>
      </c>
      <c r="Y111" s="95" t="str">
        <f t="shared" si="139"/>
        <v>D0 65 0F</v>
      </c>
      <c r="Z111" s="95" t="str">
        <f t="shared" si="139"/>
        <v>D0 65 10</v>
      </c>
      <c r="AA111" s="95" t="str">
        <f t="shared" si="139"/>
        <v>D0 65 11</v>
      </c>
      <c r="AB111" s="95" t="str">
        <f t="shared" si="139"/>
        <v>D0 65 12</v>
      </c>
      <c r="AC111" s="95" t="str">
        <f t="shared" si="139"/>
        <v>D0 65 13</v>
      </c>
      <c r="AD111" s="95" t="str">
        <f t="shared" si="140"/>
        <v>D0 65 14</v>
      </c>
      <c r="AE111" s="95" t="str">
        <f t="shared" si="140"/>
        <v>D0 65 15</v>
      </c>
      <c r="AF111" s="95" t="str">
        <f t="shared" si="140"/>
        <v>D0 65 16</v>
      </c>
      <c r="AG111" s="95" t="str">
        <f t="shared" si="140"/>
        <v>D0 65 17</v>
      </c>
      <c r="AH111" s="95" t="str">
        <f t="shared" si="140"/>
        <v>D0 65 18</v>
      </c>
      <c r="AI111" s="95" t="str">
        <f t="shared" si="140"/>
        <v>D0 65 19</v>
      </c>
      <c r="AJ111" s="95" t="str">
        <f t="shared" si="140"/>
        <v>D0 65 1A</v>
      </c>
      <c r="AK111" s="95" t="str">
        <f t="shared" si="140"/>
        <v>D0 65 1B</v>
      </c>
      <c r="AL111" s="95" t="str">
        <f t="shared" si="140"/>
        <v>D0 65 1C</v>
      </c>
      <c r="AM111" s="95" t="str">
        <f t="shared" si="140"/>
        <v>D0 65 1D</v>
      </c>
      <c r="AN111" s="95" t="str">
        <f t="shared" si="141"/>
        <v>D0 65 1E</v>
      </c>
      <c r="AO111" s="95" t="str">
        <f t="shared" si="141"/>
        <v>D0 65 1F</v>
      </c>
      <c r="AP111" s="95" t="str">
        <f t="shared" si="141"/>
        <v>D0 65 20</v>
      </c>
      <c r="AQ111" s="95" t="str">
        <f t="shared" si="141"/>
        <v>D0 65 21</v>
      </c>
      <c r="AR111" s="95" t="str">
        <f t="shared" si="141"/>
        <v>D0 65 22</v>
      </c>
      <c r="AS111" s="95" t="str">
        <f t="shared" si="141"/>
        <v>D0 65 23</v>
      </c>
      <c r="AT111" s="95" t="str">
        <f t="shared" si="141"/>
        <v>D0 65 24</v>
      </c>
      <c r="AU111" s="95" t="str">
        <f t="shared" si="141"/>
        <v>D0 65 25</v>
      </c>
      <c r="AV111" s="95" t="str">
        <f t="shared" si="141"/>
        <v>D0 65 26</v>
      </c>
      <c r="AW111" s="95" t="str">
        <f t="shared" si="141"/>
        <v>D0 65 27</v>
      </c>
      <c r="AX111" s="95" t="str">
        <f t="shared" si="142"/>
        <v>D0 65 28</v>
      </c>
      <c r="AY111" s="95" t="str">
        <f t="shared" si="142"/>
        <v>D0 65 29</v>
      </c>
      <c r="AZ111" s="95" t="str">
        <f t="shared" si="142"/>
        <v>D0 65 2A</v>
      </c>
      <c r="BA111" s="95" t="str">
        <f t="shared" si="142"/>
        <v>D0 65 2B</v>
      </c>
      <c r="BB111" s="95" t="str">
        <f t="shared" si="142"/>
        <v>D0 65 2C</v>
      </c>
      <c r="BC111" s="95" t="str">
        <f t="shared" si="142"/>
        <v>D0 65 2D</v>
      </c>
      <c r="BD111" s="95" t="str">
        <f t="shared" si="142"/>
        <v>D0 65 2E</v>
      </c>
      <c r="BE111" s="95" t="str">
        <f t="shared" si="142"/>
        <v>D0 65 2F</v>
      </c>
      <c r="BF111" s="95" t="str">
        <f t="shared" si="142"/>
        <v>D0 65 30</v>
      </c>
      <c r="BG111" s="95" t="str">
        <f t="shared" si="142"/>
        <v>D0 65 31</v>
      </c>
      <c r="BH111" s="95" t="str">
        <f t="shared" si="143"/>
        <v>D0 65 32</v>
      </c>
      <c r="BI111" s="95" t="str">
        <f t="shared" si="143"/>
        <v>D0 65 33</v>
      </c>
      <c r="BJ111" s="95" t="str">
        <f t="shared" si="143"/>
        <v>D0 65 34</v>
      </c>
      <c r="BK111" s="95" t="str">
        <f t="shared" si="143"/>
        <v>D0 65 35</v>
      </c>
      <c r="BL111" s="95" t="str">
        <f t="shared" si="143"/>
        <v>D0 65 36</v>
      </c>
      <c r="BM111" s="95" t="str">
        <f t="shared" si="143"/>
        <v>D0 65 37</v>
      </c>
      <c r="BN111" s="95" t="str">
        <f t="shared" si="143"/>
        <v>D0 65 38</v>
      </c>
      <c r="BO111" s="95" t="str">
        <f t="shared" si="143"/>
        <v>D0 65 39</v>
      </c>
      <c r="BP111" s="95" t="str">
        <f t="shared" si="143"/>
        <v>D0 65 3A</v>
      </c>
      <c r="BQ111" s="95" t="str">
        <f t="shared" si="143"/>
        <v>D0 65 3B</v>
      </c>
      <c r="BR111" s="95" t="str">
        <f t="shared" si="144"/>
        <v>D0 65 3C</v>
      </c>
      <c r="BS111" s="95" t="str">
        <f t="shared" si="144"/>
        <v>D0 65 3D</v>
      </c>
      <c r="BT111" s="95" t="str">
        <f t="shared" si="144"/>
        <v>D0 65 3E</v>
      </c>
      <c r="BU111" s="95" t="str">
        <f t="shared" si="144"/>
        <v>D0 65 3F</v>
      </c>
      <c r="BV111" s="95" t="str">
        <f t="shared" si="144"/>
        <v>D0 65 40</v>
      </c>
      <c r="BW111" s="95" t="str">
        <f t="shared" si="144"/>
        <v>D0 65 41</v>
      </c>
      <c r="BX111" s="95" t="str">
        <f t="shared" si="144"/>
        <v>D0 65 42</v>
      </c>
      <c r="BY111" s="95" t="str">
        <f t="shared" si="144"/>
        <v>D0 65 43</v>
      </c>
      <c r="BZ111" s="95" t="str">
        <f t="shared" si="144"/>
        <v>D0 65 44</v>
      </c>
      <c r="CA111" s="95" t="str">
        <f t="shared" si="144"/>
        <v>D0 65 45</v>
      </c>
      <c r="CB111" s="95" t="str">
        <f t="shared" si="145"/>
        <v>D0 65 46</v>
      </c>
      <c r="CC111" s="95" t="str">
        <f t="shared" si="145"/>
        <v>D0 65 47</v>
      </c>
      <c r="CD111" s="95" t="str">
        <f t="shared" si="145"/>
        <v>D0 65 48</v>
      </c>
      <c r="CE111" s="95" t="str">
        <f t="shared" si="145"/>
        <v>D0 65 49</v>
      </c>
      <c r="CF111" s="95" t="str">
        <f t="shared" si="145"/>
        <v>D0 65 4A</v>
      </c>
      <c r="CG111" s="95" t="str">
        <f t="shared" si="145"/>
        <v>D0 65 4B</v>
      </c>
      <c r="CH111" s="95" t="str">
        <f t="shared" si="145"/>
        <v>D0 65 4C</v>
      </c>
      <c r="CI111" s="95" t="str">
        <f t="shared" si="145"/>
        <v>D0 65 4D</v>
      </c>
      <c r="CJ111" s="95" t="str">
        <f t="shared" si="145"/>
        <v>D0 65 4E</v>
      </c>
      <c r="CK111" s="95" t="str">
        <f t="shared" si="145"/>
        <v>D0 65 4F</v>
      </c>
      <c r="CL111" s="95" t="str">
        <f t="shared" si="146"/>
        <v>D0 65 50</v>
      </c>
      <c r="CM111" s="95" t="str">
        <f t="shared" si="146"/>
        <v>D0 65 51</v>
      </c>
      <c r="CN111" s="95" t="str">
        <f t="shared" si="146"/>
        <v>D0 65 52</v>
      </c>
      <c r="CO111" s="95" t="str">
        <f t="shared" si="146"/>
        <v>D0 65 53</v>
      </c>
      <c r="CP111" s="95" t="str">
        <f t="shared" si="146"/>
        <v>D0 65 54</v>
      </c>
      <c r="CQ111" s="95" t="str">
        <f t="shared" si="146"/>
        <v>D0 65 55</v>
      </c>
      <c r="CR111" s="95" t="str">
        <f t="shared" si="146"/>
        <v>D0 65 56</v>
      </c>
      <c r="CS111" s="95" t="str">
        <f t="shared" si="146"/>
        <v>D0 65 57</v>
      </c>
      <c r="CT111" s="95" t="str">
        <f t="shared" si="146"/>
        <v>D0 65 58</v>
      </c>
      <c r="CU111" s="95" t="str">
        <f t="shared" si="146"/>
        <v>D0 65 59</v>
      </c>
      <c r="CV111" s="95" t="str">
        <f t="shared" si="147"/>
        <v>D0 65 5A</v>
      </c>
      <c r="CW111" s="95" t="str">
        <f t="shared" si="147"/>
        <v>D0 65 5B</v>
      </c>
      <c r="CX111" s="95" t="str">
        <f t="shared" si="147"/>
        <v>D0 65 5C</v>
      </c>
      <c r="CY111" s="95" t="str">
        <f t="shared" si="147"/>
        <v>D0 65 5D</v>
      </c>
      <c r="CZ111" s="95" t="str">
        <f t="shared" si="147"/>
        <v>D0 65 5E</v>
      </c>
      <c r="DA111" s="95" t="str">
        <f t="shared" si="147"/>
        <v>D0 65 5F</v>
      </c>
      <c r="DB111" s="95" t="str">
        <f t="shared" si="147"/>
        <v>D0 65 60</v>
      </c>
      <c r="DC111" s="95" t="str">
        <f t="shared" si="147"/>
        <v>D0 65 61</v>
      </c>
      <c r="DD111" s="95" t="str">
        <f t="shared" si="147"/>
        <v>D0 65 62</v>
      </c>
      <c r="DE111" s="95" t="str">
        <f t="shared" si="147"/>
        <v>D0 65 63</v>
      </c>
      <c r="DF111" s="95" t="str">
        <f t="shared" si="148"/>
        <v>D0 65 64</v>
      </c>
      <c r="DG111" s="95" t="str">
        <f t="shared" si="148"/>
        <v>D0 65 65</v>
      </c>
      <c r="DH111" s="95" t="str">
        <f t="shared" si="148"/>
        <v>D0 65 66</v>
      </c>
      <c r="DI111" s="95" t="str">
        <f t="shared" si="148"/>
        <v>D0 65 67</v>
      </c>
      <c r="DJ111" s="95" t="str">
        <f t="shared" si="148"/>
        <v>D0 65 68</v>
      </c>
      <c r="DK111" s="95" t="str">
        <f t="shared" si="148"/>
        <v>D0 65 69</v>
      </c>
      <c r="DL111" s="95" t="str">
        <f t="shared" si="148"/>
        <v>D0 65 6A</v>
      </c>
      <c r="DM111" s="95" t="str">
        <f t="shared" si="148"/>
        <v>D0 65 6B</v>
      </c>
      <c r="DN111" s="95" t="str">
        <f t="shared" si="148"/>
        <v>D0 65 6C</v>
      </c>
      <c r="DO111" s="95" t="str">
        <f t="shared" si="148"/>
        <v>D0 65 6D</v>
      </c>
      <c r="DP111" s="95" t="str">
        <f t="shared" si="149"/>
        <v>D0 65 6E</v>
      </c>
      <c r="DQ111" s="95" t="str">
        <f t="shared" si="149"/>
        <v>D0 65 6F</v>
      </c>
      <c r="DR111" s="95" t="str">
        <f t="shared" si="149"/>
        <v>D0 65 70</v>
      </c>
      <c r="DS111" s="95" t="str">
        <f t="shared" si="149"/>
        <v>D0 65 71</v>
      </c>
      <c r="DT111" s="95" t="str">
        <f t="shared" si="149"/>
        <v>D0 65 72</v>
      </c>
      <c r="DU111" s="95" t="str">
        <f t="shared" si="149"/>
        <v>D0 65 73</v>
      </c>
      <c r="DV111" s="95" t="str">
        <f t="shared" si="149"/>
        <v>D0 65 74</v>
      </c>
      <c r="DW111" s="95" t="str">
        <f t="shared" si="149"/>
        <v>D0 65 75</v>
      </c>
      <c r="DX111" s="95" t="str">
        <f t="shared" si="149"/>
        <v>D0 65 76</v>
      </c>
      <c r="DY111" s="95" t="str">
        <f t="shared" si="149"/>
        <v>D0 65 77</v>
      </c>
      <c r="DZ111" s="95" t="str">
        <f t="shared" si="150"/>
        <v>D0 65 78</v>
      </c>
      <c r="EA111" s="95" t="str">
        <f t="shared" si="150"/>
        <v>D0 65 79</v>
      </c>
      <c r="EB111" s="95" t="str">
        <f t="shared" si="150"/>
        <v>D0 65 7A</v>
      </c>
      <c r="EC111" s="95" t="str">
        <f t="shared" si="150"/>
        <v>D0 65 7B</v>
      </c>
      <c r="ED111" s="95" t="str">
        <f t="shared" si="150"/>
        <v>D0 65 7C</v>
      </c>
      <c r="EE111" s="95" t="str">
        <f t="shared" si="150"/>
        <v>D0 65 7D</v>
      </c>
      <c r="EF111" s="95" t="str">
        <f t="shared" si="150"/>
        <v>D0 65 7E</v>
      </c>
      <c r="EG111" s="96" t="str">
        <f t="shared" si="150"/>
        <v>D0 65 7F</v>
      </c>
    </row>
    <row r="112" spans="1:137" ht="18.5">
      <c r="A112" s="8" t="str">
        <f t="shared" si="97"/>
        <v>D0</v>
      </c>
      <c r="B112" s="8" t="s">
        <v>821</v>
      </c>
      <c r="C112" s="8" t="str">
        <f t="shared" si="137"/>
        <v>7F</v>
      </c>
      <c r="G112" s="21">
        <v>102</v>
      </c>
      <c r="H112" s="93" t="str">
        <f t="shared" si="96"/>
        <v>D0</v>
      </c>
      <c r="I112" s="93" t="s">
        <v>821</v>
      </c>
      <c r="J112" s="93" t="str">
        <f t="shared" si="138"/>
        <v>D0 66 00</v>
      </c>
      <c r="K112" s="93" t="str">
        <f t="shared" si="138"/>
        <v>D0 66 01</v>
      </c>
      <c r="L112" s="93" t="str">
        <f t="shared" si="138"/>
        <v>D0 66 02</v>
      </c>
      <c r="M112" s="93" t="str">
        <f t="shared" si="138"/>
        <v>D0 66 03</v>
      </c>
      <c r="N112" s="93" t="str">
        <f t="shared" si="138"/>
        <v>D0 66 04</v>
      </c>
      <c r="O112" s="93" t="str">
        <f t="shared" si="138"/>
        <v>D0 66 05</v>
      </c>
      <c r="P112" s="93" t="str">
        <f t="shared" si="138"/>
        <v>D0 66 06</v>
      </c>
      <c r="Q112" s="93" t="str">
        <f t="shared" si="138"/>
        <v>D0 66 07</v>
      </c>
      <c r="R112" s="93" t="str">
        <f t="shared" si="138"/>
        <v>D0 66 08</v>
      </c>
      <c r="S112" s="93" t="str">
        <f t="shared" si="138"/>
        <v>D0 66 09</v>
      </c>
      <c r="T112" s="93" t="str">
        <f t="shared" si="139"/>
        <v>D0 66 0A</v>
      </c>
      <c r="U112" s="93" t="str">
        <f t="shared" si="139"/>
        <v>D0 66 0B</v>
      </c>
      <c r="V112" s="93" t="str">
        <f t="shared" si="139"/>
        <v>D0 66 0C</v>
      </c>
      <c r="W112" s="93" t="str">
        <f t="shared" si="139"/>
        <v>D0 66 0D</v>
      </c>
      <c r="X112" s="93" t="str">
        <f t="shared" si="139"/>
        <v>D0 66 0E</v>
      </c>
      <c r="Y112" s="93" t="str">
        <f t="shared" si="139"/>
        <v>D0 66 0F</v>
      </c>
      <c r="Z112" s="93" t="str">
        <f t="shared" si="139"/>
        <v>D0 66 10</v>
      </c>
      <c r="AA112" s="93" t="str">
        <f t="shared" si="139"/>
        <v>D0 66 11</v>
      </c>
      <c r="AB112" s="93" t="str">
        <f t="shared" si="139"/>
        <v>D0 66 12</v>
      </c>
      <c r="AC112" s="93" t="str">
        <f t="shared" si="139"/>
        <v>D0 66 13</v>
      </c>
      <c r="AD112" s="93" t="str">
        <f t="shared" si="140"/>
        <v>D0 66 14</v>
      </c>
      <c r="AE112" s="93" t="str">
        <f t="shared" si="140"/>
        <v>D0 66 15</v>
      </c>
      <c r="AF112" s="93" t="str">
        <f t="shared" si="140"/>
        <v>D0 66 16</v>
      </c>
      <c r="AG112" s="93" t="str">
        <f t="shared" si="140"/>
        <v>D0 66 17</v>
      </c>
      <c r="AH112" s="93" t="str">
        <f t="shared" si="140"/>
        <v>D0 66 18</v>
      </c>
      <c r="AI112" s="93" t="str">
        <f t="shared" si="140"/>
        <v>D0 66 19</v>
      </c>
      <c r="AJ112" s="93" t="str">
        <f t="shared" si="140"/>
        <v>D0 66 1A</v>
      </c>
      <c r="AK112" s="93" t="str">
        <f t="shared" si="140"/>
        <v>D0 66 1B</v>
      </c>
      <c r="AL112" s="93" t="str">
        <f t="shared" si="140"/>
        <v>D0 66 1C</v>
      </c>
      <c r="AM112" s="93" t="str">
        <f t="shared" si="140"/>
        <v>D0 66 1D</v>
      </c>
      <c r="AN112" s="93" t="str">
        <f t="shared" si="141"/>
        <v>D0 66 1E</v>
      </c>
      <c r="AO112" s="93" t="str">
        <f t="shared" si="141"/>
        <v>D0 66 1F</v>
      </c>
      <c r="AP112" s="93" t="str">
        <f t="shared" si="141"/>
        <v>D0 66 20</v>
      </c>
      <c r="AQ112" s="93" t="str">
        <f t="shared" si="141"/>
        <v>D0 66 21</v>
      </c>
      <c r="AR112" s="93" t="str">
        <f t="shared" si="141"/>
        <v>D0 66 22</v>
      </c>
      <c r="AS112" s="93" t="str">
        <f t="shared" si="141"/>
        <v>D0 66 23</v>
      </c>
      <c r="AT112" s="93" t="str">
        <f t="shared" si="141"/>
        <v>D0 66 24</v>
      </c>
      <c r="AU112" s="93" t="str">
        <f t="shared" si="141"/>
        <v>D0 66 25</v>
      </c>
      <c r="AV112" s="93" t="str">
        <f t="shared" si="141"/>
        <v>D0 66 26</v>
      </c>
      <c r="AW112" s="93" t="str">
        <f t="shared" si="141"/>
        <v>D0 66 27</v>
      </c>
      <c r="AX112" s="93" t="str">
        <f t="shared" si="142"/>
        <v>D0 66 28</v>
      </c>
      <c r="AY112" s="93" t="str">
        <f t="shared" si="142"/>
        <v>D0 66 29</v>
      </c>
      <c r="AZ112" s="93" t="str">
        <f t="shared" si="142"/>
        <v>D0 66 2A</v>
      </c>
      <c r="BA112" s="93" t="str">
        <f t="shared" si="142"/>
        <v>D0 66 2B</v>
      </c>
      <c r="BB112" s="93" t="str">
        <f t="shared" si="142"/>
        <v>D0 66 2C</v>
      </c>
      <c r="BC112" s="93" t="str">
        <f t="shared" si="142"/>
        <v>D0 66 2D</v>
      </c>
      <c r="BD112" s="93" t="str">
        <f t="shared" si="142"/>
        <v>D0 66 2E</v>
      </c>
      <c r="BE112" s="93" t="str">
        <f t="shared" si="142"/>
        <v>D0 66 2F</v>
      </c>
      <c r="BF112" s="93" t="str">
        <f t="shared" si="142"/>
        <v>D0 66 30</v>
      </c>
      <c r="BG112" s="93" t="str">
        <f t="shared" si="142"/>
        <v>D0 66 31</v>
      </c>
      <c r="BH112" s="93" t="str">
        <f t="shared" si="143"/>
        <v>D0 66 32</v>
      </c>
      <c r="BI112" s="93" t="str">
        <f t="shared" si="143"/>
        <v>D0 66 33</v>
      </c>
      <c r="BJ112" s="93" t="str">
        <f t="shared" si="143"/>
        <v>D0 66 34</v>
      </c>
      <c r="BK112" s="93" t="str">
        <f t="shared" si="143"/>
        <v>D0 66 35</v>
      </c>
      <c r="BL112" s="93" t="str">
        <f t="shared" si="143"/>
        <v>D0 66 36</v>
      </c>
      <c r="BM112" s="93" t="str">
        <f t="shared" si="143"/>
        <v>D0 66 37</v>
      </c>
      <c r="BN112" s="93" t="str">
        <f t="shared" si="143"/>
        <v>D0 66 38</v>
      </c>
      <c r="BO112" s="93" t="str">
        <f t="shared" si="143"/>
        <v>D0 66 39</v>
      </c>
      <c r="BP112" s="93" t="str">
        <f t="shared" si="143"/>
        <v>D0 66 3A</v>
      </c>
      <c r="BQ112" s="93" t="str">
        <f t="shared" si="143"/>
        <v>D0 66 3B</v>
      </c>
      <c r="BR112" s="93" t="str">
        <f t="shared" si="144"/>
        <v>D0 66 3C</v>
      </c>
      <c r="BS112" s="93" t="str">
        <f t="shared" si="144"/>
        <v>D0 66 3D</v>
      </c>
      <c r="BT112" s="93" t="str">
        <f t="shared" si="144"/>
        <v>D0 66 3E</v>
      </c>
      <c r="BU112" s="93" t="str">
        <f t="shared" si="144"/>
        <v>D0 66 3F</v>
      </c>
      <c r="BV112" s="93" t="str">
        <f t="shared" si="144"/>
        <v>D0 66 40</v>
      </c>
      <c r="BW112" s="93" t="str">
        <f t="shared" si="144"/>
        <v>D0 66 41</v>
      </c>
      <c r="BX112" s="93" t="str">
        <f t="shared" si="144"/>
        <v>D0 66 42</v>
      </c>
      <c r="BY112" s="93" t="str">
        <f t="shared" si="144"/>
        <v>D0 66 43</v>
      </c>
      <c r="BZ112" s="93" t="str">
        <f t="shared" si="144"/>
        <v>D0 66 44</v>
      </c>
      <c r="CA112" s="93" t="str">
        <f t="shared" si="144"/>
        <v>D0 66 45</v>
      </c>
      <c r="CB112" s="93" t="str">
        <f t="shared" si="145"/>
        <v>D0 66 46</v>
      </c>
      <c r="CC112" s="93" t="str">
        <f t="shared" si="145"/>
        <v>D0 66 47</v>
      </c>
      <c r="CD112" s="93" t="str">
        <f t="shared" si="145"/>
        <v>D0 66 48</v>
      </c>
      <c r="CE112" s="93" t="str">
        <f t="shared" si="145"/>
        <v>D0 66 49</v>
      </c>
      <c r="CF112" s="93" t="str">
        <f t="shared" si="145"/>
        <v>D0 66 4A</v>
      </c>
      <c r="CG112" s="93" t="str">
        <f t="shared" si="145"/>
        <v>D0 66 4B</v>
      </c>
      <c r="CH112" s="93" t="str">
        <f t="shared" si="145"/>
        <v>D0 66 4C</v>
      </c>
      <c r="CI112" s="93" t="str">
        <f t="shared" si="145"/>
        <v>D0 66 4D</v>
      </c>
      <c r="CJ112" s="93" t="str">
        <f t="shared" si="145"/>
        <v>D0 66 4E</v>
      </c>
      <c r="CK112" s="93" t="str">
        <f t="shared" si="145"/>
        <v>D0 66 4F</v>
      </c>
      <c r="CL112" s="93" t="str">
        <f t="shared" si="146"/>
        <v>D0 66 50</v>
      </c>
      <c r="CM112" s="93" t="str">
        <f t="shared" si="146"/>
        <v>D0 66 51</v>
      </c>
      <c r="CN112" s="93" t="str">
        <f t="shared" si="146"/>
        <v>D0 66 52</v>
      </c>
      <c r="CO112" s="93" t="str">
        <f t="shared" si="146"/>
        <v>D0 66 53</v>
      </c>
      <c r="CP112" s="93" t="str">
        <f t="shared" si="146"/>
        <v>D0 66 54</v>
      </c>
      <c r="CQ112" s="93" t="str">
        <f t="shared" si="146"/>
        <v>D0 66 55</v>
      </c>
      <c r="CR112" s="93" t="str">
        <f t="shared" si="146"/>
        <v>D0 66 56</v>
      </c>
      <c r="CS112" s="93" t="str">
        <f t="shared" si="146"/>
        <v>D0 66 57</v>
      </c>
      <c r="CT112" s="93" t="str">
        <f t="shared" si="146"/>
        <v>D0 66 58</v>
      </c>
      <c r="CU112" s="93" t="str">
        <f t="shared" si="146"/>
        <v>D0 66 59</v>
      </c>
      <c r="CV112" s="93" t="str">
        <f t="shared" si="147"/>
        <v>D0 66 5A</v>
      </c>
      <c r="CW112" s="93" t="str">
        <f t="shared" si="147"/>
        <v>D0 66 5B</v>
      </c>
      <c r="CX112" s="93" t="str">
        <f t="shared" si="147"/>
        <v>D0 66 5C</v>
      </c>
      <c r="CY112" s="93" t="str">
        <f t="shared" si="147"/>
        <v>D0 66 5D</v>
      </c>
      <c r="CZ112" s="93" t="str">
        <f t="shared" si="147"/>
        <v>D0 66 5E</v>
      </c>
      <c r="DA112" s="93" t="str">
        <f t="shared" si="147"/>
        <v>D0 66 5F</v>
      </c>
      <c r="DB112" s="93" t="str">
        <f t="shared" si="147"/>
        <v>D0 66 60</v>
      </c>
      <c r="DC112" s="93" t="str">
        <f t="shared" si="147"/>
        <v>D0 66 61</v>
      </c>
      <c r="DD112" s="93" t="str">
        <f t="shared" si="147"/>
        <v>D0 66 62</v>
      </c>
      <c r="DE112" s="93" t="str">
        <f t="shared" si="147"/>
        <v>D0 66 63</v>
      </c>
      <c r="DF112" s="93" t="str">
        <f t="shared" si="148"/>
        <v>D0 66 64</v>
      </c>
      <c r="DG112" s="93" t="str">
        <f t="shared" si="148"/>
        <v>D0 66 65</v>
      </c>
      <c r="DH112" s="93" t="str">
        <f t="shared" si="148"/>
        <v>D0 66 66</v>
      </c>
      <c r="DI112" s="93" t="str">
        <f t="shared" si="148"/>
        <v>D0 66 67</v>
      </c>
      <c r="DJ112" s="93" t="str">
        <f t="shared" si="148"/>
        <v>D0 66 68</v>
      </c>
      <c r="DK112" s="93" t="str">
        <f t="shared" si="148"/>
        <v>D0 66 69</v>
      </c>
      <c r="DL112" s="93" t="str">
        <f t="shared" si="148"/>
        <v>D0 66 6A</v>
      </c>
      <c r="DM112" s="93" t="str">
        <f t="shared" si="148"/>
        <v>D0 66 6B</v>
      </c>
      <c r="DN112" s="93" t="str">
        <f t="shared" si="148"/>
        <v>D0 66 6C</v>
      </c>
      <c r="DO112" s="93" t="str">
        <f t="shared" si="148"/>
        <v>D0 66 6D</v>
      </c>
      <c r="DP112" s="93" t="str">
        <f t="shared" si="149"/>
        <v>D0 66 6E</v>
      </c>
      <c r="DQ112" s="93" t="str">
        <f t="shared" si="149"/>
        <v>D0 66 6F</v>
      </c>
      <c r="DR112" s="93" t="str">
        <f t="shared" si="149"/>
        <v>D0 66 70</v>
      </c>
      <c r="DS112" s="93" t="str">
        <f t="shared" si="149"/>
        <v>D0 66 71</v>
      </c>
      <c r="DT112" s="93" t="str">
        <f t="shared" si="149"/>
        <v>D0 66 72</v>
      </c>
      <c r="DU112" s="93" t="str">
        <f t="shared" si="149"/>
        <v>D0 66 73</v>
      </c>
      <c r="DV112" s="93" t="str">
        <f t="shared" si="149"/>
        <v>D0 66 74</v>
      </c>
      <c r="DW112" s="93" t="str">
        <f t="shared" si="149"/>
        <v>D0 66 75</v>
      </c>
      <c r="DX112" s="93" t="str">
        <f t="shared" si="149"/>
        <v>D0 66 76</v>
      </c>
      <c r="DY112" s="93" t="str">
        <f t="shared" si="149"/>
        <v>D0 66 77</v>
      </c>
      <c r="DZ112" s="93" t="str">
        <f t="shared" si="150"/>
        <v>D0 66 78</v>
      </c>
      <c r="EA112" s="93" t="str">
        <f t="shared" si="150"/>
        <v>D0 66 79</v>
      </c>
      <c r="EB112" s="93" t="str">
        <f t="shared" si="150"/>
        <v>D0 66 7A</v>
      </c>
      <c r="EC112" s="93" t="str">
        <f t="shared" si="150"/>
        <v>D0 66 7B</v>
      </c>
      <c r="ED112" s="93" t="str">
        <f t="shared" si="150"/>
        <v>D0 66 7C</v>
      </c>
      <c r="EE112" s="93" t="str">
        <f t="shared" si="150"/>
        <v>D0 66 7D</v>
      </c>
      <c r="EF112" s="93" t="str">
        <f t="shared" si="150"/>
        <v>D0 66 7E</v>
      </c>
      <c r="EG112" s="94" t="str">
        <f t="shared" si="150"/>
        <v>D0 66 7F</v>
      </c>
    </row>
    <row r="113" spans="1:137">
      <c r="A113" s="8" t="str">
        <f t="shared" si="97"/>
        <v>D0</v>
      </c>
      <c r="B113" s="8" t="s">
        <v>822</v>
      </c>
      <c r="C113" s="8" t="str">
        <f t="shared" si="137"/>
        <v>7F</v>
      </c>
      <c r="G113">
        <v>103</v>
      </c>
      <c r="H113" s="95" t="str">
        <f t="shared" si="96"/>
        <v>D0</v>
      </c>
      <c r="I113" s="95" t="s">
        <v>822</v>
      </c>
      <c r="J113" s="95" t="str">
        <f t="shared" si="138"/>
        <v>D0 67 00</v>
      </c>
      <c r="K113" s="95" t="str">
        <f t="shared" si="138"/>
        <v>D0 67 01</v>
      </c>
      <c r="L113" s="95" t="str">
        <f t="shared" si="138"/>
        <v>D0 67 02</v>
      </c>
      <c r="M113" s="95" t="str">
        <f t="shared" si="138"/>
        <v>D0 67 03</v>
      </c>
      <c r="N113" s="95" t="str">
        <f t="shared" si="138"/>
        <v>D0 67 04</v>
      </c>
      <c r="O113" s="95" t="str">
        <f t="shared" si="138"/>
        <v>D0 67 05</v>
      </c>
      <c r="P113" s="95" t="str">
        <f t="shared" si="138"/>
        <v>D0 67 06</v>
      </c>
      <c r="Q113" s="95" t="str">
        <f t="shared" si="138"/>
        <v>D0 67 07</v>
      </c>
      <c r="R113" s="95" t="str">
        <f t="shared" si="138"/>
        <v>D0 67 08</v>
      </c>
      <c r="S113" s="95" t="str">
        <f t="shared" si="138"/>
        <v>D0 67 09</v>
      </c>
      <c r="T113" s="95" t="str">
        <f t="shared" si="139"/>
        <v>D0 67 0A</v>
      </c>
      <c r="U113" s="95" t="str">
        <f t="shared" si="139"/>
        <v>D0 67 0B</v>
      </c>
      <c r="V113" s="95" t="str">
        <f t="shared" si="139"/>
        <v>D0 67 0C</v>
      </c>
      <c r="W113" s="95" t="str">
        <f t="shared" si="139"/>
        <v>D0 67 0D</v>
      </c>
      <c r="X113" s="95" t="str">
        <f t="shared" si="139"/>
        <v>D0 67 0E</v>
      </c>
      <c r="Y113" s="95" t="str">
        <f t="shared" si="139"/>
        <v>D0 67 0F</v>
      </c>
      <c r="Z113" s="95" t="str">
        <f t="shared" si="139"/>
        <v>D0 67 10</v>
      </c>
      <c r="AA113" s="95" t="str">
        <f t="shared" si="139"/>
        <v>D0 67 11</v>
      </c>
      <c r="AB113" s="95" t="str">
        <f t="shared" si="139"/>
        <v>D0 67 12</v>
      </c>
      <c r="AC113" s="95" t="str">
        <f t="shared" si="139"/>
        <v>D0 67 13</v>
      </c>
      <c r="AD113" s="95" t="str">
        <f t="shared" si="140"/>
        <v>D0 67 14</v>
      </c>
      <c r="AE113" s="95" t="str">
        <f t="shared" si="140"/>
        <v>D0 67 15</v>
      </c>
      <c r="AF113" s="95" t="str">
        <f t="shared" si="140"/>
        <v>D0 67 16</v>
      </c>
      <c r="AG113" s="95" t="str">
        <f t="shared" si="140"/>
        <v>D0 67 17</v>
      </c>
      <c r="AH113" s="95" t="str">
        <f t="shared" si="140"/>
        <v>D0 67 18</v>
      </c>
      <c r="AI113" s="95" t="str">
        <f t="shared" si="140"/>
        <v>D0 67 19</v>
      </c>
      <c r="AJ113" s="95" t="str">
        <f t="shared" si="140"/>
        <v>D0 67 1A</v>
      </c>
      <c r="AK113" s="95" t="str">
        <f t="shared" si="140"/>
        <v>D0 67 1B</v>
      </c>
      <c r="AL113" s="95" t="str">
        <f t="shared" si="140"/>
        <v>D0 67 1C</v>
      </c>
      <c r="AM113" s="95" t="str">
        <f t="shared" si="140"/>
        <v>D0 67 1D</v>
      </c>
      <c r="AN113" s="95" t="str">
        <f t="shared" si="141"/>
        <v>D0 67 1E</v>
      </c>
      <c r="AO113" s="95" t="str">
        <f t="shared" si="141"/>
        <v>D0 67 1F</v>
      </c>
      <c r="AP113" s="95" t="str">
        <f t="shared" si="141"/>
        <v>D0 67 20</v>
      </c>
      <c r="AQ113" s="95" t="str">
        <f t="shared" si="141"/>
        <v>D0 67 21</v>
      </c>
      <c r="AR113" s="95" t="str">
        <f t="shared" si="141"/>
        <v>D0 67 22</v>
      </c>
      <c r="AS113" s="95" t="str">
        <f t="shared" si="141"/>
        <v>D0 67 23</v>
      </c>
      <c r="AT113" s="95" t="str">
        <f t="shared" si="141"/>
        <v>D0 67 24</v>
      </c>
      <c r="AU113" s="95" t="str">
        <f t="shared" si="141"/>
        <v>D0 67 25</v>
      </c>
      <c r="AV113" s="95" t="str">
        <f t="shared" si="141"/>
        <v>D0 67 26</v>
      </c>
      <c r="AW113" s="95" t="str">
        <f t="shared" si="141"/>
        <v>D0 67 27</v>
      </c>
      <c r="AX113" s="95" t="str">
        <f t="shared" si="142"/>
        <v>D0 67 28</v>
      </c>
      <c r="AY113" s="95" t="str">
        <f t="shared" si="142"/>
        <v>D0 67 29</v>
      </c>
      <c r="AZ113" s="95" t="str">
        <f t="shared" si="142"/>
        <v>D0 67 2A</v>
      </c>
      <c r="BA113" s="95" t="str">
        <f t="shared" si="142"/>
        <v>D0 67 2B</v>
      </c>
      <c r="BB113" s="95" t="str">
        <f t="shared" si="142"/>
        <v>D0 67 2C</v>
      </c>
      <c r="BC113" s="95" t="str">
        <f t="shared" si="142"/>
        <v>D0 67 2D</v>
      </c>
      <c r="BD113" s="95" t="str">
        <f t="shared" si="142"/>
        <v>D0 67 2E</v>
      </c>
      <c r="BE113" s="95" t="str">
        <f t="shared" si="142"/>
        <v>D0 67 2F</v>
      </c>
      <c r="BF113" s="95" t="str">
        <f t="shared" si="142"/>
        <v>D0 67 30</v>
      </c>
      <c r="BG113" s="95" t="str">
        <f t="shared" si="142"/>
        <v>D0 67 31</v>
      </c>
      <c r="BH113" s="95" t="str">
        <f t="shared" si="143"/>
        <v>D0 67 32</v>
      </c>
      <c r="BI113" s="95" t="str">
        <f t="shared" si="143"/>
        <v>D0 67 33</v>
      </c>
      <c r="BJ113" s="95" t="str">
        <f t="shared" si="143"/>
        <v>D0 67 34</v>
      </c>
      <c r="BK113" s="95" t="str">
        <f t="shared" si="143"/>
        <v>D0 67 35</v>
      </c>
      <c r="BL113" s="95" t="str">
        <f t="shared" si="143"/>
        <v>D0 67 36</v>
      </c>
      <c r="BM113" s="95" t="str">
        <f t="shared" si="143"/>
        <v>D0 67 37</v>
      </c>
      <c r="BN113" s="95" t="str">
        <f t="shared" si="143"/>
        <v>D0 67 38</v>
      </c>
      <c r="BO113" s="95" t="str">
        <f t="shared" si="143"/>
        <v>D0 67 39</v>
      </c>
      <c r="BP113" s="95" t="str">
        <f t="shared" si="143"/>
        <v>D0 67 3A</v>
      </c>
      <c r="BQ113" s="95" t="str">
        <f t="shared" si="143"/>
        <v>D0 67 3B</v>
      </c>
      <c r="BR113" s="95" t="str">
        <f t="shared" si="144"/>
        <v>D0 67 3C</v>
      </c>
      <c r="BS113" s="95" t="str">
        <f t="shared" si="144"/>
        <v>D0 67 3D</v>
      </c>
      <c r="BT113" s="95" t="str">
        <f t="shared" si="144"/>
        <v>D0 67 3E</v>
      </c>
      <c r="BU113" s="95" t="str">
        <f t="shared" si="144"/>
        <v>D0 67 3F</v>
      </c>
      <c r="BV113" s="95" t="str">
        <f t="shared" si="144"/>
        <v>D0 67 40</v>
      </c>
      <c r="BW113" s="95" t="str">
        <f t="shared" si="144"/>
        <v>D0 67 41</v>
      </c>
      <c r="BX113" s="95" t="str">
        <f t="shared" si="144"/>
        <v>D0 67 42</v>
      </c>
      <c r="BY113" s="95" t="str">
        <f t="shared" si="144"/>
        <v>D0 67 43</v>
      </c>
      <c r="BZ113" s="95" t="str">
        <f t="shared" si="144"/>
        <v>D0 67 44</v>
      </c>
      <c r="CA113" s="95" t="str">
        <f t="shared" si="144"/>
        <v>D0 67 45</v>
      </c>
      <c r="CB113" s="95" t="str">
        <f t="shared" si="145"/>
        <v>D0 67 46</v>
      </c>
      <c r="CC113" s="95" t="str">
        <f t="shared" si="145"/>
        <v>D0 67 47</v>
      </c>
      <c r="CD113" s="95" t="str">
        <f t="shared" si="145"/>
        <v>D0 67 48</v>
      </c>
      <c r="CE113" s="95" t="str">
        <f t="shared" si="145"/>
        <v>D0 67 49</v>
      </c>
      <c r="CF113" s="95" t="str">
        <f t="shared" si="145"/>
        <v>D0 67 4A</v>
      </c>
      <c r="CG113" s="95" t="str">
        <f t="shared" si="145"/>
        <v>D0 67 4B</v>
      </c>
      <c r="CH113" s="95" t="str">
        <f t="shared" si="145"/>
        <v>D0 67 4C</v>
      </c>
      <c r="CI113" s="95" t="str">
        <f t="shared" si="145"/>
        <v>D0 67 4D</v>
      </c>
      <c r="CJ113" s="95" t="str">
        <f t="shared" si="145"/>
        <v>D0 67 4E</v>
      </c>
      <c r="CK113" s="95" t="str">
        <f t="shared" si="145"/>
        <v>D0 67 4F</v>
      </c>
      <c r="CL113" s="95" t="str">
        <f t="shared" si="146"/>
        <v>D0 67 50</v>
      </c>
      <c r="CM113" s="95" t="str">
        <f t="shared" si="146"/>
        <v>D0 67 51</v>
      </c>
      <c r="CN113" s="95" t="str">
        <f t="shared" si="146"/>
        <v>D0 67 52</v>
      </c>
      <c r="CO113" s="95" t="str">
        <f t="shared" si="146"/>
        <v>D0 67 53</v>
      </c>
      <c r="CP113" s="95" t="str">
        <f t="shared" si="146"/>
        <v>D0 67 54</v>
      </c>
      <c r="CQ113" s="95" t="str">
        <f t="shared" si="146"/>
        <v>D0 67 55</v>
      </c>
      <c r="CR113" s="95" t="str">
        <f t="shared" si="146"/>
        <v>D0 67 56</v>
      </c>
      <c r="CS113" s="95" t="str">
        <f t="shared" si="146"/>
        <v>D0 67 57</v>
      </c>
      <c r="CT113" s="95" t="str">
        <f t="shared" si="146"/>
        <v>D0 67 58</v>
      </c>
      <c r="CU113" s="95" t="str">
        <f t="shared" si="146"/>
        <v>D0 67 59</v>
      </c>
      <c r="CV113" s="95" t="str">
        <f t="shared" si="147"/>
        <v>D0 67 5A</v>
      </c>
      <c r="CW113" s="95" t="str">
        <f t="shared" si="147"/>
        <v>D0 67 5B</v>
      </c>
      <c r="CX113" s="95" t="str">
        <f t="shared" si="147"/>
        <v>D0 67 5C</v>
      </c>
      <c r="CY113" s="95" t="str">
        <f t="shared" si="147"/>
        <v>D0 67 5D</v>
      </c>
      <c r="CZ113" s="95" t="str">
        <f t="shared" si="147"/>
        <v>D0 67 5E</v>
      </c>
      <c r="DA113" s="95" t="str">
        <f t="shared" si="147"/>
        <v>D0 67 5F</v>
      </c>
      <c r="DB113" s="95" t="str">
        <f t="shared" si="147"/>
        <v>D0 67 60</v>
      </c>
      <c r="DC113" s="95" t="str">
        <f t="shared" si="147"/>
        <v>D0 67 61</v>
      </c>
      <c r="DD113" s="95" t="str">
        <f t="shared" si="147"/>
        <v>D0 67 62</v>
      </c>
      <c r="DE113" s="95" t="str">
        <f t="shared" si="147"/>
        <v>D0 67 63</v>
      </c>
      <c r="DF113" s="95" t="str">
        <f t="shared" si="148"/>
        <v>D0 67 64</v>
      </c>
      <c r="DG113" s="95" t="str">
        <f t="shared" si="148"/>
        <v>D0 67 65</v>
      </c>
      <c r="DH113" s="95" t="str">
        <f t="shared" si="148"/>
        <v>D0 67 66</v>
      </c>
      <c r="DI113" s="95" t="str">
        <f t="shared" si="148"/>
        <v>D0 67 67</v>
      </c>
      <c r="DJ113" s="95" t="str">
        <f t="shared" si="148"/>
        <v>D0 67 68</v>
      </c>
      <c r="DK113" s="95" t="str">
        <f t="shared" si="148"/>
        <v>D0 67 69</v>
      </c>
      <c r="DL113" s="95" t="str">
        <f t="shared" si="148"/>
        <v>D0 67 6A</v>
      </c>
      <c r="DM113" s="95" t="str">
        <f t="shared" si="148"/>
        <v>D0 67 6B</v>
      </c>
      <c r="DN113" s="95" t="str">
        <f t="shared" si="148"/>
        <v>D0 67 6C</v>
      </c>
      <c r="DO113" s="95" t="str">
        <f t="shared" si="148"/>
        <v>D0 67 6D</v>
      </c>
      <c r="DP113" s="95" t="str">
        <f t="shared" si="149"/>
        <v>D0 67 6E</v>
      </c>
      <c r="DQ113" s="95" t="str">
        <f t="shared" si="149"/>
        <v>D0 67 6F</v>
      </c>
      <c r="DR113" s="95" t="str">
        <f t="shared" si="149"/>
        <v>D0 67 70</v>
      </c>
      <c r="DS113" s="95" t="str">
        <f t="shared" si="149"/>
        <v>D0 67 71</v>
      </c>
      <c r="DT113" s="95" t="str">
        <f t="shared" si="149"/>
        <v>D0 67 72</v>
      </c>
      <c r="DU113" s="95" t="str">
        <f t="shared" si="149"/>
        <v>D0 67 73</v>
      </c>
      <c r="DV113" s="95" t="str">
        <f t="shared" si="149"/>
        <v>D0 67 74</v>
      </c>
      <c r="DW113" s="95" t="str">
        <f t="shared" si="149"/>
        <v>D0 67 75</v>
      </c>
      <c r="DX113" s="95" t="str">
        <f t="shared" si="149"/>
        <v>D0 67 76</v>
      </c>
      <c r="DY113" s="95" t="str">
        <f t="shared" si="149"/>
        <v>D0 67 77</v>
      </c>
      <c r="DZ113" s="95" t="str">
        <f t="shared" si="150"/>
        <v>D0 67 78</v>
      </c>
      <c r="EA113" s="95" t="str">
        <f t="shared" si="150"/>
        <v>D0 67 79</v>
      </c>
      <c r="EB113" s="95" t="str">
        <f t="shared" si="150"/>
        <v>D0 67 7A</v>
      </c>
      <c r="EC113" s="95" t="str">
        <f t="shared" si="150"/>
        <v>D0 67 7B</v>
      </c>
      <c r="ED113" s="95" t="str">
        <f t="shared" si="150"/>
        <v>D0 67 7C</v>
      </c>
      <c r="EE113" s="95" t="str">
        <f t="shared" si="150"/>
        <v>D0 67 7D</v>
      </c>
      <c r="EF113" s="95" t="str">
        <f t="shared" si="150"/>
        <v>D0 67 7E</v>
      </c>
      <c r="EG113" s="96" t="str">
        <f t="shared" si="150"/>
        <v>D0 67 7F</v>
      </c>
    </row>
    <row r="114" spans="1:137" ht="18.5">
      <c r="A114" s="8" t="str">
        <f t="shared" si="97"/>
        <v>D0</v>
      </c>
      <c r="B114" s="8" t="s">
        <v>823</v>
      </c>
      <c r="C114" s="8" t="str">
        <f t="shared" si="137"/>
        <v>7F</v>
      </c>
      <c r="G114" s="21">
        <v>104</v>
      </c>
      <c r="H114" s="93" t="str">
        <f t="shared" si="96"/>
        <v>D0</v>
      </c>
      <c r="I114" s="93" t="s">
        <v>823</v>
      </c>
      <c r="J114" s="93" t="str">
        <f t="shared" si="138"/>
        <v>D0 68 00</v>
      </c>
      <c r="K114" s="93" t="str">
        <f t="shared" si="138"/>
        <v>D0 68 01</v>
      </c>
      <c r="L114" s="93" t="str">
        <f t="shared" si="138"/>
        <v>D0 68 02</v>
      </c>
      <c r="M114" s="93" t="str">
        <f t="shared" si="138"/>
        <v>D0 68 03</v>
      </c>
      <c r="N114" s="93" t="str">
        <f t="shared" si="138"/>
        <v>D0 68 04</v>
      </c>
      <c r="O114" s="93" t="str">
        <f t="shared" si="138"/>
        <v>D0 68 05</v>
      </c>
      <c r="P114" s="93" t="str">
        <f t="shared" si="138"/>
        <v>D0 68 06</v>
      </c>
      <c r="Q114" s="93" t="str">
        <f t="shared" si="138"/>
        <v>D0 68 07</v>
      </c>
      <c r="R114" s="93" t="str">
        <f t="shared" si="138"/>
        <v>D0 68 08</v>
      </c>
      <c r="S114" s="93" t="str">
        <f t="shared" si="138"/>
        <v>D0 68 09</v>
      </c>
      <c r="T114" s="93" t="str">
        <f t="shared" si="139"/>
        <v>D0 68 0A</v>
      </c>
      <c r="U114" s="93" t="str">
        <f t="shared" si="139"/>
        <v>D0 68 0B</v>
      </c>
      <c r="V114" s="93" t="str">
        <f t="shared" si="139"/>
        <v>D0 68 0C</v>
      </c>
      <c r="W114" s="93" t="str">
        <f t="shared" si="139"/>
        <v>D0 68 0D</v>
      </c>
      <c r="X114" s="93" t="str">
        <f t="shared" si="139"/>
        <v>D0 68 0E</v>
      </c>
      <c r="Y114" s="93" t="str">
        <f t="shared" si="139"/>
        <v>D0 68 0F</v>
      </c>
      <c r="Z114" s="93" t="str">
        <f t="shared" si="139"/>
        <v>D0 68 10</v>
      </c>
      <c r="AA114" s="93" t="str">
        <f t="shared" si="139"/>
        <v>D0 68 11</v>
      </c>
      <c r="AB114" s="93" t="str">
        <f t="shared" si="139"/>
        <v>D0 68 12</v>
      </c>
      <c r="AC114" s="93" t="str">
        <f t="shared" si="139"/>
        <v>D0 68 13</v>
      </c>
      <c r="AD114" s="93" t="str">
        <f t="shared" si="140"/>
        <v>D0 68 14</v>
      </c>
      <c r="AE114" s="93" t="str">
        <f t="shared" si="140"/>
        <v>D0 68 15</v>
      </c>
      <c r="AF114" s="93" t="str">
        <f t="shared" si="140"/>
        <v>D0 68 16</v>
      </c>
      <c r="AG114" s="93" t="str">
        <f t="shared" si="140"/>
        <v>D0 68 17</v>
      </c>
      <c r="AH114" s="93" t="str">
        <f t="shared" si="140"/>
        <v>D0 68 18</v>
      </c>
      <c r="AI114" s="93" t="str">
        <f t="shared" si="140"/>
        <v>D0 68 19</v>
      </c>
      <c r="AJ114" s="93" t="str">
        <f t="shared" si="140"/>
        <v>D0 68 1A</v>
      </c>
      <c r="AK114" s="93" t="str">
        <f t="shared" si="140"/>
        <v>D0 68 1B</v>
      </c>
      <c r="AL114" s="93" t="str">
        <f t="shared" si="140"/>
        <v>D0 68 1C</v>
      </c>
      <c r="AM114" s="93" t="str">
        <f t="shared" si="140"/>
        <v>D0 68 1D</v>
      </c>
      <c r="AN114" s="93" t="str">
        <f t="shared" si="141"/>
        <v>D0 68 1E</v>
      </c>
      <c r="AO114" s="93" t="str">
        <f t="shared" si="141"/>
        <v>D0 68 1F</v>
      </c>
      <c r="AP114" s="93" t="str">
        <f t="shared" si="141"/>
        <v>D0 68 20</v>
      </c>
      <c r="AQ114" s="93" t="str">
        <f t="shared" si="141"/>
        <v>D0 68 21</v>
      </c>
      <c r="AR114" s="93" t="str">
        <f t="shared" si="141"/>
        <v>D0 68 22</v>
      </c>
      <c r="AS114" s="93" t="str">
        <f t="shared" si="141"/>
        <v>D0 68 23</v>
      </c>
      <c r="AT114" s="93" t="str">
        <f t="shared" si="141"/>
        <v>D0 68 24</v>
      </c>
      <c r="AU114" s="93" t="str">
        <f t="shared" si="141"/>
        <v>D0 68 25</v>
      </c>
      <c r="AV114" s="93" t="str">
        <f t="shared" si="141"/>
        <v>D0 68 26</v>
      </c>
      <c r="AW114" s="93" t="str">
        <f t="shared" si="141"/>
        <v>D0 68 27</v>
      </c>
      <c r="AX114" s="93" t="str">
        <f t="shared" si="142"/>
        <v>D0 68 28</v>
      </c>
      <c r="AY114" s="93" t="str">
        <f t="shared" si="142"/>
        <v>D0 68 29</v>
      </c>
      <c r="AZ114" s="93" t="str">
        <f t="shared" si="142"/>
        <v>D0 68 2A</v>
      </c>
      <c r="BA114" s="93" t="str">
        <f t="shared" si="142"/>
        <v>D0 68 2B</v>
      </c>
      <c r="BB114" s="93" t="str">
        <f t="shared" si="142"/>
        <v>D0 68 2C</v>
      </c>
      <c r="BC114" s="93" t="str">
        <f t="shared" si="142"/>
        <v>D0 68 2D</v>
      </c>
      <c r="BD114" s="93" t="str">
        <f t="shared" si="142"/>
        <v>D0 68 2E</v>
      </c>
      <c r="BE114" s="93" t="str">
        <f t="shared" si="142"/>
        <v>D0 68 2F</v>
      </c>
      <c r="BF114" s="93" t="str">
        <f t="shared" si="142"/>
        <v>D0 68 30</v>
      </c>
      <c r="BG114" s="93" t="str">
        <f t="shared" si="142"/>
        <v>D0 68 31</v>
      </c>
      <c r="BH114" s="93" t="str">
        <f t="shared" si="143"/>
        <v>D0 68 32</v>
      </c>
      <c r="BI114" s="93" t="str">
        <f t="shared" si="143"/>
        <v>D0 68 33</v>
      </c>
      <c r="BJ114" s="93" t="str">
        <f t="shared" si="143"/>
        <v>D0 68 34</v>
      </c>
      <c r="BK114" s="93" t="str">
        <f t="shared" si="143"/>
        <v>D0 68 35</v>
      </c>
      <c r="BL114" s="93" t="str">
        <f t="shared" si="143"/>
        <v>D0 68 36</v>
      </c>
      <c r="BM114" s="93" t="str">
        <f t="shared" si="143"/>
        <v>D0 68 37</v>
      </c>
      <c r="BN114" s="93" t="str">
        <f t="shared" si="143"/>
        <v>D0 68 38</v>
      </c>
      <c r="BO114" s="93" t="str">
        <f t="shared" si="143"/>
        <v>D0 68 39</v>
      </c>
      <c r="BP114" s="93" t="str">
        <f t="shared" si="143"/>
        <v>D0 68 3A</v>
      </c>
      <c r="BQ114" s="93" t="str">
        <f t="shared" si="143"/>
        <v>D0 68 3B</v>
      </c>
      <c r="BR114" s="93" t="str">
        <f t="shared" si="144"/>
        <v>D0 68 3C</v>
      </c>
      <c r="BS114" s="93" t="str">
        <f t="shared" si="144"/>
        <v>D0 68 3D</v>
      </c>
      <c r="BT114" s="93" t="str">
        <f t="shared" si="144"/>
        <v>D0 68 3E</v>
      </c>
      <c r="BU114" s="93" t="str">
        <f t="shared" si="144"/>
        <v>D0 68 3F</v>
      </c>
      <c r="BV114" s="93" t="str">
        <f t="shared" si="144"/>
        <v>D0 68 40</v>
      </c>
      <c r="BW114" s="93" t="str">
        <f t="shared" si="144"/>
        <v>D0 68 41</v>
      </c>
      <c r="BX114" s="93" t="str">
        <f t="shared" si="144"/>
        <v>D0 68 42</v>
      </c>
      <c r="BY114" s="93" t="str">
        <f t="shared" si="144"/>
        <v>D0 68 43</v>
      </c>
      <c r="BZ114" s="93" t="str">
        <f t="shared" si="144"/>
        <v>D0 68 44</v>
      </c>
      <c r="CA114" s="93" t="str">
        <f t="shared" si="144"/>
        <v>D0 68 45</v>
      </c>
      <c r="CB114" s="93" t="str">
        <f t="shared" si="145"/>
        <v>D0 68 46</v>
      </c>
      <c r="CC114" s="93" t="str">
        <f t="shared" si="145"/>
        <v>D0 68 47</v>
      </c>
      <c r="CD114" s="93" t="str">
        <f t="shared" si="145"/>
        <v>D0 68 48</v>
      </c>
      <c r="CE114" s="93" t="str">
        <f t="shared" si="145"/>
        <v>D0 68 49</v>
      </c>
      <c r="CF114" s="93" t="str">
        <f t="shared" si="145"/>
        <v>D0 68 4A</v>
      </c>
      <c r="CG114" s="93" t="str">
        <f t="shared" si="145"/>
        <v>D0 68 4B</v>
      </c>
      <c r="CH114" s="93" t="str">
        <f t="shared" si="145"/>
        <v>D0 68 4C</v>
      </c>
      <c r="CI114" s="93" t="str">
        <f t="shared" si="145"/>
        <v>D0 68 4D</v>
      </c>
      <c r="CJ114" s="93" t="str">
        <f t="shared" si="145"/>
        <v>D0 68 4E</v>
      </c>
      <c r="CK114" s="93" t="str">
        <f t="shared" si="145"/>
        <v>D0 68 4F</v>
      </c>
      <c r="CL114" s="93" t="str">
        <f t="shared" si="146"/>
        <v>D0 68 50</v>
      </c>
      <c r="CM114" s="93" t="str">
        <f t="shared" si="146"/>
        <v>D0 68 51</v>
      </c>
      <c r="CN114" s="93" t="str">
        <f t="shared" si="146"/>
        <v>D0 68 52</v>
      </c>
      <c r="CO114" s="93" t="str">
        <f t="shared" si="146"/>
        <v>D0 68 53</v>
      </c>
      <c r="CP114" s="93" t="str">
        <f t="shared" si="146"/>
        <v>D0 68 54</v>
      </c>
      <c r="CQ114" s="93" t="str">
        <f t="shared" si="146"/>
        <v>D0 68 55</v>
      </c>
      <c r="CR114" s="93" t="str">
        <f t="shared" si="146"/>
        <v>D0 68 56</v>
      </c>
      <c r="CS114" s="93" t="str">
        <f t="shared" si="146"/>
        <v>D0 68 57</v>
      </c>
      <c r="CT114" s="93" t="str">
        <f t="shared" si="146"/>
        <v>D0 68 58</v>
      </c>
      <c r="CU114" s="93" t="str">
        <f t="shared" si="146"/>
        <v>D0 68 59</v>
      </c>
      <c r="CV114" s="93" t="str">
        <f t="shared" si="147"/>
        <v>D0 68 5A</v>
      </c>
      <c r="CW114" s="93" t="str">
        <f t="shared" si="147"/>
        <v>D0 68 5B</v>
      </c>
      <c r="CX114" s="93" t="str">
        <f t="shared" si="147"/>
        <v>D0 68 5C</v>
      </c>
      <c r="CY114" s="93" t="str">
        <f t="shared" si="147"/>
        <v>D0 68 5D</v>
      </c>
      <c r="CZ114" s="93" t="str">
        <f t="shared" si="147"/>
        <v>D0 68 5E</v>
      </c>
      <c r="DA114" s="93" t="str">
        <f t="shared" si="147"/>
        <v>D0 68 5F</v>
      </c>
      <c r="DB114" s="93" t="str">
        <f t="shared" si="147"/>
        <v>D0 68 60</v>
      </c>
      <c r="DC114" s="93" t="str">
        <f t="shared" si="147"/>
        <v>D0 68 61</v>
      </c>
      <c r="DD114" s="93" t="str">
        <f t="shared" si="147"/>
        <v>D0 68 62</v>
      </c>
      <c r="DE114" s="93" t="str">
        <f t="shared" si="147"/>
        <v>D0 68 63</v>
      </c>
      <c r="DF114" s="93" t="str">
        <f t="shared" si="148"/>
        <v>D0 68 64</v>
      </c>
      <c r="DG114" s="93" t="str">
        <f t="shared" si="148"/>
        <v>D0 68 65</v>
      </c>
      <c r="DH114" s="93" t="str">
        <f t="shared" si="148"/>
        <v>D0 68 66</v>
      </c>
      <c r="DI114" s="93" t="str">
        <f t="shared" si="148"/>
        <v>D0 68 67</v>
      </c>
      <c r="DJ114" s="93" t="str">
        <f t="shared" si="148"/>
        <v>D0 68 68</v>
      </c>
      <c r="DK114" s="93" t="str">
        <f t="shared" si="148"/>
        <v>D0 68 69</v>
      </c>
      <c r="DL114" s="93" t="str">
        <f t="shared" si="148"/>
        <v>D0 68 6A</v>
      </c>
      <c r="DM114" s="93" t="str">
        <f t="shared" si="148"/>
        <v>D0 68 6B</v>
      </c>
      <c r="DN114" s="93" t="str">
        <f t="shared" si="148"/>
        <v>D0 68 6C</v>
      </c>
      <c r="DO114" s="93" t="str">
        <f t="shared" si="148"/>
        <v>D0 68 6D</v>
      </c>
      <c r="DP114" s="93" t="str">
        <f t="shared" si="149"/>
        <v>D0 68 6E</v>
      </c>
      <c r="DQ114" s="93" t="str">
        <f t="shared" si="149"/>
        <v>D0 68 6F</v>
      </c>
      <c r="DR114" s="93" t="str">
        <f t="shared" si="149"/>
        <v>D0 68 70</v>
      </c>
      <c r="DS114" s="93" t="str">
        <f t="shared" si="149"/>
        <v>D0 68 71</v>
      </c>
      <c r="DT114" s="93" t="str">
        <f t="shared" si="149"/>
        <v>D0 68 72</v>
      </c>
      <c r="DU114" s="93" t="str">
        <f t="shared" si="149"/>
        <v>D0 68 73</v>
      </c>
      <c r="DV114" s="93" t="str">
        <f t="shared" si="149"/>
        <v>D0 68 74</v>
      </c>
      <c r="DW114" s="93" t="str">
        <f t="shared" si="149"/>
        <v>D0 68 75</v>
      </c>
      <c r="DX114" s="93" t="str">
        <f t="shared" si="149"/>
        <v>D0 68 76</v>
      </c>
      <c r="DY114" s="93" t="str">
        <f t="shared" si="149"/>
        <v>D0 68 77</v>
      </c>
      <c r="DZ114" s="93" t="str">
        <f t="shared" si="150"/>
        <v>D0 68 78</v>
      </c>
      <c r="EA114" s="93" t="str">
        <f t="shared" si="150"/>
        <v>D0 68 79</v>
      </c>
      <c r="EB114" s="93" t="str">
        <f t="shared" si="150"/>
        <v>D0 68 7A</v>
      </c>
      <c r="EC114" s="93" t="str">
        <f t="shared" si="150"/>
        <v>D0 68 7B</v>
      </c>
      <c r="ED114" s="93" t="str">
        <f t="shared" si="150"/>
        <v>D0 68 7C</v>
      </c>
      <c r="EE114" s="93" t="str">
        <f t="shared" si="150"/>
        <v>D0 68 7D</v>
      </c>
      <c r="EF114" s="93" t="str">
        <f t="shared" si="150"/>
        <v>D0 68 7E</v>
      </c>
      <c r="EG114" s="94" t="str">
        <f t="shared" si="150"/>
        <v>D0 68 7F</v>
      </c>
    </row>
    <row r="115" spans="1:137" ht="18.5">
      <c r="A115" s="8" t="str">
        <f t="shared" si="97"/>
        <v>D0</v>
      </c>
      <c r="B115" s="8" t="s">
        <v>623</v>
      </c>
      <c r="C115" s="8" t="str">
        <f t="shared" si="137"/>
        <v>7F</v>
      </c>
      <c r="G115" s="21">
        <v>105</v>
      </c>
      <c r="H115" s="95" t="str">
        <f t="shared" si="96"/>
        <v>D0</v>
      </c>
      <c r="I115" s="95" t="s">
        <v>623</v>
      </c>
      <c r="J115" s="95" t="str">
        <f t="shared" si="138"/>
        <v>D0 69 00</v>
      </c>
      <c r="K115" s="95" t="str">
        <f t="shared" si="138"/>
        <v>D0 69 01</v>
      </c>
      <c r="L115" s="95" t="str">
        <f t="shared" si="138"/>
        <v>D0 69 02</v>
      </c>
      <c r="M115" s="95" t="str">
        <f t="shared" si="138"/>
        <v>D0 69 03</v>
      </c>
      <c r="N115" s="95" t="str">
        <f t="shared" si="138"/>
        <v>D0 69 04</v>
      </c>
      <c r="O115" s="95" t="str">
        <f t="shared" si="138"/>
        <v>D0 69 05</v>
      </c>
      <c r="P115" s="95" t="str">
        <f t="shared" si="138"/>
        <v>D0 69 06</v>
      </c>
      <c r="Q115" s="95" t="str">
        <f t="shared" si="138"/>
        <v>D0 69 07</v>
      </c>
      <c r="R115" s="95" t="str">
        <f t="shared" si="138"/>
        <v>D0 69 08</v>
      </c>
      <c r="S115" s="95" t="str">
        <f t="shared" si="138"/>
        <v>D0 69 09</v>
      </c>
      <c r="T115" s="95" t="str">
        <f t="shared" si="139"/>
        <v>D0 69 0A</v>
      </c>
      <c r="U115" s="95" t="str">
        <f t="shared" si="139"/>
        <v>D0 69 0B</v>
      </c>
      <c r="V115" s="95" t="str">
        <f t="shared" si="139"/>
        <v>D0 69 0C</v>
      </c>
      <c r="W115" s="95" t="str">
        <f t="shared" si="139"/>
        <v>D0 69 0D</v>
      </c>
      <c r="X115" s="95" t="str">
        <f t="shared" si="139"/>
        <v>D0 69 0E</v>
      </c>
      <c r="Y115" s="95" t="str">
        <f t="shared" si="139"/>
        <v>D0 69 0F</v>
      </c>
      <c r="Z115" s="95" t="str">
        <f t="shared" si="139"/>
        <v>D0 69 10</v>
      </c>
      <c r="AA115" s="95" t="str">
        <f t="shared" si="139"/>
        <v>D0 69 11</v>
      </c>
      <c r="AB115" s="95" t="str">
        <f t="shared" si="139"/>
        <v>D0 69 12</v>
      </c>
      <c r="AC115" s="95" t="str">
        <f t="shared" si="139"/>
        <v>D0 69 13</v>
      </c>
      <c r="AD115" s="95" t="str">
        <f t="shared" si="140"/>
        <v>D0 69 14</v>
      </c>
      <c r="AE115" s="95" t="str">
        <f t="shared" si="140"/>
        <v>D0 69 15</v>
      </c>
      <c r="AF115" s="95" t="str">
        <f t="shared" si="140"/>
        <v>D0 69 16</v>
      </c>
      <c r="AG115" s="95" t="str">
        <f t="shared" si="140"/>
        <v>D0 69 17</v>
      </c>
      <c r="AH115" s="95" t="str">
        <f t="shared" si="140"/>
        <v>D0 69 18</v>
      </c>
      <c r="AI115" s="95" t="str">
        <f t="shared" si="140"/>
        <v>D0 69 19</v>
      </c>
      <c r="AJ115" s="95" t="str">
        <f t="shared" si="140"/>
        <v>D0 69 1A</v>
      </c>
      <c r="AK115" s="95" t="str">
        <f t="shared" si="140"/>
        <v>D0 69 1B</v>
      </c>
      <c r="AL115" s="95" t="str">
        <f t="shared" si="140"/>
        <v>D0 69 1C</v>
      </c>
      <c r="AM115" s="95" t="str">
        <f t="shared" si="140"/>
        <v>D0 69 1D</v>
      </c>
      <c r="AN115" s="95" t="str">
        <f t="shared" si="141"/>
        <v>D0 69 1E</v>
      </c>
      <c r="AO115" s="95" t="str">
        <f t="shared" si="141"/>
        <v>D0 69 1F</v>
      </c>
      <c r="AP115" s="95" t="str">
        <f t="shared" si="141"/>
        <v>D0 69 20</v>
      </c>
      <c r="AQ115" s="95" t="str">
        <f t="shared" si="141"/>
        <v>D0 69 21</v>
      </c>
      <c r="AR115" s="95" t="str">
        <f t="shared" si="141"/>
        <v>D0 69 22</v>
      </c>
      <c r="AS115" s="95" t="str">
        <f t="shared" si="141"/>
        <v>D0 69 23</v>
      </c>
      <c r="AT115" s="95" t="str">
        <f t="shared" si="141"/>
        <v>D0 69 24</v>
      </c>
      <c r="AU115" s="95" t="str">
        <f t="shared" si="141"/>
        <v>D0 69 25</v>
      </c>
      <c r="AV115" s="95" t="str">
        <f t="shared" si="141"/>
        <v>D0 69 26</v>
      </c>
      <c r="AW115" s="95" t="str">
        <f t="shared" si="141"/>
        <v>D0 69 27</v>
      </c>
      <c r="AX115" s="95" t="str">
        <f t="shared" si="142"/>
        <v>D0 69 28</v>
      </c>
      <c r="AY115" s="95" t="str">
        <f t="shared" si="142"/>
        <v>D0 69 29</v>
      </c>
      <c r="AZ115" s="95" t="str">
        <f t="shared" si="142"/>
        <v>D0 69 2A</v>
      </c>
      <c r="BA115" s="95" t="str">
        <f t="shared" si="142"/>
        <v>D0 69 2B</v>
      </c>
      <c r="BB115" s="95" t="str">
        <f t="shared" si="142"/>
        <v>D0 69 2C</v>
      </c>
      <c r="BC115" s="95" t="str">
        <f t="shared" si="142"/>
        <v>D0 69 2D</v>
      </c>
      <c r="BD115" s="95" t="str">
        <f t="shared" si="142"/>
        <v>D0 69 2E</v>
      </c>
      <c r="BE115" s="95" t="str">
        <f t="shared" si="142"/>
        <v>D0 69 2F</v>
      </c>
      <c r="BF115" s="95" t="str">
        <f t="shared" si="142"/>
        <v>D0 69 30</v>
      </c>
      <c r="BG115" s="95" t="str">
        <f t="shared" si="142"/>
        <v>D0 69 31</v>
      </c>
      <c r="BH115" s="95" t="str">
        <f t="shared" si="143"/>
        <v>D0 69 32</v>
      </c>
      <c r="BI115" s="95" t="str">
        <f t="shared" si="143"/>
        <v>D0 69 33</v>
      </c>
      <c r="BJ115" s="95" t="str">
        <f t="shared" si="143"/>
        <v>D0 69 34</v>
      </c>
      <c r="BK115" s="95" t="str">
        <f t="shared" si="143"/>
        <v>D0 69 35</v>
      </c>
      <c r="BL115" s="95" t="str">
        <f t="shared" si="143"/>
        <v>D0 69 36</v>
      </c>
      <c r="BM115" s="95" t="str">
        <f t="shared" si="143"/>
        <v>D0 69 37</v>
      </c>
      <c r="BN115" s="95" t="str">
        <f t="shared" si="143"/>
        <v>D0 69 38</v>
      </c>
      <c r="BO115" s="95" t="str">
        <f t="shared" si="143"/>
        <v>D0 69 39</v>
      </c>
      <c r="BP115" s="95" t="str">
        <f t="shared" si="143"/>
        <v>D0 69 3A</v>
      </c>
      <c r="BQ115" s="95" t="str">
        <f t="shared" si="143"/>
        <v>D0 69 3B</v>
      </c>
      <c r="BR115" s="95" t="str">
        <f t="shared" si="144"/>
        <v>D0 69 3C</v>
      </c>
      <c r="BS115" s="95" t="str">
        <f t="shared" si="144"/>
        <v>D0 69 3D</v>
      </c>
      <c r="BT115" s="95" t="str">
        <f t="shared" si="144"/>
        <v>D0 69 3E</v>
      </c>
      <c r="BU115" s="95" t="str">
        <f t="shared" si="144"/>
        <v>D0 69 3F</v>
      </c>
      <c r="BV115" s="95" t="str">
        <f t="shared" si="144"/>
        <v>D0 69 40</v>
      </c>
      <c r="BW115" s="95" t="str">
        <f t="shared" si="144"/>
        <v>D0 69 41</v>
      </c>
      <c r="BX115" s="95" t="str">
        <f t="shared" si="144"/>
        <v>D0 69 42</v>
      </c>
      <c r="BY115" s="95" t="str">
        <f t="shared" si="144"/>
        <v>D0 69 43</v>
      </c>
      <c r="BZ115" s="95" t="str">
        <f t="shared" si="144"/>
        <v>D0 69 44</v>
      </c>
      <c r="CA115" s="95" t="str">
        <f t="shared" si="144"/>
        <v>D0 69 45</v>
      </c>
      <c r="CB115" s="95" t="str">
        <f t="shared" si="145"/>
        <v>D0 69 46</v>
      </c>
      <c r="CC115" s="95" t="str">
        <f t="shared" si="145"/>
        <v>D0 69 47</v>
      </c>
      <c r="CD115" s="95" t="str">
        <f t="shared" si="145"/>
        <v>D0 69 48</v>
      </c>
      <c r="CE115" s="95" t="str">
        <f t="shared" si="145"/>
        <v>D0 69 49</v>
      </c>
      <c r="CF115" s="95" t="str">
        <f t="shared" si="145"/>
        <v>D0 69 4A</v>
      </c>
      <c r="CG115" s="95" t="str">
        <f t="shared" si="145"/>
        <v>D0 69 4B</v>
      </c>
      <c r="CH115" s="95" t="str">
        <f t="shared" si="145"/>
        <v>D0 69 4C</v>
      </c>
      <c r="CI115" s="95" t="str">
        <f t="shared" si="145"/>
        <v>D0 69 4D</v>
      </c>
      <c r="CJ115" s="95" t="str">
        <f t="shared" si="145"/>
        <v>D0 69 4E</v>
      </c>
      <c r="CK115" s="95" t="str">
        <f t="shared" si="145"/>
        <v>D0 69 4F</v>
      </c>
      <c r="CL115" s="95" t="str">
        <f t="shared" si="146"/>
        <v>D0 69 50</v>
      </c>
      <c r="CM115" s="95" t="str">
        <f t="shared" si="146"/>
        <v>D0 69 51</v>
      </c>
      <c r="CN115" s="95" t="str">
        <f t="shared" si="146"/>
        <v>D0 69 52</v>
      </c>
      <c r="CO115" s="95" t="str">
        <f t="shared" si="146"/>
        <v>D0 69 53</v>
      </c>
      <c r="CP115" s="95" t="str">
        <f t="shared" si="146"/>
        <v>D0 69 54</v>
      </c>
      <c r="CQ115" s="95" t="str">
        <f t="shared" si="146"/>
        <v>D0 69 55</v>
      </c>
      <c r="CR115" s="95" t="str">
        <f t="shared" si="146"/>
        <v>D0 69 56</v>
      </c>
      <c r="CS115" s="95" t="str">
        <f t="shared" si="146"/>
        <v>D0 69 57</v>
      </c>
      <c r="CT115" s="95" t="str">
        <f t="shared" si="146"/>
        <v>D0 69 58</v>
      </c>
      <c r="CU115" s="95" t="str">
        <f t="shared" si="146"/>
        <v>D0 69 59</v>
      </c>
      <c r="CV115" s="95" t="str">
        <f t="shared" si="147"/>
        <v>D0 69 5A</v>
      </c>
      <c r="CW115" s="95" t="str">
        <f t="shared" si="147"/>
        <v>D0 69 5B</v>
      </c>
      <c r="CX115" s="95" t="str">
        <f t="shared" si="147"/>
        <v>D0 69 5C</v>
      </c>
      <c r="CY115" s="95" t="str">
        <f t="shared" si="147"/>
        <v>D0 69 5D</v>
      </c>
      <c r="CZ115" s="95" t="str">
        <f t="shared" si="147"/>
        <v>D0 69 5E</v>
      </c>
      <c r="DA115" s="95" t="str">
        <f t="shared" si="147"/>
        <v>D0 69 5F</v>
      </c>
      <c r="DB115" s="95" t="str">
        <f t="shared" si="147"/>
        <v>D0 69 60</v>
      </c>
      <c r="DC115" s="95" t="str">
        <f t="shared" si="147"/>
        <v>D0 69 61</v>
      </c>
      <c r="DD115" s="95" t="str">
        <f t="shared" si="147"/>
        <v>D0 69 62</v>
      </c>
      <c r="DE115" s="95" t="str">
        <f t="shared" si="147"/>
        <v>D0 69 63</v>
      </c>
      <c r="DF115" s="95" t="str">
        <f t="shared" si="148"/>
        <v>D0 69 64</v>
      </c>
      <c r="DG115" s="95" t="str">
        <f t="shared" si="148"/>
        <v>D0 69 65</v>
      </c>
      <c r="DH115" s="95" t="str">
        <f t="shared" si="148"/>
        <v>D0 69 66</v>
      </c>
      <c r="DI115" s="95" t="str">
        <f t="shared" si="148"/>
        <v>D0 69 67</v>
      </c>
      <c r="DJ115" s="95" t="str">
        <f t="shared" si="148"/>
        <v>D0 69 68</v>
      </c>
      <c r="DK115" s="95" t="str">
        <f t="shared" si="148"/>
        <v>D0 69 69</v>
      </c>
      <c r="DL115" s="95" t="str">
        <f t="shared" si="148"/>
        <v>D0 69 6A</v>
      </c>
      <c r="DM115" s="95" t="str">
        <f t="shared" si="148"/>
        <v>D0 69 6B</v>
      </c>
      <c r="DN115" s="95" t="str">
        <f t="shared" si="148"/>
        <v>D0 69 6C</v>
      </c>
      <c r="DO115" s="95" t="str">
        <f t="shared" si="148"/>
        <v>D0 69 6D</v>
      </c>
      <c r="DP115" s="95" t="str">
        <f t="shared" si="149"/>
        <v>D0 69 6E</v>
      </c>
      <c r="DQ115" s="95" t="str">
        <f t="shared" si="149"/>
        <v>D0 69 6F</v>
      </c>
      <c r="DR115" s="95" t="str">
        <f t="shared" si="149"/>
        <v>D0 69 70</v>
      </c>
      <c r="DS115" s="95" t="str">
        <f t="shared" si="149"/>
        <v>D0 69 71</v>
      </c>
      <c r="DT115" s="95" t="str">
        <f t="shared" si="149"/>
        <v>D0 69 72</v>
      </c>
      <c r="DU115" s="95" t="str">
        <f t="shared" si="149"/>
        <v>D0 69 73</v>
      </c>
      <c r="DV115" s="95" t="str">
        <f t="shared" si="149"/>
        <v>D0 69 74</v>
      </c>
      <c r="DW115" s="95" t="str">
        <f t="shared" si="149"/>
        <v>D0 69 75</v>
      </c>
      <c r="DX115" s="95" t="str">
        <f t="shared" si="149"/>
        <v>D0 69 76</v>
      </c>
      <c r="DY115" s="95" t="str">
        <f t="shared" si="149"/>
        <v>D0 69 77</v>
      </c>
      <c r="DZ115" s="95" t="str">
        <f t="shared" si="150"/>
        <v>D0 69 78</v>
      </c>
      <c r="EA115" s="95" t="str">
        <f t="shared" si="150"/>
        <v>D0 69 79</v>
      </c>
      <c r="EB115" s="95" t="str">
        <f t="shared" si="150"/>
        <v>D0 69 7A</v>
      </c>
      <c r="EC115" s="95" t="str">
        <f t="shared" si="150"/>
        <v>D0 69 7B</v>
      </c>
      <c r="ED115" s="95" t="str">
        <f t="shared" si="150"/>
        <v>D0 69 7C</v>
      </c>
      <c r="EE115" s="95" t="str">
        <f t="shared" si="150"/>
        <v>D0 69 7D</v>
      </c>
      <c r="EF115" s="95" t="str">
        <f t="shared" si="150"/>
        <v>D0 69 7E</v>
      </c>
      <c r="EG115" s="96" t="str">
        <f t="shared" si="150"/>
        <v>D0 69 7F</v>
      </c>
    </row>
    <row r="116" spans="1:137">
      <c r="A116" s="8" t="str">
        <f t="shared" si="97"/>
        <v>D0</v>
      </c>
      <c r="B116" s="8" t="s">
        <v>824</v>
      </c>
      <c r="C116" s="8" t="str">
        <f t="shared" si="137"/>
        <v>7F</v>
      </c>
      <c r="G116">
        <v>106</v>
      </c>
      <c r="H116" s="93" t="str">
        <f t="shared" si="96"/>
        <v>D0</v>
      </c>
      <c r="I116" s="93" t="s">
        <v>824</v>
      </c>
      <c r="J116" s="93" t="str">
        <f t="shared" si="138"/>
        <v>D0 6A 00</v>
      </c>
      <c r="K116" s="93" t="str">
        <f t="shared" si="138"/>
        <v>D0 6A 01</v>
      </c>
      <c r="L116" s="93" t="str">
        <f t="shared" si="138"/>
        <v>D0 6A 02</v>
      </c>
      <c r="M116" s="93" t="str">
        <f t="shared" si="138"/>
        <v>D0 6A 03</v>
      </c>
      <c r="N116" s="93" t="str">
        <f t="shared" si="138"/>
        <v>D0 6A 04</v>
      </c>
      <c r="O116" s="93" t="str">
        <f t="shared" si="138"/>
        <v>D0 6A 05</v>
      </c>
      <c r="P116" s="93" t="str">
        <f t="shared" si="138"/>
        <v>D0 6A 06</v>
      </c>
      <c r="Q116" s="93" t="str">
        <f t="shared" si="138"/>
        <v>D0 6A 07</v>
      </c>
      <c r="R116" s="93" t="str">
        <f t="shared" si="138"/>
        <v>D0 6A 08</v>
      </c>
      <c r="S116" s="93" t="str">
        <f t="shared" si="138"/>
        <v>D0 6A 09</v>
      </c>
      <c r="T116" s="93" t="str">
        <f t="shared" si="139"/>
        <v>D0 6A 0A</v>
      </c>
      <c r="U116" s="93" t="str">
        <f t="shared" si="139"/>
        <v>D0 6A 0B</v>
      </c>
      <c r="V116" s="93" t="str">
        <f t="shared" si="139"/>
        <v>D0 6A 0C</v>
      </c>
      <c r="W116" s="93" t="str">
        <f t="shared" si="139"/>
        <v>D0 6A 0D</v>
      </c>
      <c r="X116" s="93" t="str">
        <f t="shared" si="139"/>
        <v>D0 6A 0E</v>
      </c>
      <c r="Y116" s="93" t="str">
        <f t="shared" si="139"/>
        <v>D0 6A 0F</v>
      </c>
      <c r="Z116" s="93" t="str">
        <f t="shared" si="139"/>
        <v>D0 6A 10</v>
      </c>
      <c r="AA116" s="93" t="str">
        <f t="shared" si="139"/>
        <v>D0 6A 11</v>
      </c>
      <c r="AB116" s="93" t="str">
        <f t="shared" si="139"/>
        <v>D0 6A 12</v>
      </c>
      <c r="AC116" s="93" t="str">
        <f t="shared" si="139"/>
        <v>D0 6A 13</v>
      </c>
      <c r="AD116" s="93" t="str">
        <f t="shared" si="140"/>
        <v>D0 6A 14</v>
      </c>
      <c r="AE116" s="93" t="str">
        <f t="shared" si="140"/>
        <v>D0 6A 15</v>
      </c>
      <c r="AF116" s="93" t="str">
        <f t="shared" si="140"/>
        <v>D0 6A 16</v>
      </c>
      <c r="AG116" s="93" t="str">
        <f t="shared" si="140"/>
        <v>D0 6A 17</v>
      </c>
      <c r="AH116" s="93" t="str">
        <f t="shared" si="140"/>
        <v>D0 6A 18</v>
      </c>
      <c r="AI116" s="93" t="str">
        <f t="shared" si="140"/>
        <v>D0 6A 19</v>
      </c>
      <c r="AJ116" s="93" t="str">
        <f t="shared" si="140"/>
        <v>D0 6A 1A</v>
      </c>
      <c r="AK116" s="93" t="str">
        <f t="shared" si="140"/>
        <v>D0 6A 1B</v>
      </c>
      <c r="AL116" s="93" t="str">
        <f t="shared" si="140"/>
        <v>D0 6A 1C</v>
      </c>
      <c r="AM116" s="93" t="str">
        <f t="shared" si="140"/>
        <v>D0 6A 1D</v>
      </c>
      <c r="AN116" s="93" t="str">
        <f t="shared" si="141"/>
        <v>D0 6A 1E</v>
      </c>
      <c r="AO116" s="93" t="str">
        <f t="shared" si="141"/>
        <v>D0 6A 1F</v>
      </c>
      <c r="AP116" s="93" t="str">
        <f t="shared" si="141"/>
        <v>D0 6A 20</v>
      </c>
      <c r="AQ116" s="93" t="str">
        <f t="shared" si="141"/>
        <v>D0 6A 21</v>
      </c>
      <c r="AR116" s="93" t="str">
        <f t="shared" si="141"/>
        <v>D0 6A 22</v>
      </c>
      <c r="AS116" s="93" t="str">
        <f t="shared" si="141"/>
        <v>D0 6A 23</v>
      </c>
      <c r="AT116" s="93" t="str">
        <f t="shared" si="141"/>
        <v>D0 6A 24</v>
      </c>
      <c r="AU116" s="93" t="str">
        <f t="shared" si="141"/>
        <v>D0 6A 25</v>
      </c>
      <c r="AV116" s="93" t="str">
        <f t="shared" si="141"/>
        <v>D0 6A 26</v>
      </c>
      <c r="AW116" s="93" t="str">
        <f t="shared" si="141"/>
        <v>D0 6A 27</v>
      </c>
      <c r="AX116" s="93" t="str">
        <f t="shared" si="142"/>
        <v>D0 6A 28</v>
      </c>
      <c r="AY116" s="93" t="str">
        <f t="shared" si="142"/>
        <v>D0 6A 29</v>
      </c>
      <c r="AZ116" s="93" t="str">
        <f t="shared" si="142"/>
        <v>D0 6A 2A</v>
      </c>
      <c r="BA116" s="93" t="str">
        <f t="shared" si="142"/>
        <v>D0 6A 2B</v>
      </c>
      <c r="BB116" s="93" t="str">
        <f t="shared" si="142"/>
        <v>D0 6A 2C</v>
      </c>
      <c r="BC116" s="93" t="str">
        <f t="shared" si="142"/>
        <v>D0 6A 2D</v>
      </c>
      <c r="BD116" s="93" t="str">
        <f t="shared" si="142"/>
        <v>D0 6A 2E</v>
      </c>
      <c r="BE116" s="93" t="str">
        <f t="shared" si="142"/>
        <v>D0 6A 2F</v>
      </c>
      <c r="BF116" s="93" t="str">
        <f t="shared" si="142"/>
        <v>D0 6A 30</v>
      </c>
      <c r="BG116" s="93" t="str">
        <f t="shared" si="142"/>
        <v>D0 6A 31</v>
      </c>
      <c r="BH116" s="93" t="str">
        <f t="shared" si="143"/>
        <v>D0 6A 32</v>
      </c>
      <c r="BI116" s="93" t="str">
        <f t="shared" si="143"/>
        <v>D0 6A 33</v>
      </c>
      <c r="BJ116" s="93" t="str">
        <f t="shared" si="143"/>
        <v>D0 6A 34</v>
      </c>
      <c r="BK116" s="93" t="str">
        <f t="shared" si="143"/>
        <v>D0 6A 35</v>
      </c>
      <c r="BL116" s="93" t="str">
        <f t="shared" si="143"/>
        <v>D0 6A 36</v>
      </c>
      <c r="BM116" s="93" t="str">
        <f t="shared" si="143"/>
        <v>D0 6A 37</v>
      </c>
      <c r="BN116" s="93" t="str">
        <f t="shared" si="143"/>
        <v>D0 6A 38</v>
      </c>
      <c r="BO116" s="93" t="str">
        <f t="shared" si="143"/>
        <v>D0 6A 39</v>
      </c>
      <c r="BP116" s="93" t="str">
        <f t="shared" si="143"/>
        <v>D0 6A 3A</v>
      </c>
      <c r="BQ116" s="93" t="str">
        <f t="shared" si="143"/>
        <v>D0 6A 3B</v>
      </c>
      <c r="BR116" s="93" t="str">
        <f t="shared" si="144"/>
        <v>D0 6A 3C</v>
      </c>
      <c r="BS116" s="93" t="str">
        <f t="shared" si="144"/>
        <v>D0 6A 3D</v>
      </c>
      <c r="BT116" s="93" t="str">
        <f t="shared" si="144"/>
        <v>D0 6A 3E</v>
      </c>
      <c r="BU116" s="93" t="str">
        <f t="shared" si="144"/>
        <v>D0 6A 3F</v>
      </c>
      <c r="BV116" s="93" t="str">
        <f t="shared" si="144"/>
        <v>D0 6A 40</v>
      </c>
      <c r="BW116" s="93" t="str">
        <f t="shared" si="144"/>
        <v>D0 6A 41</v>
      </c>
      <c r="BX116" s="93" t="str">
        <f t="shared" si="144"/>
        <v>D0 6A 42</v>
      </c>
      <c r="BY116" s="93" t="str">
        <f t="shared" si="144"/>
        <v>D0 6A 43</v>
      </c>
      <c r="BZ116" s="93" t="str">
        <f t="shared" si="144"/>
        <v>D0 6A 44</v>
      </c>
      <c r="CA116" s="93" t="str">
        <f t="shared" si="144"/>
        <v>D0 6A 45</v>
      </c>
      <c r="CB116" s="93" t="str">
        <f t="shared" si="145"/>
        <v>D0 6A 46</v>
      </c>
      <c r="CC116" s="93" t="str">
        <f t="shared" si="145"/>
        <v>D0 6A 47</v>
      </c>
      <c r="CD116" s="93" t="str">
        <f t="shared" si="145"/>
        <v>D0 6A 48</v>
      </c>
      <c r="CE116" s="93" t="str">
        <f t="shared" si="145"/>
        <v>D0 6A 49</v>
      </c>
      <c r="CF116" s="93" t="str">
        <f t="shared" si="145"/>
        <v>D0 6A 4A</v>
      </c>
      <c r="CG116" s="93" t="str">
        <f t="shared" si="145"/>
        <v>D0 6A 4B</v>
      </c>
      <c r="CH116" s="93" t="str">
        <f t="shared" si="145"/>
        <v>D0 6A 4C</v>
      </c>
      <c r="CI116" s="93" t="str">
        <f t="shared" si="145"/>
        <v>D0 6A 4D</v>
      </c>
      <c r="CJ116" s="93" t="str">
        <f t="shared" si="145"/>
        <v>D0 6A 4E</v>
      </c>
      <c r="CK116" s="93" t="str">
        <f t="shared" si="145"/>
        <v>D0 6A 4F</v>
      </c>
      <c r="CL116" s="93" t="str">
        <f t="shared" si="146"/>
        <v>D0 6A 50</v>
      </c>
      <c r="CM116" s="93" t="str">
        <f t="shared" si="146"/>
        <v>D0 6A 51</v>
      </c>
      <c r="CN116" s="93" t="str">
        <f t="shared" si="146"/>
        <v>D0 6A 52</v>
      </c>
      <c r="CO116" s="93" t="str">
        <f t="shared" si="146"/>
        <v>D0 6A 53</v>
      </c>
      <c r="CP116" s="93" t="str">
        <f t="shared" si="146"/>
        <v>D0 6A 54</v>
      </c>
      <c r="CQ116" s="93" t="str">
        <f t="shared" si="146"/>
        <v>D0 6A 55</v>
      </c>
      <c r="CR116" s="93" t="str">
        <f t="shared" si="146"/>
        <v>D0 6A 56</v>
      </c>
      <c r="CS116" s="93" t="str">
        <f t="shared" si="146"/>
        <v>D0 6A 57</v>
      </c>
      <c r="CT116" s="93" t="str">
        <f t="shared" si="146"/>
        <v>D0 6A 58</v>
      </c>
      <c r="CU116" s="93" t="str">
        <f t="shared" si="146"/>
        <v>D0 6A 59</v>
      </c>
      <c r="CV116" s="93" t="str">
        <f t="shared" si="147"/>
        <v>D0 6A 5A</v>
      </c>
      <c r="CW116" s="93" t="str">
        <f t="shared" si="147"/>
        <v>D0 6A 5B</v>
      </c>
      <c r="CX116" s="93" t="str">
        <f t="shared" si="147"/>
        <v>D0 6A 5C</v>
      </c>
      <c r="CY116" s="93" t="str">
        <f t="shared" si="147"/>
        <v>D0 6A 5D</v>
      </c>
      <c r="CZ116" s="93" t="str">
        <f t="shared" si="147"/>
        <v>D0 6A 5E</v>
      </c>
      <c r="DA116" s="93" t="str">
        <f t="shared" si="147"/>
        <v>D0 6A 5F</v>
      </c>
      <c r="DB116" s="93" t="str">
        <f t="shared" si="147"/>
        <v>D0 6A 60</v>
      </c>
      <c r="DC116" s="93" t="str">
        <f t="shared" si="147"/>
        <v>D0 6A 61</v>
      </c>
      <c r="DD116" s="93" t="str">
        <f t="shared" si="147"/>
        <v>D0 6A 62</v>
      </c>
      <c r="DE116" s="93" t="str">
        <f t="shared" si="147"/>
        <v>D0 6A 63</v>
      </c>
      <c r="DF116" s="93" t="str">
        <f t="shared" si="148"/>
        <v>D0 6A 64</v>
      </c>
      <c r="DG116" s="93" t="str">
        <f t="shared" si="148"/>
        <v>D0 6A 65</v>
      </c>
      <c r="DH116" s="93" t="str">
        <f t="shared" si="148"/>
        <v>D0 6A 66</v>
      </c>
      <c r="DI116" s="93" t="str">
        <f t="shared" si="148"/>
        <v>D0 6A 67</v>
      </c>
      <c r="DJ116" s="93" t="str">
        <f t="shared" si="148"/>
        <v>D0 6A 68</v>
      </c>
      <c r="DK116" s="93" t="str">
        <f t="shared" si="148"/>
        <v>D0 6A 69</v>
      </c>
      <c r="DL116" s="93" t="str">
        <f t="shared" si="148"/>
        <v>D0 6A 6A</v>
      </c>
      <c r="DM116" s="93" t="str">
        <f t="shared" si="148"/>
        <v>D0 6A 6B</v>
      </c>
      <c r="DN116" s="93" t="str">
        <f t="shared" si="148"/>
        <v>D0 6A 6C</v>
      </c>
      <c r="DO116" s="93" t="str">
        <f t="shared" si="148"/>
        <v>D0 6A 6D</v>
      </c>
      <c r="DP116" s="93" t="str">
        <f t="shared" si="149"/>
        <v>D0 6A 6E</v>
      </c>
      <c r="DQ116" s="93" t="str">
        <f t="shared" si="149"/>
        <v>D0 6A 6F</v>
      </c>
      <c r="DR116" s="93" t="str">
        <f t="shared" si="149"/>
        <v>D0 6A 70</v>
      </c>
      <c r="DS116" s="93" t="str">
        <f t="shared" si="149"/>
        <v>D0 6A 71</v>
      </c>
      <c r="DT116" s="93" t="str">
        <f t="shared" si="149"/>
        <v>D0 6A 72</v>
      </c>
      <c r="DU116" s="93" t="str">
        <f t="shared" si="149"/>
        <v>D0 6A 73</v>
      </c>
      <c r="DV116" s="93" t="str">
        <f t="shared" si="149"/>
        <v>D0 6A 74</v>
      </c>
      <c r="DW116" s="93" t="str">
        <f t="shared" si="149"/>
        <v>D0 6A 75</v>
      </c>
      <c r="DX116" s="93" t="str">
        <f t="shared" si="149"/>
        <v>D0 6A 76</v>
      </c>
      <c r="DY116" s="93" t="str">
        <f t="shared" si="149"/>
        <v>D0 6A 77</v>
      </c>
      <c r="DZ116" s="93" t="str">
        <f t="shared" si="150"/>
        <v>D0 6A 78</v>
      </c>
      <c r="EA116" s="93" t="str">
        <f t="shared" si="150"/>
        <v>D0 6A 79</v>
      </c>
      <c r="EB116" s="93" t="str">
        <f t="shared" si="150"/>
        <v>D0 6A 7A</v>
      </c>
      <c r="EC116" s="93" t="str">
        <f t="shared" si="150"/>
        <v>D0 6A 7B</v>
      </c>
      <c r="ED116" s="93" t="str">
        <f t="shared" si="150"/>
        <v>D0 6A 7C</v>
      </c>
      <c r="EE116" s="93" t="str">
        <f t="shared" si="150"/>
        <v>D0 6A 7D</v>
      </c>
      <c r="EF116" s="93" t="str">
        <f t="shared" si="150"/>
        <v>D0 6A 7E</v>
      </c>
      <c r="EG116" s="94" t="str">
        <f t="shared" si="150"/>
        <v>D0 6A 7F</v>
      </c>
    </row>
    <row r="117" spans="1:137" ht="18.5">
      <c r="A117" s="8" t="str">
        <f t="shared" si="97"/>
        <v>D0</v>
      </c>
      <c r="B117" s="8" t="s">
        <v>825</v>
      </c>
      <c r="C117" s="8" t="str">
        <f t="shared" si="137"/>
        <v>7F</v>
      </c>
      <c r="G117" s="21">
        <v>107</v>
      </c>
      <c r="H117" s="95" t="str">
        <f t="shared" si="96"/>
        <v>D0</v>
      </c>
      <c r="I117" s="95" t="s">
        <v>825</v>
      </c>
      <c r="J117" s="95" t="str">
        <f t="shared" si="138"/>
        <v>D0 6B 00</v>
      </c>
      <c r="K117" s="95" t="str">
        <f t="shared" si="138"/>
        <v>D0 6B 01</v>
      </c>
      <c r="L117" s="95" t="str">
        <f t="shared" si="138"/>
        <v>D0 6B 02</v>
      </c>
      <c r="M117" s="95" t="str">
        <f t="shared" si="138"/>
        <v>D0 6B 03</v>
      </c>
      <c r="N117" s="95" t="str">
        <f t="shared" si="138"/>
        <v>D0 6B 04</v>
      </c>
      <c r="O117" s="95" t="str">
        <f t="shared" si="138"/>
        <v>D0 6B 05</v>
      </c>
      <c r="P117" s="95" t="str">
        <f t="shared" si="138"/>
        <v>D0 6B 06</v>
      </c>
      <c r="Q117" s="95" t="str">
        <f t="shared" si="138"/>
        <v>D0 6B 07</v>
      </c>
      <c r="R117" s="95" t="str">
        <f t="shared" si="138"/>
        <v>D0 6B 08</v>
      </c>
      <c r="S117" s="95" t="str">
        <f t="shared" si="138"/>
        <v>D0 6B 09</v>
      </c>
      <c r="T117" s="95" t="str">
        <f t="shared" si="139"/>
        <v>D0 6B 0A</v>
      </c>
      <c r="U117" s="95" t="str">
        <f t="shared" si="139"/>
        <v>D0 6B 0B</v>
      </c>
      <c r="V117" s="95" t="str">
        <f t="shared" si="139"/>
        <v>D0 6B 0C</v>
      </c>
      <c r="W117" s="95" t="str">
        <f t="shared" si="139"/>
        <v>D0 6B 0D</v>
      </c>
      <c r="X117" s="95" t="str">
        <f t="shared" si="139"/>
        <v>D0 6B 0E</v>
      </c>
      <c r="Y117" s="95" t="str">
        <f t="shared" si="139"/>
        <v>D0 6B 0F</v>
      </c>
      <c r="Z117" s="95" t="str">
        <f t="shared" si="139"/>
        <v>D0 6B 10</v>
      </c>
      <c r="AA117" s="95" t="str">
        <f t="shared" si="139"/>
        <v>D0 6B 11</v>
      </c>
      <c r="AB117" s="95" t="str">
        <f t="shared" si="139"/>
        <v>D0 6B 12</v>
      </c>
      <c r="AC117" s="95" t="str">
        <f t="shared" si="139"/>
        <v>D0 6B 13</v>
      </c>
      <c r="AD117" s="95" t="str">
        <f t="shared" si="140"/>
        <v>D0 6B 14</v>
      </c>
      <c r="AE117" s="95" t="str">
        <f t="shared" si="140"/>
        <v>D0 6B 15</v>
      </c>
      <c r="AF117" s="95" t="str">
        <f t="shared" si="140"/>
        <v>D0 6B 16</v>
      </c>
      <c r="AG117" s="95" t="str">
        <f t="shared" si="140"/>
        <v>D0 6B 17</v>
      </c>
      <c r="AH117" s="95" t="str">
        <f t="shared" si="140"/>
        <v>D0 6B 18</v>
      </c>
      <c r="AI117" s="95" t="str">
        <f t="shared" si="140"/>
        <v>D0 6B 19</v>
      </c>
      <c r="AJ117" s="95" t="str">
        <f t="shared" si="140"/>
        <v>D0 6B 1A</v>
      </c>
      <c r="AK117" s="95" t="str">
        <f t="shared" si="140"/>
        <v>D0 6B 1B</v>
      </c>
      <c r="AL117" s="95" t="str">
        <f t="shared" si="140"/>
        <v>D0 6B 1C</v>
      </c>
      <c r="AM117" s="95" t="str">
        <f t="shared" si="140"/>
        <v>D0 6B 1D</v>
      </c>
      <c r="AN117" s="95" t="str">
        <f t="shared" si="141"/>
        <v>D0 6B 1E</v>
      </c>
      <c r="AO117" s="95" t="str">
        <f t="shared" si="141"/>
        <v>D0 6B 1F</v>
      </c>
      <c r="AP117" s="95" t="str">
        <f t="shared" si="141"/>
        <v>D0 6B 20</v>
      </c>
      <c r="AQ117" s="95" t="str">
        <f t="shared" si="141"/>
        <v>D0 6B 21</v>
      </c>
      <c r="AR117" s="95" t="str">
        <f t="shared" si="141"/>
        <v>D0 6B 22</v>
      </c>
      <c r="AS117" s="95" t="str">
        <f t="shared" si="141"/>
        <v>D0 6B 23</v>
      </c>
      <c r="AT117" s="95" t="str">
        <f t="shared" si="141"/>
        <v>D0 6B 24</v>
      </c>
      <c r="AU117" s="95" t="str">
        <f t="shared" si="141"/>
        <v>D0 6B 25</v>
      </c>
      <c r="AV117" s="95" t="str">
        <f t="shared" si="141"/>
        <v>D0 6B 26</v>
      </c>
      <c r="AW117" s="95" t="str">
        <f t="shared" si="141"/>
        <v>D0 6B 27</v>
      </c>
      <c r="AX117" s="95" t="str">
        <f t="shared" si="142"/>
        <v>D0 6B 28</v>
      </c>
      <c r="AY117" s="95" t="str">
        <f t="shared" si="142"/>
        <v>D0 6B 29</v>
      </c>
      <c r="AZ117" s="95" t="str">
        <f t="shared" si="142"/>
        <v>D0 6B 2A</v>
      </c>
      <c r="BA117" s="95" t="str">
        <f t="shared" si="142"/>
        <v>D0 6B 2B</v>
      </c>
      <c r="BB117" s="95" t="str">
        <f t="shared" si="142"/>
        <v>D0 6B 2C</v>
      </c>
      <c r="BC117" s="95" t="str">
        <f t="shared" si="142"/>
        <v>D0 6B 2D</v>
      </c>
      <c r="BD117" s="95" t="str">
        <f t="shared" si="142"/>
        <v>D0 6B 2E</v>
      </c>
      <c r="BE117" s="95" t="str">
        <f t="shared" si="142"/>
        <v>D0 6B 2F</v>
      </c>
      <c r="BF117" s="95" t="str">
        <f t="shared" si="142"/>
        <v>D0 6B 30</v>
      </c>
      <c r="BG117" s="95" t="str">
        <f t="shared" si="142"/>
        <v>D0 6B 31</v>
      </c>
      <c r="BH117" s="95" t="str">
        <f t="shared" si="143"/>
        <v>D0 6B 32</v>
      </c>
      <c r="BI117" s="95" t="str">
        <f t="shared" si="143"/>
        <v>D0 6B 33</v>
      </c>
      <c r="BJ117" s="95" t="str">
        <f t="shared" si="143"/>
        <v>D0 6B 34</v>
      </c>
      <c r="BK117" s="95" t="str">
        <f t="shared" si="143"/>
        <v>D0 6B 35</v>
      </c>
      <c r="BL117" s="95" t="str">
        <f t="shared" si="143"/>
        <v>D0 6B 36</v>
      </c>
      <c r="BM117" s="95" t="str">
        <f t="shared" si="143"/>
        <v>D0 6B 37</v>
      </c>
      <c r="BN117" s="95" t="str">
        <f t="shared" si="143"/>
        <v>D0 6B 38</v>
      </c>
      <c r="BO117" s="95" t="str">
        <f t="shared" si="143"/>
        <v>D0 6B 39</v>
      </c>
      <c r="BP117" s="95" t="str">
        <f t="shared" si="143"/>
        <v>D0 6B 3A</v>
      </c>
      <c r="BQ117" s="95" t="str">
        <f t="shared" si="143"/>
        <v>D0 6B 3B</v>
      </c>
      <c r="BR117" s="95" t="str">
        <f t="shared" si="144"/>
        <v>D0 6B 3C</v>
      </c>
      <c r="BS117" s="95" t="str">
        <f t="shared" si="144"/>
        <v>D0 6B 3D</v>
      </c>
      <c r="BT117" s="95" t="str">
        <f t="shared" si="144"/>
        <v>D0 6B 3E</v>
      </c>
      <c r="BU117" s="95" t="str">
        <f t="shared" si="144"/>
        <v>D0 6B 3F</v>
      </c>
      <c r="BV117" s="95" t="str">
        <f t="shared" si="144"/>
        <v>D0 6B 40</v>
      </c>
      <c r="BW117" s="95" t="str">
        <f t="shared" si="144"/>
        <v>D0 6B 41</v>
      </c>
      <c r="BX117" s="95" t="str">
        <f t="shared" si="144"/>
        <v>D0 6B 42</v>
      </c>
      <c r="BY117" s="95" t="str">
        <f t="shared" si="144"/>
        <v>D0 6B 43</v>
      </c>
      <c r="BZ117" s="95" t="str">
        <f t="shared" si="144"/>
        <v>D0 6B 44</v>
      </c>
      <c r="CA117" s="95" t="str">
        <f t="shared" si="144"/>
        <v>D0 6B 45</v>
      </c>
      <c r="CB117" s="95" t="str">
        <f t="shared" si="145"/>
        <v>D0 6B 46</v>
      </c>
      <c r="CC117" s="95" t="str">
        <f t="shared" si="145"/>
        <v>D0 6B 47</v>
      </c>
      <c r="CD117" s="95" t="str">
        <f t="shared" si="145"/>
        <v>D0 6B 48</v>
      </c>
      <c r="CE117" s="95" t="str">
        <f t="shared" si="145"/>
        <v>D0 6B 49</v>
      </c>
      <c r="CF117" s="95" t="str">
        <f t="shared" si="145"/>
        <v>D0 6B 4A</v>
      </c>
      <c r="CG117" s="95" t="str">
        <f t="shared" si="145"/>
        <v>D0 6B 4B</v>
      </c>
      <c r="CH117" s="95" t="str">
        <f t="shared" si="145"/>
        <v>D0 6B 4C</v>
      </c>
      <c r="CI117" s="95" t="str">
        <f t="shared" si="145"/>
        <v>D0 6B 4D</v>
      </c>
      <c r="CJ117" s="95" t="str">
        <f t="shared" si="145"/>
        <v>D0 6B 4E</v>
      </c>
      <c r="CK117" s="95" t="str">
        <f t="shared" si="145"/>
        <v>D0 6B 4F</v>
      </c>
      <c r="CL117" s="95" t="str">
        <f t="shared" si="146"/>
        <v>D0 6B 50</v>
      </c>
      <c r="CM117" s="95" t="str">
        <f t="shared" si="146"/>
        <v>D0 6B 51</v>
      </c>
      <c r="CN117" s="95" t="str">
        <f t="shared" si="146"/>
        <v>D0 6B 52</v>
      </c>
      <c r="CO117" s="95" t="str">
        <f t="shared" si="146"/>
        <v>D0 6B 53</v>
      </c>
      <c r="CP117" s="95" t="str">
        <f t="shared" si="146"/>
        <v>D0 6B 54</v>
      </c>
      <c r="CQ117" s="95" t="str">
        <f t="shared" si="146"/>
        <v>D0 6B 55</v>
      </c>
      <c r="CR117" s="95" t="str">
        <f t="shared" si="146"/>
        <v>D0 6B 56</v>
      </c>
      <c r="CS117" s="95" t="str">
        <f t="shared" si="146"/>
        <v>D0 6B 57</v>
      </c>
      <c r="CT117" s="95" t="str">
        <f t="shared" si="146"/>
        <v>D0 6B 58</v>
      </c>
      <c r="CU117" s="95" t="str">
        <f t="shared" si="146"/>
        <v>D0 6B 59</v>
      </c>
      <c r="CV117" s="95" t="str">
        <f t="shared" si="147"/>
        <v>D0 6B 5A</v>
      </c>
      <c r="CW117" s="95" t="str">
        <f t="shared" si="147"/>
        <v>D0 6B 5B</v>
      </c>
      <c r="CX117" s="95" t="str">
        <f t="shared" si="147"/>
        <v>D0 6B 5C</v>
      </c>
      <c r="CY117" s="95" t="str">
        <f t="shared" si="147"/>
        <v>D0 6B 5D</v>
      </c>
      <c r="CZ117" s="95" t="str">
        <f t="shared" si="147"/>
        <v>D0 6B 5E</v>
      </c>
      <c r="DA117" s="95" t="str">
        <f t="shared" si="147"/>
        <v>D0 6B 5F</v>
      </c>
      <c r="DB117" s="95" t="str">
        <f t="shared" si="147"/>
        <v>D0 6B 60</v>
      </c>
      <c r="DC117" s="95" t="str">
        <f t="shared" si="147"/>
        <v>D0 6B 61</v>
      </c>
      <c r="DD117" s="95" t="str">
        <f t="shared" si="147"/>
        <v>D0 6B 62</v>
      </c>
      <c r="DE117" s="95" t="str">
        <f t="shared" si="147"/>
        <v>D0 6B 63</v>
      </c>
      <c r="DF117" s="95" t="str">
        <f t="shared" si="148"/>
        <v>D0 6B 64</v>
      </c>
      <c r="DG117" s="95" t="str">
        <f t="shared" si="148"/>
        <v>D0 6B 65</v>
      </c>
      <c r="DH117" s="95" t="str">
        <f t="shared" si="148"/>
        <v>D0 6B 66</v>
      </c>
      <c r="DI117" s="95" t="str">
        <f t="shared" si="148"/>
        <v>D0 6B 67</v>
      </c>
      <c r="DJ117" s="95" t="str">
        <f t="shared" si="148"/>
        <v>D0 6B 68</v>
      </c>
      <c r="DK117" s="95" t="str">
        <f t="shared" si="148"/>
        <v>D0 6B 69</v>
      </c>
      <c r="DL117" s="95" t="str">
        <f t="shared" si="148"/>
        <v>D0 6B 6A</v>
      </c>
      <c r="DM117" s="95" t="str">
        <f t="shared" si="148"/>
        <v>D0 6B 6B</v>
      </c>
      <c r="DN117" s="95" t="str">
        <f t="shared" si="148"/>
        <v>D0 6B 6C</v>
      </c>
      <c r="DO117" s="95" t="str">
        <f t="shared" si="148"/>
        <v>D0 6B 6D</v>
      </c>
      <c r="DP117" s="95" t="str">
        <f t="shared" si="149"/>
        <v>D0 6B 6E</v>
      </c>
      <c r="DQ117" s="95" t="str">
        <f t="shared" si="149"/>
        <v>D0 6B 6F</v>
      </c>
      <c r="DR117" s="95" t="str">
        <f t="shared" si="149"/>
        <v>D0 6B 70</v>
      </c>
      <c r="DS117" s="95" t="str">
        <f t="shared" si="149"/>
        <v>D0 6B 71</v>
      </c>
      <c r="DT117" s="95" t="str">
        <f t="shared" si="149"/>
        <v>D0 6B 72</v>
      </c>
      <c r="DU117" s="95" t="str">
        <f t="shared" si="149"/>
        <v>D0 6B 73</v>
      </c>
      <c r="DV117" s="95" t="str">
        <f t="shared" si="149"/>
        <v>D0 6B 74</v>
      </c>
      <c r="DW117" s="95" t="str">
        <f t="shared" si="149"/>
        <v>D0 6B 75</v>
      </c>
      <c r="DX117" s="95" t="str">
        <f t="shared" si="149"/>
        <v>D0 6B 76</v>
      </c>
      <c r="DY117" s="95" t="str">
        <f t="shared" si="149"/>
        <v>D0 6B 77</v>
      </c>
      <c r="DZ117" s="95" t="str">
        <f t="shared" si="150"/>
        <v>D0 6B 78</v>
      </c>
      <c r="EA117" s="95" t="str">
        <f t="shared" si="150"/>
        <v>D0 6B 79</v>
      </c>
      <c r="EB117" s="95" t="str">
        <f t="shared" si="150"/>
        <v>D0 6B 7A</v>
      </c>
      <c r="EC117" s="95" t="str">
        <f t="shared" si="150"/>
        <v>D0 6B 7B</v>
      </c>
      <c r="ED117" s="95" t="str">
        <f t="shared" si="150"/>
        <v>D0 6B 7C</v>
      </c>
      <c r="EE117" s="95" t="str">
        <f t="shared" si="150"/>
        <v>D0 6B 7D</v>
      </c>
      <c r="EF117" s="95" t="str">
        <f t="shared" si="150"/>
        <v>D0 6B 7E</v>
      </c>
      <c r="EG117" s="96" t="str">
        <f t="shared" si="150"/>
        <v>D0 6B 7F</v>
      </c>
    </row>
    <row r="118" spans="1:137">
      <c r="A118" s="8" t="str">
        <f t="shared" si="97"/>
        <v>D0</v>
      </c>
      <c r="B118" s="8" t="s">
        <v>826</v>
      </c>
      <c r="C118" s="8" t="str">
        <f t="shared" si="137"/>
        <v>7F</v>
      </c>
      <c r="G118">
        <v>108</v>
      </c>
      <c r="H118" s="93" t="str">
        <f t="shared" si="96"/>
        <v>D0</v>
      </c>
      <c r="I118" s="93" t="s">
        <v>826</v>
      </c>
      <c r="J118" s="93" t="str">
        <f t="shared" si="138"/>
        <v>D0 6C 00</v>
      </c>
      <c r="K118" s="93" t="str">
        <f t="shared" si="138"/>
        <v>D0 6C 01</v>
      </c>
      <c r="L118" s="93" t="str">
        <f t="shared" si="138"/>
        <v>D0 6C 02</v>
      </c>
      <c r="M118" s="93" t="str">
        <f t="shared" si="138"/>
        <v>D0 6C 03</v>
      </c>
      <c r="N118" s="93" t="str">
        <f t="shared" si="138"/>
        <v>D0 6C 04</v>
      </c>
      <c r="O118" s="93" t="str">
        <f t="shared" si="138"/>
        <v>D0 6C 05</v>
      </c>
      <c r="P118" s="93" t="str">
        <f t="shared" si="138"/>
        <v>D0 6C 06</v>
      </c>
      <c r="Q118" s="93" t="str">
        <f t="shared" si="138"/>
        <v>D0 6C 07</v>
      </c>
      <c r="R118" s="93" t="str">
        <f t="shared" si="138"/>
        <v>D0 6C 08</v>
      </c>
      <c r="S118" s="93" t="str">
        <f t="shared" si="138"/>
        <v>D0 6C 09</v>
      </c>
      <c r="T118" s="93" t="str">
        <f t="shared" si="139"/>
        <v>D0 6C 0A</v>
      </c>
      <c r="U118" s="93" t="str">
        <f t="shared" si="139"/>
        <v>D0 6C 0B</v>
      </c>
      <c r="V118" s="93" t="str">
        <f t="shared" si="139"/>
        <v>D0 6C 0C</v>
      </c>
      <c r="W118" s="93" t="str">
        <f t="shared" si="139"/>
        <v>D0 6C 0D</v>
      </c>
      <c r="X118" s="93" t="str">
        <f t="shared" si="139"/>
        <v>D0 6C 0E</v>
      </c>
      <c r="Y118" s="93" t="str">
        <f t="shared" si="139"/>
        <v>D0 6C 0F</v>
      </c>
      <c r="Z118" s="93" t="str">
        <f t="shared" si="139"/>
        <v>D0 6C 10</v>
      </c>
      <c r="AA118" s="93" t="str">
        <f t="shared" si="139"/>
        <v>D0 6C 11</v>
      </c>
      <c r="AB118" s="93" t="str">
        <f t="shared" si="139"/>
        <v>D0 6C 12</v>
      </c>
      <c r="AC118" s="93" t="str">
        <f t="shared" si="139"/>
        <v>D0 6C 13</v>
      </c>
      <c r="AD118" s="93" t="str">
        <f t="shared" si="140"/>
        <v>D0 6C 14</v>
      </c>
      <c r="AE118" s="93" t="str">
        <f t="shared" si="140"/>
        <v>D0 6C 15</v>
      </c>
      <c r="AF118" s="93" t="str">
        <f t="shared" si="140"/>
        <v>D0 6C 16</v>
      </c>
      <c r="AG118" s="93" t="str">
        <f t="shared" si="140"/>
        <v>D0 6C 17</v>
      </c>
      <c r="AH118" s="93" t="str">
        <f t="shared" si="140"/>
        <v>D0 6C 18</v>
      </c>
      <c r="AI118" s="93" t="str">
        <f t="shared" si="140"/>
        <v>D0 6C 19</v>
      </c>
      <c r="AJ118" s="93" t="str">
        <f t="shared" si="140"/>
        <v>D0 6C 1A</v>
      </c>
      <c r="AK118" s="93" t="str">
        <f t="shared" si="140"/>
        <v>D0 6C 1B</v>
      </c>
      <c r="AL118" s="93" t="str">
        <f t="shared" si="140"/>
        <v>D0 6C 1C</v>
      </c>
      <c r="AM118" s="93" t="str">
        <f t="shared" si="140"/>
        <v>D0 6C 1D</v>
      </c>
      <c r="AN118" s="93" t="str">
        <f t="shared" si="141"/>
        <v>D0 6C 1E</v>
      </c>
      <c r="AO118" s="93" t="str">
        <f t="shared" si="141"/>
        <v>D0 6C 1F</v>
      </c>
      <c r="AP118" s="93" t="str">
        <f t="shared" si="141"/>
        <v>D0 6C 20</v>
      </c>
      <c r="AQ118" s="93" t="str">
        <f t="shared" si="141"/>
        <v>D0 6C 21</v>
      </c>
      <c r="AR118" s="93" t="str">
        <f t="shared" si="141"/>
        <v>D0 6C 22</v>
      </c>
      <c r="AS118" s="93" t="str">
        <f t="shared" si="141"/>
        <v>D0 6C 23</v>
      </c>
      <c r="AT118" s="93" t="str">
        <f t="shared" si="141"/>
        <v>D0 6C 24</v>
      </c>
      <c r="AU118" s="93" t="str">
        <f t="shared" si="141"/>
        <v>D0 6C 25</v>
      </c>
      <c r="AV118" s="93" t="str">
        <f t="shared" si="141"/>
        <v>D0 6C 26</v>
      </c>
      <c r="AW118" s="93" t="str">
        <f t="shared" si="141"/>
        <v>D0 6C 27</v>
      </c>
      <c r="AX118" s="93" t="str">
        <f t="shared" si="142"/>
        <v>D0 6C 28</v>
      </c>
      <c r="AY118" s="93" t="str">
        <f t="shared" si="142"/>
        <v>D0 6C 29</v>
      </c>
      <c r="AZ118" s="93" t="str">
        <f t="shared" si="142"/>
        <v>D0 6C 2A</v>
      </c>
      <c r="BA118" s="93" t="str">
        <f t="shared" si="142"/>
        <v>D0 6C 2B</v>
      </c>
      <c r="BB118" s="93" t="str">
        <f t="shared" si="142"/>
        <v>D0 6C 2C</v>
      </c>
      <c r="BC118" s="93" t="str">
        <f t="shared" si="142"/>
        <v>D0 6C 2D</v>
      </c>
      <c r="BD118" s="93" t="str">
        <f t="shared" si="142"/>
        <v>D0 6C 2E</v>
      </c>
      <c r="BE118" s="93" t="str">
        <f t="shared" si="142"/>
        <v>D0 6C 2F</v>
      </c>
      <c r="BF118" s="93" t="str">
        <f t="shared" si="142"/>
        <v>D0 6C 30</v>
      </c>
      <c r="BG118" s="93" t="str">
        <f t="shared" si="142"/>
        <v>D0 6C 31</v>
      </c>
      <c r="BH118" s="93" t="str">
        <f t="shared" si="143"/>
        <v>D0 6C 32</v>
      </c>
      <c r="BI118" s="93" t="str">
        <f t="shared" si="143"/>
        <v>D0 6C 33</v>
      </c>
      <c r="BJ118" s="93" t="str">
        <f t="shared" si="143"/>
        <v>D0 6C 34</v>
      </c>
      <c r="BK118" s="93" t="str">
        <f t="shared" si="143"/>
        <v>D0 6C 35</v>
      </c>
      <c r="BL118" s="93" t="str">
        <f t="shared" si="143"/>
        <v>D0 6C 36</v>
      </c>
      <c r="BM118" s="93" t="str">
        <f t="shared" si="143"/>
        <v>D0 6C 37</v>
      </c>
      <c r="BN118" s="93" t="str">
        <f t="shared" si="143"/>
        <v>D0 6C 38</v>
      </c>
      <c r="BO118" s="93" t="str">
        <f t="shared" si="143"/>
        <v>D0 6C 39</v>
      </c>
      <c r="BP118" s="93" t="str">
        <f t="shared" si="143"/>
        <v>D0 6C 3A</v>
      </c>
      <c r="BQ118" s="93" t="str">
        <f t="shared" si="143"/>
        <v>D0 6C 3B</v>
      </c>
      <c r="BR118" s="93" t="str">
        <f t="shared" si="144"/>
        <v>D0 6C 3C</v>
      </c>
      <c r="BS118" s="93" t="str">
        <f t="shared" si="144"/>
        <v>D0 6C 3D</v>
      </c>
      <c r="BT118" s="93" t="str">
        <f t="shared" si="144"/>
        <v>D0 6C 3E</v>
      </c>
      <c r="BU118" s="93" t="str">
        <f t="shared" si="144"/>
        <v>D0 6C 3F</v>
      </c>
      <c r="BV118" s="93" t="str">
        <f t="shared" si="144"/>
        <v>D0 6C 40</v>
      </c>
      <c r="BW118" s="93" t="str">
        <f t="shared" si="144"/>
        <v>D0 6C 41</v>
      </c>
      <c r="BX118" s="93" t="str">
        <f t="shared" si="144"/>
        <v>D0 6C 42</v>
      </c>
      <c r="BY118" s="93" t="str">
        <f t="shared" si="144"/>
        <v>D0 6C 43</v>
      </c>
      <c r="BZ118" s="93" t="str">
        <f t="shared" si="144"/>
        <v>D0 6C 44</v>
      </c>
      <c r="CA118" s="93" t="str">
        <f t="shared" si="144"/>
        <v>D0 6C 45</v>
      </c>
      <c r="CB118" s="93" t="str">
        <f t="shared" si="145"/>
        <v>D0 6C 46</v>
      </c>
      <c r="CC118" s="93" t="str">
        <f t="shared" si="145"/>
        <v>D0 6C 47</v>
      </c>
      <c r="CD118" s="93" t="str">
        <f t="shared" si="145"/>
        <v>D0 6C 48</v>
      </c>
      <c r="CE118" s="93" t="str">
        <f t="shared" si="145"/>
        <v>D0 6C 49</v>
      </c>
      <c r="CF118" s="93" t="str">
        <f t="shared" si="145"/>
        <v>D0 6C 4A</v>
      </c>
      <c r="CG118" s="93" t="str">
        <f t="shared" si="145"/>
        <v>D0 6C 4B</v>
      </c>
      <c r="CH118" s="93" t="str">
        <f t="shared" si="145"/>
        <v>D0 6C 4C</v>
      </c>
      <c r="CI118" s="93" t="str">
        <f t="shared" si="145"/>
        <v>D0 6C 4D</v>
      </c>
      <c r="CJ118" s="93" t="str">
        <f t="shared" si="145"/>
        <v>D0 6C 4E</v>
      </c>
      <c r="CK118" s="93" t="str">
        <f t="shared" si="145"/>
        <v>D0 6C 4F</v>
      </c>
      <c r="CL118" s="93" t="str">
        <f t="shared" si="146"/>
        <v>D0 6C 50</v>
      </c>
      <c r="CM118" s="93" t="str">
        <f t="shared" si="146"/>
        <v>D0 6C 51</v>
      </c>
      <c r="CN118" s="93" t="str">
        <f t="shared" si="146"/>
        <v>D0 6C 52</v>
      </c>
      <c r="CO118" s="93" t="str">
        <f t="shared" si="146"/>
        <v>D0 6C 53</v>
      </c>
      <c r="CP118" s="93" t="str">
        <f t="shared" si="146"/>
        <v>D0 6C 54</v>
      </c>
      <c r="CQ118" s="93" t="str">
        <f t="shared" si="146"/>
        <v>D0 6C 55</v>
      </c>
      <c r="CR118" s="93" t="str">
        <f t="shared" si="146"/>
        <v>D0 6C 56</v>
      </c>
      <c r="CS118" s="93" t="str">
        <f t="shared" si="146"/>
        <v>D0 6C 57</v>
      </c>
      <c r="CT118" s="93" t="str">
        <f t="shared" si="146"/>
        <v>D0 6C 58</v>
      </c>
      <c r="CU118" s="93" t="str">
        <f t="shared" si="146"/>
        <v>D0 6C 59</v>
      </c>
      <c r="CV118" s="93" t="str">
        <f t="shared" si="147"/>
        <v>D0 6C 5A</v>
      </c>
      <c r="CW118" s="93" t="str">
        <f t="shared" si="147"/>
        <v>D0 6C 5B</v>
      </c>
      <c r="CX118" s="93" t="str">
        <f t="shared" si="147"/>
        <v>D0 6C 5C</v>
      </c>
      <c r="CY118" s="93" t="str">
        <f t="shared" si="147"/>
        <v>D0 6C 5D</v>
      </c>
      <c r="CZ118" s="93" t="str">
        <f t="shared" si="147"/>
        <v>D0 6C 5E</v>
      </c>
      <c r="DA118" s="93" t="str">
        <f t="shared" si="147"/>
        <v>D0 6C 5F</v>
      </c>
      <c r="DB118" s="93" t="str">
        <f t="shared" si="147"/>
        <v>D0 6C 60</v>
      </c>
      <c r="DC118" s="93" t="str">
        <f t="shared" si="147"/>
        <v>D0 6C 61</v>
      </c>
      <c r="DD118" s="93" t="str">
        <f t="shared" si="147"/>
        <v>D0 6C 62</v>
      </c>
      <c r="DE118" s="93" t="str">
        <f t="shared" si="147"/>
        <v>D0 6C 63</v>
      </c>
      <c r="DF118" s="93" t="str">
        <f t="shared" si="148"/>
        <v>D0 6C 64</v>
      </c>
      <c r="DG118" s="93" t="str">
        <f t="shared" si="148"/>
        <v>D0 6C 65</v>
      </c>
      <c r="DH118" s="93" t="str">
        <f t="shared" si="148"/>
        <v>D0 6C 66</v>
      </c>
      <c r="DI118" s="93" t="str">
        <f t="shared" si="148"/>
        <v>D0 6C 67</v>
      </c>
      <c r="DJ118" s="93" t="str">
        <f t="shared" si="148"/>
        <v>D0 6C 68</v>
      </c>
      <c r="DK118" s="93" t="str">
        <f t="shared" si="148"/>
        <v>D0 6C 69</v>
      </c>
      <c r="DL118" s="93" t="str">
        <f t="shared" si="148"/>
        <v>D0 6C 6A</v>
      </c>
      <c r="DM118" s="93" t="str">
        <f t="shared" si="148"/>
        <v>D0 6C 6B</v>
      </c>
      <c r="DN118" s="93" t="str">
        <f t="shared" si="148"/>
        <v>D0 6C 6C</v>
      </c>
      <c r="DO118" s="93" t="str">
        <f t="shared" si="148"/>
        <v>D0 6C 6D</v>
      </c>
      <c r="DP118" s="93" t="str">
        <f t="shared" si="149"/>
        <v>D0 6C 6E</v>
      </c>
      <c r="DQ118" s="93" t="str">
        <f t="shared" si="149"/>
        <v>D0 6C 6F</v>
      </c>
      <c r="DR118" s="93" t="str">
        <f t="shared" si="149"/>
        <v>D0 6C 70</v>
      </c>
      <c r="DS118" s="93" t="str">
        <f t="shared" si="149"/>
        <v>D0 6C 71</v>
      </c>
      <c r="DT118" s="93" t="str">
        <f t="shared" si="149"/>
        <v>D0 6C 72</v>
      </c>
      <c r="DU118" s="93" t="str">
        <f t="shared" si="149"/>
        <v>D0 6C 73</v>
      </c>
      <c r="DV118" s="93" t="str">
        <f t="shared" si="149"/>
        <v>D0 6C 74</v>
      </c>
      <c r="DW118" s="93" t="str">
        <f t="shared" si="149"/>
        <v>D0 6C 75</v>
      </c>
      <c r="DX118" s="93" t="str">
        <f t="shared" si="149"/>
        <v>D0 6C 76</v>
      </c>
      <c r="DY118" s="93" t="str">
        <f t="shared" si="149"/>
        <v>D0 6C 77</v>
      </c>
      <c r="DZ118" s="93" t="str">
        <f t="shared" si="150"/>
        <v>D0 6C 78</v>
      </c>
      <c r="EA118" s="93" t="str">
        <f t="shared" si="150"/>
        <v>D0 6C 79</v>
      </c>
      <c r="EB118" s="93" t="str">
        <f t="shared" si="150"/>
        <v>D0 6C 7A</v>
      </c>
      <c r="EC118" s="93" t="str">
        <f t="shared" si="150"/>
        <v>D0 6C 7B</v>
      </c>
      <c r="ED118" s="93" t="str">
        <f t="shared" si="150"/>
        <v>D0 6C 7C</v>
      </c>
      <c r="EE118" s="93" t="str">
        <f t="shared" si="150"/>
        <v>D0 6C 7D</v>
      </c>
      <c r="EF118" s="93" t="str">
        <f t="shared" si="150"/>
        <v>D0 6C 7E</v>
      </c>
      <c r="EG118" s="94" t="str">
        <f t="shared" si="150"/>
        <v>D0 6C 7F</v>
      </c>
    </row>
    <row r="119" spans="1:137" ht="18.5">
      <c r="A119" s="8" t="str">
        <f t="shared" si="97"/>
        <v>D0</v>
      </c>
      <c r="B119" s="8" t="s">
        <v>827</v>
      </c>
      <c r="C119" s="8" t="str">
        <f t="shared" si="137"/>
        <v>7F</v>
      </c>
      <c r="G119" s="21">
        <v>109</v>
      </c>
      <c r="H119" s="95" t="str">
        <f t="shared" si="96"/>
        <v>D0</v>
      </c>
      <c r="I119" s="95" t="s">
        <v>827</v>
      </c>
      <c r="J119" s="95" t="str">
        <f t="shared" si="138"/>
        <v>D0 6D 00</v>
      </c>
      <c r="K119" s="95" t="str">
        <f t="shared" si="138"/>
        <v>D0 6D 01</v>
      </c>
      <c r="L119" s="95" t="str">
        <f t="shared" si="138"/>
        <v>D0 6D 02</v>
      </c>
      <c r="M119" s="95" t="str">
        <f t="shared" si="138"/>
        <v>D0 6D 03</v>
      </c>
      <c r="N119" s="95" t="str">
        <f t="shared" si="138"/>
        <v>D0 6D 04</v>
      </c>
      <c r="O119" s="95" t="str">
        <f t="shared" si="138"/>
        <v>D0 6D 05</v>
      </c>
      <c r="P119" s="95" t="str">
        <f t="shared" si="138"/>
        <v>D0 6D 06</v>
      </c>
      <c r="Q119" s="95" t="str">
        <f t="shared" si="138"/>
        <v>D0 6D 07</v>
      </c>
      <c r="R119" s="95" t="str">
        <f t="shared" si="138"/>
        <v>D0 6D 08</v>
      </c>
      <c r="S119" s="95" t="str">
        <f t="shared" si="138"/>
        <v>D0 6D 09</v>
      </c>
      <c r="T119" s="95" t="str">
        <f t="shared" si="139"/>
        <v>D0 6D 0A</v>
      </c>
      <c r="U119" s="95" t="str">
        <f t="shared" si="139"/>
        <v>D0 6D 0B</v>
      </c>
      <c r="V119" s="95" t="str">
        <f t="shared" si="139"/>
        <v>D0 6D 0C</v>
      </c>
      <c r="W119" s="95" t="str">
        <f t="shared" si="139"/>
        <v>D0 6D 0D</v>
      </c>
      <c r="X119" s="95" t="str">
        <f t="shared" si="139"/>
        <v>D0 6D 0E</v>
      </c>
      <c r="Y119" s="95" t="str">
        <f t="shared" si="139"/>
        <v>D0 6D 0F</v>
      </c>
      <c r="Z119" s="95" t="str">
        <f t="shared" si="139"/>
        <v>D0 6D 10</v>
      </c>
      <c r="AA119" s="95" t="str">
        <f t="shared" si="139"/>
        <v>D0 6D 11</v>
      </c>
      <c r="AB119" s="95" t="str">
        <f t="shared" si="139"/>
        <v>D0 6D 12</v>
      </c>
      <c r="AC119" s="95" t="str">
        <f t="shared" si="139"/>
        <v>D0 6D 13</v>
      </c>
      <c r="AD119" s="95" t="str">
        <f t="shared" si="140"/>
        <v>D0 6D 14</v>
      </c>
      <c r="AE119" s="95" t="str">
        <f t="shared" si="140"/>
        <v>D0 6D 15</v>
      </c>
      <c r="AF119" s="95" t="str">
        <f t="shared" si="140"/>
        <v>D0 6D 16</v>
      </c>
      <c r="AG119" s="95" t="str">
        <f t="shared" si="140"/>
        <v>D0 6D 17</v>
      </c>
      <c r="AH119" s="95" t="str">
        <f t="shared" si="140"/>
        <v>D0 6D 18</v>
      </c>
      <c r="AI119" s="95" t="str">
        <f t="shared" si="140"/>
        <v>D0 6D 19</v>
      </c>
      <c r="AJ119" s="95" t="str">
        <f t="shared" si="140"/>
        <v>D0 6D 1A</v>
      </c>
      <c r="AK119" s="95" t="str">
        <f t="shared" si="140"/>
        <v>D0 6D 1B</v>
      </c>
      <c r="AL119" s="95" t="str">
        <f t="shared" si="140"/>
        <v>D0 6D 1C</v>
      </c>
      <c r="AM119" s="95" t="str">
        <f t="shared" si="140"/>
        <v>D0 6D 1D</v>
      </c>
      <c r="AN119" s="95" t="str">
        <f t="shared" si="141"/>
        <v>D0 6D 1E</v>
      </c>
      <c r="AO119" s="95" t="str">
        <f t="shared" si="141"/>
        <v>D0 6D 1F</v>
      </c>
      <c r="AP119" s="95" t="str">
        <f t="shared" si="141"/>
        <v>D0 6D 20</v>
      </c>
      <c r="AQ119" s="95" t="str">
        <f t="shared" si="141"/>
        <v>D0 6D 21</v>
      </c>
      <c r="AR119" s="95" t="str">
        <f t="shared" si="141"/>
        <v>D0 6D 22</v>
      </c>
      <c r="AS119" s="95" t="str">
        <f t="shared" si="141"/>
        <v>D0 6D 23</v>
      </c>
      <c r="AT119" s="95" t="str">
        <f t="shared" si="141"/>
        <v>D0 6D 24</v>
      </c>
      <c r="AU119" s="95" t="str">
        <f t="shared" si="141"/>
        <v>D0 6D 25</v>
      </c>
      <c r="AV119" s="95" t="str">
        <f t="shared" si="141"/>
        <v>D0 6D 26</v>
      </c>
      <c r="AW119" s="95" t="str">
        <f t="shared" si="141"/>
        <v>D0 6D 27</v>
      </c>
      <c r="AX119" s="95" t="str">
        <f t="shared" si="142"/>
        <v>D0 6D 28</v>
      </c>
      <c r="AY119" s="95" t="str">
        <f t="shared" si="142"/>
        <v>D0 6D 29</v>
      </c>
      <c r="AZ119" s="95" t="str">
        <f t="shared" si="142"/>
        <v>D0 6D 2A</v>
      </c>
      <c r="BA119" s="95" t="str">
        <f t="shared" si="142"/>
        <v>D0 6D 2B</v>
      </c>
      <c r="BB119" s="95" t="str">
        <f t="shared" si="142"/>
        <v>D0 6D 2C</v>
      </c>
      <c r="BC119" s="95" t="str">
        <f t="shared" si="142"/>
        <v>D0 6D 2D</v>
      </c>
      <c r="BD119" s="95" t="str">
        <f t="shared" si="142"/>
        <v>D0 6D 2E</v>
      </c>
      <c r="BE119" s="95" t="str">
        <f t="shared" si="142"/>
        <v>D0 6D 2F</v>
      </c>
      <c r="BF119" s="95" t="str">
        <f t="shared" si="142"/>
        <v>D0 6D 30</v>
      </c>
      <c r="BG119" s="95" t="str">
        <f t="shared" si="142"/>
        <v>D0 6D 31</v>
      </c>
      <c r="BH119" s="95" t="str">
        <f t="shared" si="143"/>
        <v>D0 6D 32</v>
      </c>
      <c r="BI119" s="95" t="str">
        <f t="shared" si="143"/>
        <v>D0 6D 33</v>
      </c>
      <c r="BJ119" s="95" t="str">
        <f t="shared" si="143"/>
        <v>D0 6D 34</v>
      </c>
      <c r="BK119" s="95" t="str">
        <f t="shared" si="143"/>
        <v>D0 6D 35</v>
      </c>
      <c r="BL119" s="95" t="str">
        <f t="shared" si="143"/>
        <v>D0 6D 36</v>
      </c>
      <c r="BM119" s="95" t="str">
        <f t="shared" si="143"/>
        <v>D0 6D 37</v>
      </c>
      <c r="BN119" s="95" t="str">
        <f t="shared" si="143"/>
        <v>D0 6D 38</v>
      </c>
      <c r="BO119" s="95" t="str">
        <f t="shared" si="143"/>
        <v>D0 6D 39</v>
      </c>
      <c r="BP119" s="95" t="str">
        <f t="shared" si="143"/>
        <v>D0 6D 3A</v>
      </c>
      <c r="BQ119" s="95" t="str">
        <f t="shared" si="143"/>
        <v>D0 6D 3B</v>
      </c>
      <c r="BR119" s="95" t="str">
        <f t="shared" si="144"/>
        <v>D0 6D 3C</v>
      </c>
      <c r="BS119" s="95" t="str">
        <f t="shared" si="144"/>
        <v>D0 6D 3D</v>
      </c>
      <c r="BT119" s="95" t="str">
        <f t="shared" si="144"/>
        <v>D0 6D 3E</v>
      </c>
      <c r="BU119" s="95" t="str">
        <f t="shared" si="144"/>
        <v>D0 6D 3F</v>
      </c>
      <c r="BV119" s="95" t="str">
        <f t="shared" si="144"/>
        <v>D0 6D 40</v>
      </c>
      <c r="BW119" s="95" t="str">
        <f t="shared" si="144"/>
        <v>D0 6D 41</v>
      </c>
      <c r="BX119" s="95" t="str">
        <f t="shared" si="144"/>
        <v>D0 6D 42</v>
      </c>
      <c r="BY119" s="95" t="str">
        <f t="shared" si="144"/>
        <v>D0 6D 43</v>
      </c>
      <c r="BZ119" s="95" t="str">
        <f t="shared" si="144"/>
        <v>D0 6D 44</v>
      </c>
      <c r="CA119" s="95" t="str">
        <f t="shared" si="144"/>
        <v>D0 6D 45</v>
      </c>
      <c r="CB119" s="95" t="str">
        <f t="shared" si="145"/>
        <v>D0 6D 46</v>
      </c>
      <c r="CC119" s="95" t="str">
        <f t="shared" si="145"/>
        <v>D0 6D 47</v>
      </c>
      <c r="CD119" s="95" t="str">
        <f t="shared" si="145"/>
        <v>D0 6D 48</v>
      </c>
      <c r="CE119" s="95" t="str">
        <f t="shared" si="145"/>
        <v>D0 6D 49</v>
      </c>
      <c r="CF119" s="95" t="str">
        <f t="shared" si="145"/>
        <v>D0 6D 4A</v>
      </c>
      <c r="CG119" s="95" t="str">
        <f t="shared" si="145"/>
        <v>D0 6D 4B</v>
      </c>
      <c r="CH119" s="95" t="str">
        <f t="shared" si="145"/>
        <v>D0 6D 4C</v>
      </c>
      <c r="CI119" s="95" t="str">
        <f t="shared" si="145"/>
        <v>D0 6D 4D</v>
      </c>
      <c r="CJ119" s="95" t="str">
        <f t="shared" si="145"/>
        <v>D0 6D 4E</v>
      </c>
      <c r="CK119" s="95" t="str">
        <f t="shared" si="145"/>
        <v>D0 6D 4F</v>
      </c>
      <c r="CL119" s="95" t="str">
        <f t="shared" si="146"/>
        <v>D0 6D 50</v>
      </c>
      <c r="CM119" s="95" t="str">
        <f t="shared" si="146"/>
        <v>D0 6D 51</v>
      </c>
      <c r="CN119" s="95" t="str">
        <f t="shared" si="146"/>
        <v>D0 6D 52</v>
      </c>
      <c r="CO119" s="95" t="str">
        <f t="shared" si="146"/>
        <v>D0 6D 53</v>
      </c>
      <c r="CP119" s="95" t="str">
        <f t="shared" si="146"/>
        <v>D0 6D 54</v>
      </c>
      <c r="CQ119" s="95" t="str">
        <f t="shared" si="146"/>
        <v>D0 6D 55</v>
      </c>
      <c r="CR119" s="95" t="str">
        <f t="shared" si="146"/>
        <v>D0 6D 56</v>
      </c>
      <c r="CS119" s="95" t="str">
        <f t="shared" si="146"/>
        <v>D0 6D 57</v>
      </c>
      <c r="CT119" s="95" t="str">
        <f t="shared" si="146"/>
        <v>D0 6D 58</v>
      </c>
      <c r="CU119" s="95" t="str">
        <f t="shared" si="146"/>
        <v>D0 6D 59</v>
      </c>
      <c r="CV119" s="95" t="str">
        <f t="shared" si="147"/>
        <v>D0 6D 5A</v>
      </c>
      <c r="CW119" s="95" t="str">
        <f t="shared" si="147"/>
        <v>D0 6D 5B</v>
      </c>
      <c r="CX119" s="95" t="str">
        <f t="shared" si="147"/>
        <v>D0 6D 5C</v>
      </c>
      <c r="CY119" s="95" t="str">
        <f t="shared" si="147"/>
        <v>D0 6D 5D</v>
      </c>
      <c r="CZ119" s="95" t="str">
        <f t="shared" si="147"/>
        <v>D0 6D 5E</v>
      </c>
      <c r="DA119" s="95" t="str">
        <f t="shared" si="147"/>
        <v>D0 6D 5F</v>
      </c>
      <c r="DB119" s="95" t="str">
        <f t="shared" si="147"/>
        <v>D0 6D 60</v>
      </c>
      <c r="DC119" s="95" t="str">
        <f t="shared" si="147"/>
        <v>D0 6D 61</v>
      </c>
      <c r="DD119" s="95" t="str">
        <f t="shared" si="147"/>
        <v>D0 6D 62</v>
      </c>
      <c r="DE119" s="95" t="str">
        <f t="shared" si="147"/>
        <v>D0 6D 63</v>
      </c>
      <c r="DF119" s="95" t="str">
        <f t="shared" si="148"/>
        <v>D0 6D 64</v>
      </c>
      <c r="DG119" s="95" t="str">
        <f t="shared" si="148"/>
        <v>D0 6D 65</v>
      </c>
      <c r="DH119" s="95" t="str">
        <f t="shared" si="148"/>
        <v>D0 6D 66</v>
      </c>
      <c r="DI119" s="95" t="str">
        <f t="shared" si="148"/>
        <v>D0 6D 67</v>
      </c>
      <c r="DJ119" s="95" t="str">
        <f t="shared" si="148"/>
        <v>D0 6D 68</v>
      </c>
      <c r="DK119" s="95" t="str">
        <f t="shared" si="148"/>
        <v>D0 6D 69</v>
      </c>
      <c r="DL119" s="95" t="str">
        <f t="shared" si="148"/>
        <v>D0 6D 6A</v>
      </c>
      <c r="DM119" s="95" t="str">
        <f t="shared" si="148"/>
        <v>D0 6D 6B</v>
      </c>
      <c r="DN119" s="95" t="str">
        <f t="shared" si="148"/>
        <v>D0 6D 6C</v>
      </c>
      <c r="DO119" s="95" t="str">
        <f t="shared" si="148"/>
        <v>D0 6D 6D</v>
      </c>
      <c r="DP119" s="95" t="str">
        <f t="shared" si="149"/>
        <v>D0 6D 6E</v>
      </c>
      <c r="DQ119" s="95" t="str">
        <f t="shared" si="149"/>
        <v>D0 6D 6F</v>
      </c>
      <c r="DR119" s="95" t="str">
        <f t="shared" si="149"/>
        <v>D0 6D 70</v>
      </c>
      <c r="DS119" s="95" t="str">
        <f t="shared" si="149"/>
        <v>D0 6D 71</v>
      </c>
      <c r="DT119" s="95" t="str">
        <f t="shared" si="149"/>
        <v>D0 6D 72</v>
      </c>
      <c r="DU119" s="95" t="str">
        <f t="shared" si="149"/>
        <v>D0 6D 73</v>
      </c>
      <c r="DV119" s="95" t="str">
        <f t="shared" si="149"/>
        <v>D0 6D 74</v>
      </c>
      <c r="DW119" s="95" t="str">
        <f t="shared" si="149"/>
        <v>D0 6D 75</v>
      </c>
      <c r="DX119" s="95" t="str">
        <f t="shared" si="149"/>
        <v>D0 6D 76</v>
      </c>
      <c r="DY119" s="95" t="str">
        <f t="shared" si="149"/>
        <v>D0 6D 77</v>
      </c>
      <c r="DZ119" s="95" t="str">
        <f t="shared" si="150"/>
        <v>D0 6D 78</v>
      </c>
      <c r="EA119" s="95" t="str">
        <f t="shared" si="150"/>
        <v>D0 6D 79</v>
      </c>
      <c r="EB119" s="95" t="str">
        <f t="shared" si="150"/>
        <v>D0 6D 7A</v>
      </c>
      <c r="EC119" s="95" t="str">
        <f t="shared" si="150"/>
        <v>D0 6D 7B</v>
      </c>
      <c r="ED119" s="95" t="str">
        <f t="shared" si="150"/>
        <v>D0 6D 7C</v>
      </c>
      <c r="EE119" s="95" t="str">
        <f t="shared" si="150"/>
        <v>D0 6D 7D</v>
      </c>
      <c r="EF119" s="95" t="str">
        <f t="shared" si="150"/>
        <v>D0 6D 7E</v>
      </c>
      <c r="EG119" s="96" t="str">
        <f t="shared" si="150"/>
        <v>D0 6D 7F</v>
      </c>
    </row>
    <row r="120" spans="1:137" ht="18.5">
      <c r="A120" s="8" t="str">
        <f t="shared" si="97"/>
        <v>D0</v>
      </c>
      <c r="B120" s="8" t="s">
        <v>828</v>
      </c>
      <c r="C120" s="8" t="str">
        <f t="shared" si="137"/>
        <v>7F</v>
      </c>
      <c r="G120" s="21">
        <v>110</v>
      </c>
      <c r="H120" s="93" t="str">
        <f t="shared" si="96"/>
        <v>D0</v>
      </c>
      <c r="I120" s="93" t="s">
        <v>828</v>
      </c>
      <c r="J120" s="93" t="str">
        <f t="shared" ref="J120:S129" si="151">$H120&amp;" "&amp;$I120&amp;" "&amp;J$9</f>
        <v>D0 6E 00</v>
      </c>
      <c r="K120" s="93" t="str">
        <f t="shared" si="151"/>
        <v>D0 6E 01</v>
      </c>
      <c r="L120" s="93" t="str">
        <f t="shared" si="151"/>
        <v>D0 6E 02</v>
      </c>
      <c r="M120" s="93" t="str">
        <f t="shared" si="151"/>
        <v>D0 6E 03</v>
      </c>
      <c r="N120" s="93" t="str">
        <f t="shared" si="151"/>
        <v>D0 6E 04</v>
      </c>
      <c r="O120" s="93" t="str">
        <f t="shared" si="151"/>
        <v>D0 6E 05</v>
      </c>
      <c r="P120" s="93" t="str">
        <f t="shared" si="151"/>
        <v>D0 6E 06</v>
      </c>
      <c r="Q120" s="93" t="str">
        <f t="shared" si="151"/>
        <v>D0 6E 07</v>
      </c>
      <c r="R120" s="93" t="str">
        <f t="shared" si="151"/>
        <v>D0 6E 08</v>
      </c>
      <c r="S120" s="93" t="str">
        <f t="shared" si="151"/>
        <v>D0 6E 09</v>
      </c>
      <c r="T120" s="93" t="str">
        <f t="shared" ref="T120:AC129" si="152">$H120&amp;" "&amp;$I120&amp;" "&amp;T$9</f>
        <v>D0 6E 0A</v>
      </c>
      <c r="U120" s="93" t="str">
        <f t="shared" si="152"/>
        <v>D0 6E 0B</v>
      </c>
      <c r="V120" s="93" t="str">
        <f t="shared" si="152"/>
        <v>D0 6E 0C</v>
      </c>
      <c r="W120" s="93" t="str">
        <f t="shared" si="152"/>
        <v>D0 6E 0D</v>
      </c>
      <c r="X120" s="93" t="str">
        <f t="shared" si="152"/>
        <v>D0 6E 0E</v>
      </c>
      <c r="Y120" s="93" t="str">
        <f t="shared" si="152"/>
        <v>D0 6E 0F</v>
      </c>
      <c r="Z120" s="93" t="str">
        <f t="shared" si="152"/>
        <v>D0 6E 10</v>
      </c>
      <c r="AA120" s="93" t="str">
        <f t="shared" si="152"/>
        <v>D0 6E 11</v>
      </c>
      <c r="AB120" s="93" t="str">
        <f t="shared" si="152"/>
        <v>D0 6E 12</v>
      </c>
      <c r="AC120" s="93" t="str">
        <f t="shared" si="152"/>
        <v>D0 6E 13</v>
      </c>
      <c r="AD120" s="93" t="str">
        <f t="shared" ref="AD120:AM129" si="153">$H120&amp;" "&amp;$I120&amp;" "&amp;AD$9</f>
        <v>D0 6E 14</v>
      </c>
      <c r="AE120" s="93" t="str">
        <f t="shared" si="153"/>
        <v>D0 6E 15</v>
      </c>
      <c r="AF120" s="93" t="str">
        <f t="shared" si="153"/>
        <v>D0 6E 16</v>
      </c>
      <c r="AG120" s="93" t="str">
        <f t="shared" si="153"/>
        <v>D0 6E 17</v>
      </c>
      <c r="AH120" s="93" t="str">
        <f t="shared" si="153"/>
        <v>D0 6E 18</v>
      </c>
      <c r="AI120" s="93" t="str">
        <f t="shared" si="153"/>
        <v>D0 6E 19</v>
      </c>
      <c r="AJ120" s="93" t="str">
        <f t="shared" si="153"/>
        <v>D0 6E 1A</v>
      </c>
      <c r="AK120" s="93" t="str">
        <f t="shared" si="153"/>
        <v>D0 6E 1B</v>
      </c>
      <c r="AL120" s="93" t="str">
        <f t="shared" si="153"/>
        <v>D0 6E 1C</v>
      </c>
      <c r="AM120" s="93" t="str">
        <f t="shared" si="153"/>
        <v>D0 6E 1D</v>
      </c>
      <c r="AN120" s="93" t="str">
        <f t="shared" ref="AN120:AW129" si="154">$H120&amp;" "&amp;$I120&amp;" "&amp;AN$9</f>
        <v>D0 6E 1E</v>
      </c>
      <c r="AO120" s="93" t="str">
        <f t="shared" si="154"/>
        <v>D0 6E 1F</v>
      </c>
      <c r="AP120" s="93" t="str">
        <f t="shared" si="154"/>
        <v>D0 6E 20</v>
      </c>
      <c r="AQ120" s="93" t="str">
        <f t="shared" si="154"/>
        <v>D0 6E 21</v>
      </c>
      <c r="AR120" s="93" t="str">
        <f t="shared" si="154"/>
        <v>D0 6E 22</v>
      </c>
      <c r="AS120" s="93" t="str">
        <f t="shared" si="154"/>
        <v>D0 6E 23</v>
      </c>
      <c r="AT120" s="93" t="str">
        <f t="shared" si="154"/>
        <v>D0 6E 24</v>
      </c>
      <c r="AU120" s="93" t="str">
        <f t="shared" si="154"/>
        <v>D0 6E 25</v>
      </c>
      <c r="AV120" s="93" t="str">
        <f t="shared" si="154"/>
        <v>D0 6E 26</v>
      </c>
      <c r="AW120" s="93" t="str">
        <f t="shared" si="154"/>
        <v>D0 6E 27</v>
      </c>
      <c r="AX120" s="93" t="str">
        <f t="shared" ref="AX120:BG129" si="155">$H120&amp;" "&amp;$I120&amp;" "&amp;AX$9</f>
        <v>D0 6E 28</v>
      </c>
      <c r="AY120" s="93" t="str">
        <f t="shared" si="155"/>
        <v>D0 6E 29</v>
      </c>
      <c r="AZ120" s="93" t="str">
        <f t="shared" si="155"/>
        <v>D0 6E 2A</v>
      </c>
      <c r="BA120" s="93" t="str">
        <f t="shared" si="155"/>
        <v>D0 6E 2B</v>
      </c>
      <c r="BB120" s="93" t="str">
        <f t="shared" si="155"/>
        <v>D0 6E 2C</v>
      </c>
      <c r="BC120" s="93" t="str">
        <f t="shared" si="155"/>
        <v>D0 6E 2D</v>
      </c>
      <c r="BD120" s="93" t="str">
        <f t="shared" si="155"/>
        <v>D0 6E 2E</v>
      </c>
      <c r="BE120" s="93" t="str">
        <f t="shared" si="155"/>
        <v>D0 6E 2F</v>
      </c>
      <c r="BF120" s="93" t="str">
        <f t="shared" si="155"/>
        <v>D0 6E 30</v>
      </c>
      <c r="BG120" s="93" t="str">
        <f t="shared" si="155"/>
        <v>D0 6E 31</v>
      </c>
      <c r="BH120" s="93" t="str">
        <f t="shared" ref="BH120:BQ129" si="156">$H120&amp;" "&amp;$I120&amp;" "&amp;BH$9</f>
        <v>D0 6E 32</v>
      </c>
      <c r="BI120" s="93" t="str">
        <f t="shared" si="156"/>
        <v>D0 6E 33</v>
      </c>
      <c r="BJ120" s="93" t="str">
        <f t="shared" si="156"/>
        <v>D0 6E 34</v>
      </c>
      <c r="BK120" s="93" t="str">
        <f t="shared" si="156"/>
        <v>D0 6E 35</v>
      </c>
      <c r="BL120" s="93" t="str">
        <f t="shared" si="156"/>
        <v>D0 6E 36</v>
      </c>
      <c r="BM120" s="93" t="str">
        <f t="shared" si="156"/>
        <v>D0 6E 37</v>
      </c>
      <c r="BN120" s="93" t="str">
        <f t="shared" si="156"/>
        <v>D0 6E 38</v>
      </c>
      <c r="BO120" s="93" t="str">
        <f t="shared" si="156"/>
        <v>D0 6E 39</v>
      </c>
      <c r="BP120" s="93" t="str">
        <f t="shared" si="156"/>
        <v>D0 6E 3A</v>
      </c>
      <c r="BQ120" s="93" t="str">
        <f t="shared" si="156"/>
        <v>D0 6E 3B</v>
      </c>
      <c r="BR120" s="93" t="str">
        <f t="shared" ref="BR120:CA129" si="157">$H120&amp;" "&amp;$I120&amp;" "&amp;BR$9</f>
        <v>D0 6E 3C</v>
      </c>
      <c r="BS120" s="93" t="str">
        <f t="shared" si="157"/>
        <v>D0 6E 3D</v>
      </c>
      <c r="BT120" s="93" t="str">
        <f t="shared" si="157"/>
        <v>D0 6E 3E</v>
      </c>
      <c r="BU120" s="93" t="str">
        <f t="shared" si="157"/>
        <v>D0 6E 3F</v>
      </c>
      <c r="BV120" s="93" t="str">
        <f t="shared" si="157"/>
        <v>D0 6E 40</v>
      </c>
      <c r="BW120" s="93" t="str">
        <f t="shared" si="157"/>
        <v>D0 6E 41</v>
      </c>
      <c r="BX120" s="93" t="str">
        <f t="shared" si="157"/>
        <v>D0 6E 42</v>
      </c>
      <c r="BY120" s="93" t="str">
        <f t="shared" si="157"/>
        <v>D0 6E 43</v>
      </c>
      <c r="BZ120" s="93" t="str">
        <f t="shared" si="157"/>
        <v>D0 6E 44</v>
      </c>
      <c r="CA120" s="93" t="str">
        <f t="shared" si="157"/>
        <v>D0 6E 45</v>
      </c>
      <c r="CB120" s="93" t="str">
        <f t="shared" ref="CB120:CK129" si="158">$H120&amp;" "&amp;$I120&amp;" "&amp;CB$9</f>
        <v>D0 6E 46</v>
      </c>
      <c r="CC120" s="93" t="str">
        <f t="shared" si="158"/>
        <v>D0 6E 47</v>
      </c>
      <c r="CD120" s="93" t="str">
        <f t="shared" si="158"/>
        <v>D0 6E 48</v>
      </c>
      <c r="CE120" s="93" t="str">
        <f t="shared" si="158"/>
        <v>D0 6E 49</v>
      </c>
      <c r="CF120" s="93" t="str">
        <f t="shared" si="158"/>
        <v>D0 6E 4A</v>
      </c>
      <c r="CG120" s="93" t="str">
        <f t="shared" si="158"/>
        <v>D0 6E 4B</v>
      </c>
      <c r="CH120" s="93" t="str">
        <f t="shared" si="158"/>
        <v>D0 6E 4C</v>
      </c>
      <c r="CI120" s="93" t="str">
        <f t="shared" si="158"/>
        <v>D0 6E 4D</v>
      </c>
      <c r="CJ120" s="93" t="str">
        <f t="shared" si="158"/>
        <v>D0 6E 4E</v>
      </c>
      <c r="CK120" s="93" t="str">
        <f t="shared" si="158"/>
        <v>D0 6E 4F</v>
      </c>
      <c r="CL120" s="93" t="str">
        <f t="shared" ref="CL120:CU129" si="159">$H120&amp;" "&amp;$I120&amp;" "&amp;CL$9</f>
        <v>D0 6E 50</v>
      </c>
      <c r="CM120" s="93" t="str">
        <f t="shared" si="159"/>
        <v>D0 6E 51</v>
      </c>
      <c r="CN120" s="93" t="str">
        <f t="shared" si="159"/>
        <v>D0 6E 52</v>
      </c>
      <c r="CO120" s="93" t="str">
        <f t="shared" si="159"/>
        <v>D0 6E 53</v>
      </c>
      <c r="CP120" s="93" t="str">
        <f t="shared" si="159"/>
        <v>D0 6E 54</v>
      </c>
      <c r="CQ120" s="93" t="str">
        <f t="shared" si="159"/>
        <v>D0 6E 55</v>
      </c>
      <c r="CR120" s="93" t="str">
        <f t="shared" si="159"/>
        <v>D0 6E 56</v>
      </c>
      <c r="CS120" s="93" t="str">
        <f t="shared" si="159"/>
        <v>D0 6E 57</v>
      </c>
      <c r="CT120" s="93" t="str">
        <f t="shared" si="159"/>
        <v>D0 6E 58</v>
      </c>
      <c r="CU120" s="93" t="str">
        <f t="shared" si="159"/>
        <v>D0 6E 59</v>
      </c>
      <c r="CV120" s="93" t="str">
        <f t="shared" ref="CV120:DE129" si="160">$H120&amp;" "&amp;$I120&amp;" "&amp;CV$9</f>
        <v>D0 6E 5A</v>
      </c>
      <c r="CW120" s="93" t="str">
        <f t="shared" si="160"/>
        <v>D0 6E 5B</v>
      </c>
      <c r="CX120" s="93" t="str">
        <f t="shared" si="160"/>
        <v>D0 6E 5C</v>
      </c>
      <c r="CY120" s="93" t="str">
        <f t="shared" si="160"/>
        <v>D0 6E 5D</v>
      </c>
      <c r="CZ120" s="93" t="str">
        <f t="shared" si="160"/>
        <v>D0 6E 5E</v>
      </c>
      <c r="DA120" s="93" t="str">
        <f t="shared" si="160"/>
        <v>D0 6E 5F</v>
      </c>
      <c r="DB120" s="93" t="str">
        <f t="shared" si="160"/>
        <v>D0 6E 60</v>
      </c>
      <c r="DC120" s="93" t="str">
        <f t="shared" si="160"/>
        <v>D0 6E 61</v>
      </c>
      <c r="DD120" s="93" t="str">
        <f t="shared" si="160"/>
        <v>D0 6E 62</v>
      </c>
      <c r="DE120" s="93" t="str">
        <f t="shared" si="160"/>
        <v>D0 6E 63</v>
      </c>
      <c r="DF120" s="93" t="str">
        <f t="shared" ref="DF120:DO129" si="161">$H120&amp;" "&amp;$I120&amp;" "&amp;DF$9</f>
        <v>D0 6E 64</v>
      </c>
      <c r="DG120" s="93" t="str">
        <f t="shared" si="161"/>
        <v>D0 6E 65</v>
      </c>
      <c r="DH120" s="93" t="str">
        <f t="shared" si="161"/>
        <v>D0 6E 66</v>
      </c>
      <c r="DI120" s="93" t="str">
        <f t="shared" si="161"/>
        <v>D0 6E 67</v>
      </c>
      <c r="DJ120" s="93" t="str">
        <f t="shared" si="161"/>
        <v>D0 6E 68</v>
      </c>
      <c r="DK120" s="93" t="str">
        <f t="shared" si="161"/>
        <v>D0 6E 69</v>
      </c>
      <c r="DL120" s="93" t="str">
        <f t="shared" si="161"/>
        <v>D0 6E 6A</v>
      </c>
      <c r="DM120" s="93" t="str">
        <f t="shared" si="161"/>
        <v>D0 6E 6B</v>
      </c>
      <c r="DN120" s="93" t="str">
        <f t="shared" si="161"/>
        <v>D0 6E 6C</v>
      </c>
      <c r="DO120" s="93" t="str">
        <f t="shared" si="161"/>
        <v>D0 6E 6D</v>
      </c>
      <c r="DP120" s="93" t="str">
        <f t="shared" ref="DP120:DY129" si="162">$H120&amp;" "&amp;$I120&amp;" "&amp;DP$9</f>
        <v>D0 6E 6E</v>
      </c>
      <c r="DQ120" s="93" t="str">
        <f t="shared" si="162"/>
        <v>D0 6E 6F</v>
      </c>
      <c r="DR120" s="93" t="str">
        <f t="shared" si="162"/>
        <v>D0 6E 70</v>
      </c>
      <c r="DS120" s="93" t="str">
        <f t="shared" si="162"/>
        <v>D0 6E 71</v>
      </c>
      <c r="DT120" s="93" t="str">
        <f t="shared" si="162"/>
        <v>D0 6E 72</v>
      </c>
      <c r="DU120" s="93" t="str">
        <f t="shared" si="162"/>
        <v>D0 6E 73</v>
      </c>
      <c r="DV120" s="93" t="str">
        <f t="shared" si="162"/>
        <v>D0 6E 74</v>
      </c>
      <c r="DW120" s="93" t="str">
        <f t="shared" si="162"/>
        <v>D0 6E 75</v>
      </c>
      <c r="DX120" s="93" t="str">
        <f t="shared" si="162"/>
        <v>D0 6E 76</v>
      </c>
      <c r="DY120" s="93" t="str">
        <f t="shared" si="162"/>
        <v>D0 6E 77</v>
      </c>
      <c r="DZ120" s="93" t="str">
        <f t="shared" ref="DZ120:EG129" si="163">$H120&amp;" "&amp;$I120&amp;" "&amp;DZ$9</f>
        <v>D0 6E 78</v>
      </c>
      <c r="EA120" s="93" t="str">
        <f t="shared" si="163"/>
        <v>D0 6E 79</v>
      </c>
      <c r="EB120" s="93" t="str">
        <f t="shared" si="163"/>
        <v>D0 6E 7A</v>
      </c>
      <c r="EC120" s="93" t="str">
        <f t="shared" si="163"/>
        <v>D0 6E 7B</v>
      </c>
      <c r="ED120" s="93" t="str">
        <f t="shared" si="163"/>
        <v>D0 6E 7C</v>
      </c>
      <c r="EE120" s="93" t="str">
        <f t="shared" si="163"/>
        <v>D0 6E 7D</v>
      </c>
      <c r="EF120" s="93" t="str">
        <f t="shared" si="163"/>
        <v>D0 6E 7E</v>
      </c>
      <c r="EG120" s="94" t="str">
        <f t="shared" si="163"/>
        <v>D0 6E 7F</v>
      </c>
    </row>
    <row r="121" spans="1:137">
      <c r="A121" s="8" t="str">
        <f t="shared" si="97"/>
        <v>D0</v>
      </c>
      <c r="B121" s="8" t="s">
        <v>829</v>
      </c>
      <c r="C121" s="8" t="str">
        <f t="shared" si="137"/>
        <v>7F</v>
      </c>
      <c r="G121">
        <v>111</v>
      </c>
      <c r="H121" s="95" t="str">
        <f t="shared" si="96"/>
        <v>D0</v>
      </c>
      <c r="I121" s="95" t="s">
        <v>829</v>
      </c>
      <c r="J121" s="95" t="str">
        <f t="shared" si="151"/>
        <v>D0 6F 00</v>
      </c>
      <c r="K121" s="95" t="str">
        <f t="shared" si="151"/>
        <v>D0 6F 01</v>
      </c>
      <c r="L121" s="95" t="str">
        <f t="shared" si="151"/>
        <v>D0 6F 02</v>
      </c>
      <c r="M121" s="95" t="str">
        <f t="shared" si="151"/>
        <v>D0 6F 03</v>
      </c>
      <c r="N121" s="95" t="str">
        <f t="shared" si="151"/>
        <v>D0 6F 04</v>
      </c>
      <c r="O121" s="95" t="str">
        <f t="shared" si="151"/>
        <v>D0 6F 05</v>
      </c>
      <c r="P121" s="95" t="str">
        <f t="shared" si="151"/>
        <v>D0 6F 06</v>
      </c>
      <c r="Q121" s="95" t="str">
        <f t="shared" si="151"/>
        <v>D0 6F 07</v>
      </c>
      <c r="R121" s="95" t="str">
        <f t="shared" si="151"/>
        <v>D0 6F 08</v>
      </c>
      <c r="S121" s="95" t="str">
        <f t="shared" si="151"/>
        <v>D0 6F 09</v>
      </c>
      <c r="T121" s="95" t="str">
        <f t="shared" si="152"/>
        <v>D0 6F 0A</v>
      </c>
      <c r="U121" s="95" t="str">
        <f t="shared" si="152"/>
        <v>D0 6F 0B</v>
      </c>
      <c r="V121" s="95" t="str">
        <f t="shared" si="152"/>
        <v>D0 6F 0C</v>
      </c>
      <c r="W121" s="95" t="str">
        <f t="shared" si="152"/>
        <v>D0 6F 0D</v>
      </c>
      <c r="X121" s="95" t="str">
        <f t="shared" si="152"/>
        <v>D0 6F 0E</v>
      </c>
      <c r="Y121" s="95" t="str">
        <f t="shared" si="152"/>
        <v>D0 6F 0F</v>
      </c>
      <c r="Z121" s="95" t="str">
        <f t="shared" si="152"/>
        <v>D0 6F 10</v>
      </c>
      <c r="AA121" s="95" t="str">
        <f t="shared" si="152"/>
        <v>D0 6F 11</v>
      </c>
      <c r="AB121" s="95" t="str">
        <f t="shared" si="152"/>
        <v>D0 6F 12</v>
      </c>
      <c r="AC121" s="95" t="str">
        <f t="shared" si="152"/>
        <v>D0 6F 13</v>
      </c>
      <c r="AD121" s="95" t="str">
        <f t="shared" si="153"/>
        <v>D0 6F 14</v>
      </c>
      <c r="AE121" s="95" t="str">
        <f t="shared" si="153"/>
        <v>D0 6F 15</v>
      </c>
      <c r="AF121" s="95" t="str">
        <f t="shared" si="153"/>
        <v>D0 6F 16</v>
      </c>
      <c r="AG121" s="95" t="str">
        <f t="shared" si="153"/>
        <v>D0 6F 17</v>
      </c>
      <c r="AH121" s="95" t="str">
        <f t="shared" si="153"/>
        <v>D0 6F 18</v>
      </c>
      <c r="AI121" s="95" t="str">
        <f t="shared" si="153"/>
        <v>D0 6F 19</v>
      </c>
      <c r="AJ121" s="95" t="str">
        <f t="shared" si="153"/>
        <v>D0 6F 1A</v>
      </c>
      <c r="AK121" s="95" t="str">
        <f t="shared" si="153"/>
        <v>D0 6F 1B</v>
      </c>
      <c r="AL121" s="95" t="str">
        <f t="shared" si="153"/>
        <v>D0 6F 1C</v>
      </c>
      <c r="AM121" s="95" t="str">
        <f t="shared" si="153"/>
        <v>D0 6F 1D</v>
      </c>
      <c r="AN121" s="95" t="str">
        <f t="shared" si="154"/>
        <v>D0 6F 1E</v>
      </c>
      <c r="AO121" s="95" t="str">
        <f t="shared" si="154"/>
        <v>D0 6F 1F</v>
      </c>
      <c r="AP121" s="95" t="str">
        <f t="shared" si="154"/>
        <v>D0 6F 20</v>
      </c>
      <c r="AQ121" s="95" t="str">
        <f t="shared" si="154"/>
        <v>D0 6F 21</v>
      </c>
      <c r="AR121" s="95" t="str">
        <f t="shared" si="154"/>
        <v>D0 6F 22</v>
      </c>
      <c r="AS121" s="95" t="str">
        <f t="shared" si="154"/>
        <v>D0 6F 23</v>
      </c>
      <c r="AT121" s="95" t="str">
        <f t="shared" si="154"/>
        <v>D0 6F 24</v>
      </c>
      <c r="AU121" s="95" t="str">
        <f t="shared" si="154"/>
        <v>D0 6F 25</v>
      </c>
      <c r="AV121" s="95" t="str">
        <f t="shared" si="154"/>
        <v>D0 6F 26</v>
      </c>
      <c r="AW121" s="95" t="str">
        <f t="shared" si="154"/>
        <v>D0 6F 27</v>
      </c>
      <c r="AX121" s="95" t="str">
        <f t="shared" si="155"/>
        <v>D0 6F 28</v>
      </c>
      <c r="AY121" s="95" t="str">
        <f t="shared" si="155"/>
        <v>D0 6F 29</v>
      </c>
      <c r="AZ121" s="95" t="str">
        <f t="shared" si="155"/>
        <v>D0 6F 2A</v>
      </c>
      <c r="BA121" s="95" t="str">
        <f t="shared" si="155"/>
        <v>D0 6F 2B</v>
      </c>
      <c r="BB121" s="95" t="str">
        <f t="shared" si="155"/>
        <v>D0 6F 2C</v>
      </c>
      <c r="BC121" s="95" t="str">
        <f t="shared" si="155"/>
        <v>D0 6F 2D</v>
      </c>
      <c r="BD121" s="95" t="str">
        <f t="shared" si="155"/>
        <v>D0 6F 2E</v>
      </c>
      <c r="BE121" s="95" t="str">
        <f t="shared" si="155"/>
        <v>D0 6F 2F</v>
      </c>
      <c r="BF121" s="95" t="str">
        <f t="shared" si="155"/>
        <v>D0 6F 30</v>
      </c>
      <c r="BG121" s="95" t="str">
        <f t="shared" si="155"/>
        <v>D0 6F 31</v>
      </c>
      <c r="BH121" s="95" t="str">
        <f t="shared" si="156"/>
        <v>D0 6F 32</v>
      </c>
      <c r="BI121" s="95" t="str">
        <f t="shared" si="156"/>
        <v>D0 6F 33</v>
      </c>
      <c r="BJ121" s="95" t="str">
        <f t="shared" si="156"/>
        <v>D0 6F 34</v>
      </c>
      <c r="BK121" s="95" t="str">
        <f t="shared" si="156"/>
        <v>D0 6F 35</v>
      </c>
      <c r="BL121" s="95" t="str">
        <f t="shared" si="156"/>
        <v>D0 6F 36</v>
      </c>
      <c r="BM121" s="95" t="str">
        <f t="shared" si="156"/>
        <v>D0 6F 37</v>
      </c>
      <c r="BN121" s="95" t="str">
        <f t="shared" si="156"/>
        <v>D0 6F 38</v>
      </c>
      <c r="BO121" s="95" t="str">
        <f t="shared" si="156"/>
        <v>D0 6F 39</v>
      </c>
      <c r="BP121" s="95" t="str">
        <f t="shared" si="156"/>
        <v>D0 6F 3A</v>
      </c>
      <c r="BQ121" s="95" t="str">
        <f t="shared" si="156"/>
        <v>D0 6F 3B</v>
      </c>
      <c r="BR121" s="95" t="str">
        <f t="shared" si="157"/>
        <v>D0 6F 3C</v>
      </c>
      <c r="BS121" s="95" t="str">
        <f t="shared" si="157"/>
        <v>D0 6F 3D</v>
      </c>
      <c r="BT121" s="95" t="str">
        <f t="shared" si="157"/>
        <v>D0 6F 3E</v>
      </c>
      <c r="BU121" s="95" t="str">
        <f t="shared" si="157"/>
        <v>D0 6F 3F</v>
      </c>
      <c r="BV121" s="95" t="str">
        <f t="shared" si="157"/>
        <v>D0 6F 40</v>
      </c>
      <c r="BW121" s="95" t="str">
        <f t="shared" si="157"/>
        <v>D0 6F 41</v>
      </c>
      <c r="BX121" s="95" t="str">
        <f t="shared" si="157"/>
        <v>D0 6F 42</v>
      </c>
      <c r="BY121" s="95" t="str">
        <f t="shared" si="157"/>
        <v>D0 6F 43</v>
      </c>
      <c r="BZ121" s="95" t="str">
        <f t="shared" si="157"/>
        <v>D0 6F 44</v>
      </c>
      <c r="CA121" s="95" t="str">
        <f t="shared" si="157"/>
        <v>D0 6F 45</v>
      </c>
      <c r="CB121" s="95" t="str">
        <f t="shared" si="158"/>
        <v>D0 6F 46</v>
      </c>
      <c r="CC121" s="95" t="str">
        <f t="shared" si="158"/>
        <v>D0 6F 47</v>
      </c>
      <c r="CD121" s="95" t="str">
        <f t="shared" si="158"/>
        <v>D0 6F 48</v>
      </c>
      <c r="CE121" s="95" t="str">
        <f t="shared" si="158"/>
        <v>D0 6F 49</v>
      </c>
      <c r="CF121" s="95" t="str">
        <f t="shared" si="158"/>
        <v>D0 6F 4A</v>
      </c>
      <c r="CG121" s="95" t="str">
        <f t="shared" si="158"/>
        <v>D0 6F 4B</v>
      </c>
      <c r="CH121" s="95" t="str">
        <f t="shared" si="158"/>
        <v>D0 6F 4C</v>
      </c>
      <c r="CI121" s="95" t="str">
        <f t="shared" si="158"/>
        <v>D0 6F 4D</v>
      </c>
      <c r="CJ121" s="95" t="str">
        <f t="shared" si="158"/>
        <v>D0 6F 4E</v>
      </c>
      <c r="CK121" s="95" t="str">
        <f t="shared" si="158"/>
        <v>D0 6F 4F</v>
      </c>
      <c r="CL121" s="95" t="str">
        <f t="shared" si="159"/>
        <v>D0 6F 50</v>
      </c>
      <c r="CM121" s="95" t="str">
        <f t="shared" si="159"/>
        <v>D0 6F 51</v>
      </c>
      <c r="CN121" s="95" t="str">
        <f t="shared" si="159"/>
        <v>D0 6F 52</v>
      </c>
      <c r="CO121" s="95" t="str">
        <f t="shared" si="159"/>
        <v>D0 6F 53</v>
      </c>
      <c r="CP121" s="95" t="str">
        <f t="shared" si="159"/>
        <v>D0 6F 54</v>
      </c>
      <c r="CQ121" s="95" t="str">
        <f t="shared" si="159"/>
        <v>D0 6F 55</v>
      </c>
      <c r="CR121" s="95" t="str">
        <f t="shared" si="159"/>
        <v>D0 6F 56</v>
      </c>
      <c r="CS121" s="95" t="str">
        <f t="shared" si="159"/>
        <v>D0 6F 57</v>
      </c>
      <c r="CT121" s="95" t="str">
        <f t="shared" si="159"/>
        <v>D0 6F 58</v>
      </c>
      <c r="CU121" s="95" t="str">
        <f t="shared" si="159"/>
        <v>D0 6F 59</v>
      </c>
      <c r="CV121" s="95" t="str">
        <f t="shared" si="160"/>
        <v>D0 6F 5A</v>
      </c>
      <c r="CW121" s="95" t="str">
        <f t="shared" si="160"/>
        <v>D0 6F 5B</v>
      </c>
      <c r="CX121" s="95" t="str">
        <f t="shared" si="160"/>
        <v>D0 6F 5C</v>
      </c>
      <c r="CY121" s="95" t="str">
        <f t="shared" si="160"/>
        <v>D0 6F 5D</v>
      </c>
      <c r="CZ121" s="95" t="str">
        <f t="shared" si="160"/>
        <v>D0 6F 5E</v>
      </c>
      <c r="DA121" s="95" t="str">
        <f t="shared" si="160"/>
        <v>D0 6F 5F</v>
      </c>
      <c r="DB121" s="95" t="str">
        <f t="shared" si="160"/>
        <v>D0 6F 60</v>
      </c>
      <c r="DC121" s="95" t="str">
        <f t="shared" si="160"/>
        <v>D0 6F 61</v>
      </c>
      <c r="DD121" s="95" t="str">
        <f t="shared" si="160"/>
        <v>D0 6F 62</v>
      </c>
      <c r="DE121" s="95" t="str">
        <f t="shared" si="160"/>
        <v>D0 6F 63</v>
      </c>
      <c r="DF121" s="95" t="str">
        <f t="shared" si="161"/>
        <v>D0 6F 64</v>
      </c>
      <c r="DG121" s="95" t="str">
        <f t="shared" si="161"/>
        <v>D0 6F 65</v>
      </c>
      <c r="DH121" s="95" t="str">
        <f t="shared" si="161"/>
        <v>D0 6F 66</v>
      </c>
      <c r="DI121" s="95" t="str">
        <f t="shared" si="161"/>
        <v>D0 6F 67</v>
      </c>
      <c r="DJ121" s="95" t="str">
        <f t="shared" si="161"/>
        <v>D0 6F 68</v>
      </c>
      <c r="DK121" s="95" t="str">
        <f t="shared" si="161"/>
        <v>D0 6F 69</v>
      </c>
      <c r="DL121" s="95" t="str">
        <f t="shared" si="161"/>
        <v>D0 6F 6A</v>
      </c>
      <c r="DM121" s="95" t="str">
        <f t="shared" si="161"/>
        <v>D0 6F 6B</v>
      </c>
      <c r="DN121" s="95" t="str">
        <f t="shared" si="161"/>
        <v>D0 6F 6C</v>
      </c>
      <c r="DO121" s="95" t="str">
        <f t="shared" si="161"/>
        <v>D0 6F 6D</v>
      </c>
      <c r="DP121" s="95" t="str">
        <f t="shared" si="162"/>
        <v>D0 6F 6E</v>
      </c>
      <c r="DQ121" s="95" t="str">
        <f t="shared" si="162"/>
        <v>D0 6F 6F</v>
      </c>
      <c r="DR121" s="95" t="str">
        <f t="shared" si="162"/>
        <v>D0 6F 70</v>
      </c>
      <c r="DS121" s="95" t="str">
        <f t="shared" si="162"/>
        <v>D0 6F 71</v>
      </c>
      <c r="DT121" s="95" t="str">
        <f t="shared" si="162"/>
        <v>D0 6F 72</v>
      </c>
      <c r="DU121" s="95" t="str">
        <f t="shared" si="162"/>
        <v>D0 6F 73</v>
      </c>
      <c r="DV121" s="95" t="str">
        <f t="shared" si="162"/>
        <v>D0 6F 74</v>
      </c>
      <c r="DW121" s="95" t="str">
        <f t="shared" si="162"/>
        <v>D0 6F 75</v>
      </c>
      <c r="DX121" s="95" t="str">
        <f t="shared" si="162"/>
        <v>D0 6F 76</v>
      </c>
      <c r="DY121" s="95" t="str">
        <f t="shared" si="162"/>
        <v>D0 6F 77</v>
      </c>
      <c r="DZ121" s="95" t="str">
        <f t="shared" si="163"/>
        <v>D0 6F 78</v>
      </c>
      <c r="EA121" s="95" t="str">
        <f t="shared" si="163"/>
        <v>D0 6F 79</v>
      </c>
      <c r="EB121" s="95" t="str">
        <f t="shared" si="163"/>
        <v>D0 6F 7A</v>
      </c>
      <c r="EC121" s="95" t="str">
        <f t="shared" si="163"/>
        <v>D0 6F 7B</v>
      </c>
      <c r="ED121" s="95" t="str">
        <f t="shared" si="163"/>
        <v>D0 6F 7C</v>
      </c>
      <c r="EE121" s="95" t="str">
        <f t="shared" si="163"/>
        <v>D0 6F 7D</v>
      </c>
      <c r="EF121" s="95" t="str">
        <f t="shared" si="163"/>
        <v>D0 6F 7E</v>
      </c>
      <c r="EG121" s="96" t="str">
        <f t="shared" si="163"/>
        <v>D0 6F 7F</v>
      </c>
    </row>
    <row r="122" spans="1:137" ht="18.5">
      <c r="A122" s="8" t="str">
        <f t="shared" si="97"/>
        <v>D0</v>
      </c>
      <c r="B122" s="8" t="s">
        <v>830</v>
      </c>
      <c r="C122" s="8" t="str">
        <f t="shared" si="137"/>
        <v>7F</v>
      </c>
      <c r="G122" s="21">
        <v>112</v>
      </c>
      <c r="H122" s="93" t="str">
        <f t="shared" si="96"/>
        <v>D0</v>
      </c>
      <c r="I122" s="93" t="s">
        <v>830</v>
      </c>
      <c r="J122" s="93" t="str">
        <f t="shared" si="151"/>
        <v>D0 70 00</v>
      </c>
      <c r="K122" s="93" t="str">
        <f t="shared" si="151"/>
        <v>D0 70 01</v>
      </c>
      <c r="L122" s="93" t="str">
        <f t="shared" si="151"/>
        <v>D0 70 02</v>
      </c>
      <c r="M122" s="93" t="str">
        <f t="shared" si="151"/>
        <v>D0 70 03</v>
      </c>
      <c r="N122" s="93" t="str">
        <f t="shared" si="151"/>
        <v>D0 70 04</v>
      </c>
      <c r="O122" s="93" t="str">
        <f t="shared" si="151"/>
        <v>D0 70 05</v>
      </c>
      <c r="P122" s="93" t="str">
        <f t="shared" si="151"/>
        <v>D0 70 06</v>
      </c>
      <c r="Q122" s="93" t="str">
        <f t="shared" si="151"/>
        <v>D0 70 07</v>
      </c>
      <c r="R122" s="93" t="str">
        <f t="shared" si="151"/>
        <v>D0 70 08</v>
      </c>
      <c r="S122" s="93" t="str">
        <f t="shared" si="151"/>
        <v>D0 70 09</v>
      </c>
      <c r="T122" s="93" t="str">
        <f t="shared" si="152"/>
        <v>D0 70 0A</v>
      </c>
      <c r="U122" s="93" t="str">
        <f t="shared" si="152"/>
        <v>D0 70 0B</v>
      </c>
      <c r="V122" s="93" t="str">
        <f t="shared" si="152"/>
        <v>D0 70 0C</v>
      </c>
      <c r="W122" s="93" t="str">
        <f t="shared" si="152"/>
        <v>D0 70 0D</v>
      </c>
      <c r="X122" s="93" t="str">
        <f t="shared" si="152"/>
        <v>D0 70 0E</v>
      </c>
      <c r="Y122" s="93" t="str">
        <f t="shared" si="152"/>
        <v>D0 70 0F</v>
      </c>
      <c r="Z122" s="93" t="str">
        <f t="shared" si="152"/>
        <v>D0 70 10</v>
      </c>
      <c r="AA122" s="93" t="str">
        <f t="shared" si="152"/>
        <v>D0 70 11</v>
      </c>
      <c r="AB122" s="93" t="str">
        <f t="shared" si="152"/>
        <v>D0 70 12</v>
      </c>
      <c r="AC122" s="93" t="str">
        <f t="shared" si="152"/>
        <v>D0 70 13</v>
      </c>
      <c r="AD122" s="93" t="str">
        <f t="shared" si="153"/>
        <v>D0 70 14</v>
      </c>
      <c r="AE122" s="93" t="str">
        <f t="shared" si="153"/>
        <v>D0 70 15</v>
      </c>
      <c r="AF122" s="93" t="str">
        <f t="shared" si="153"/>
        <v>D0 70 16</v>
      </c>
      <c r="AG122" s="93" t="str">
        <f t="shared" si="153"/>
        <v>D0 70 17</v>
      </c>
      <c r="AH122" s="93" t="str">
        <f t="shared" si="153"/>
        <v>D0 70 18</v>
      </c>
      <c r="AI122" s="93" t="str">
        <f t="shared" si="153"/>
        <v>D0 70 19</v>
      </c>
      <c r="AJ122" s="93" t="str">
        <f t="shared" si="153"/>
        <v>D0 70 1A</v>
      </c>
      <c r="AK122" s="93" t="str">
        <f t="shared" si="153"/>
        <v>D0 70 1B</v>
      </c>
      <c r="AL122" s="93" t="str">
        <f t="shared" si="153"/>
        <v>D0 70 1C</v>
      </c>
      <c r="AM122" s="93" t="str">
        <f t="shared" si="153"/>
        <v>D0 70 1D</v>
      </c>
      <c r="AN122" s="93" t="str">
        <f t="shared" si="154"/>
        <v>D0 70 1E</v>
      </c>
      <c r="AO122" s="93" t="str">
        <f t="shared" si="154"/>
        <v>D0 70 1F</v>
      </c>
      <c r="AP122" s="93" t="str">
        <f t="shared" si="154"/>
        <v>D0 70 20</v>
      </c>
      <c r="AQ122" s="93" t="str">
        <f t="shared" si="154"/>
        <v>D0 70 21</v>
      </c>
      <c r="AR122" s="93" t="str">
        <f t="shared" si="154"/>
        <v>D0 70 22</v>
      </c>
      <c r="AS122" s="93" t="str">
        <f t="shared" si="154"/>
        <v>D0 70 23</v>
      </c>
      <c r="AT122" s="93" t="str">
        <f t="shared" si="154"/>
        <v>D0 70 24</v>
      </c>
      <c r="AU122" s="93" t="str">
        <f t="shared" si="154"/>
        <v>D0 70 25</v>
      </c>
      <c r="AV122" s="93" t="str">
        <f t="shared" si="154"/>
        <v>D0 70 26</v>
      </c>
      <c r="AW122" s="93" t="str">
        <f t="shared" si="154"/>
        <v>D0 70 27</v>
      </c>
      <c r="AX122" s="93" t="str">
        <f t="shared" si="155"/>
        <v>D0 70 28</v>
      </c>
      <c r="AY122" s="93" t="str">
        <f t="shared" si="155"/>
        <v>D0 70 29</v>
      </c>
      <c r="AZ122" s="93" t="str">
        <f t="shared" si="155"/>
        <v>D0 70 2A</v>
      </c>
      <c r="BA122" s="93" t="str">
        <f t="shared" si="155"/>
        <v>D0 70 2B</v>
      </c>
      <c r="BB122" s="93" t="str">
        <f t="shared" si="155"/>
        <v>D0 70 2C</v>
      </c>
      <c r="BC122" s="93" t="str">
        <f t="shared" si="155"/>
        <v>D0 70 2D</v>
      </c>
      <c r="BD122" s="93" t="str">
        <f t="shared" si="155"/>
        <v>D0 70 2E</v>
      </c>
      <c r="BE122" s="93" t="str">
        <f t="shared" si="155"/>
        <v>D0 70 2F</v>
      </c>
      <c r="BF122" s="93" t="str">
        <f t="shared" si="155"/>
        <v>D0 70 30</v>
      </c>
      <c r="BG122" s="93" t="str">
        <f t="shared" si="155"/>
        <v>D0 70 31</v>
      </c>
      <c r="BH122" s="93" t="str">
        <f t="shared" si="156"/>
        <v>D0 70 32</v>
      </c>
      <c r="BI122" s="93" t="str">
        <f t="shared" si="156"/>
        <v>D0 70 33</v>
      </c>
      <c r="BJ122" s="93" t="str">
        <f t="shared" si="156"/>
        <v>D0 70 34</v>
      </c>
      <c r="BK122" s="93" t="str">
        <f t="shared" si="156"/>
        <v>D0 70 35</v>
      </c>
      <c r="BL122" s="93" t="str">
        <f t="shared" si="156"/>
        <v>D0 70 36</v>
      </c>
      <c r="BM122" s="93" t="str">
        <f t="shared" si="156"/>
        <v>D0 70 37</v>
      </c>
      <c r="BN122" s="93" t="str">
        <f t="shared" si="156"/>
        <v>D0 70 38</v>
      </c>
      <c r="BO122" s="93" t="str">
        <f t="shared" si="156"/>
        <v>D0 70 39</v>
      </c>
      <c r="BP122" s="93" t="str">
        <f t="shared" si="156"/>
        <v>D0 70 3A</v>
      </c>
      <c r="BQ122" s="93" t="str">
        <f t="shared" si="156"/>
        <v>D0 70 3B</v>
      </c>
      <c r="BR122" s="93" t="str">
        <f t="shared" si="157"/>
        <v>D0 70 3C</v>
      </c>
      <c r="BS122" s="93" t="str">
        <f t="shared" si="157"/>
        <v>D0 70 3D</v>
      </c>
      <c r="BT122" s="93" t="str">
        <f t="shared" si="157"/>
        <v>D0 70 3E</v>
      </c>
      <c r="BU122" s="93" t="str">
        <f t="shared" si="157"/>
        <v>D0 70 3F</v>
      </c>
      <c r="BV122" s="93" t="str">
        <f t="shared" si="157"/>
        <v>D0 70 40</v>
      </c>
      <c r="BW122" s="93" t="str">
        <f t="shared" si="157"/>
        <v>D0 70 41</v>
      </c>
      <c r="BX122" s="93" t="str">
        <f t="shared" si="157"/>
        <v>D0 70 42</v>
      </c>
      <c r="BY122" s="93" t="str">
        <f t="shared" si="157"/>
        <v>D0 70 43</v>
      </c>
      <c r="BZ122" s="93" t="str">
        <f t="shared" si="157"/>
        <v>D0 70 44</v>
      </c>
      <c r="CA122" s="93" t="str">
        <f t="shared" si="157"/>
        <v>D0 70 45</v>
      </c>
      <c r="CB122" s="93" t="str">
        <f t="shared" si="158"/>
        <v>D0 70 46</v>
      </c>
      <c r="CC122" s="93" t="str">
        <f t="shared" si="158"/>
        <v>D0 70 47</v>
      </c>
      <c r="CD122" s="93" t="str">
        <f t="shared" si="158"/>
        <v>D0 70 48</v>
      </c>
      <c r="CE122" s="93" t="str">
        <f t="shared" si="158"/>
        <v>D0 70 49</v>
      </c>
      <c r="CF122" s="93" t="str">
        <f t="shared" si="158"/>
        <v>D0 70 4A</v>
      </c>
      <c r="CG122" s="93" t="str">
        <f t="shared" si="158"/>
        <v>D0 70 4B</v>
      </c>
      <c r="CH122" s="93" t="str">
        <f t="shared" si="158"/>
        <v>D0 70 4C</v>
      </c>
      <c r="CI122" s="93" t="str">
        <f t="shared" si="158"/>
        <v>D0 70 4D</v>
      </c>
      <c r="CJ122" s="93" t="str">
        <f t="shared" si="158"/>
        <v>D0 70 4E</v>
      </c>
      <c r="CK122" s="93" t="str">
        <f t="shared" si="158"/>
        <v>D0 70 4F</v>
      </c>
      <c r="CL122" s="93" t="str">
        <f t="shared" si="159"/>
        <v>D0 70 50</v>
      </c>
      <c r="CM122" s="93" t="str">
        <f t="shared" si="159"/>
        <v>D0 70 51</v>
      </c>
      <c r="CN122" s="93" t="str">
        <f t="shared" si="159"/>
        <v>D0 70 52</v>
      </c>
      <c r="CO122" s="93" t="str">
        <f t="shared" si="159"/>
        <v>D0 70 53</v>
      </c>
      <c r="CP122" s="93" t="str">
        <f t="shared" si="159"/>
        <v>D0 70 54</v>
      </c>
      <c r="CQ122" s="93" t="str">
        <f t="shared" si="159"/>
        <v>D0 70 55</v>
      </c>
      <c r="CR122" s="93" t="str">
        <f t="shared" si="159"/>
        <v>D0 70 56</v>
      </c>
      <c r="CS122" s="93" t="str">
        <f t="shared" si="159"/>
        <v>D0 70 57</v>
      </c>
      <c r="CT122" s="93" t="str">
        <f t="shared" si="159"/>
        <v>D0 70 58</v>
      </c>
      <c r="CU122" s="93" t="str">
        <f t="shared" si="159"/>
        <v>D0 70 59</v>
      </c>
      <c r="CV122" s="93" t="str">
        <f t="shared" si="160"/>
        <v>D0 70 5A</v>
      </c>
      <c r="CW122" s="93" t="str">
        <f t="shared" si="160"/>
        <v>D0 70 5B</v>
      </c>
      <c r="CX122" s="93" t="str">
        <f t="shared" si="160"/>
        <v>D0 70 5C</v>
      </c>
      <c r="CY122" s="93" t="str">
        <f t="shared" si="160"/>
        <v>D0 70 5D</v>
      </c>
      <c r="CZ122" s="93" t="str">
        <f t="shared" si="160"/>
        <v>D0 70 5E</v>
      </c>
      <c r="DA122" s="93" t="str">
        <f t="shared" si="160"/>
        <v>D0 70 5F</v>
      </c>
      <c r="DB122" s="93" t="str">
        <f t="shared" si="160"/>
        <v>D0 70 60</v>
      </c>
      <c r="DC122" s="93" t="str">
        <f t="shared" si="160"/>
        <v>D0 70 61</v>
      </c>
      <c r="DD122" s="93" t="str">
        <f t="shared" si="160"/>
        <v>D0 70 62</v>
      </c>
      <c r="DE122" s="93" t="str">
        <f t="shared" si="160"/>
        <v>D0 70 63</v>
      </c>
      <c r="DF122" s="93" t="str">
        <f t="shared" si="161"/>
        <v>D0 70 64</v>
      </c>
      <c r="DG122" s="93" t="str">
        <f t="shared" si="161"/>
        <v>D0 70 65</v>
      </c>
      <c r="DH122" s="93" t="str">
        <f t="shared" si="161"/>
        <v>D0 70 66</v>
      </c>
      <c r="DI122" s="93" t="str">
        <f t="shared" si="161"/>
        <v>D0 70 67</v>
      </c>
      <c r="DJ122" s="93" t="str">
        <f t="shared" si="161"/>
        <v>D0 70 68</v>
      </c>
      <c r="DK122" s="93" t="str">
        <f t="shared" si="161"/>
        <v>D0 70 69</v>
      </c>
      <c r="DL122" s="93" t="str">
        <f t="shared" si="161"/>
        <v>D0 70 6A</v>
      </c>
      <c r="DM122" s="93" t="str">
        <f t="shared" si="161"/>
        <v>D0 70 6B</v>
      </c>
      <c r="DN122" s="93" t="str">
        <f t="shared" si="161"/>
        <v>D0 70 6C</v>
      </c>
      <c r="DO122" s="93" t="str">
        <f t="shared" si="161"/>
        <v>D0 70 6D</v>
      </c>
      <c r="DP122" s="93" t="str">
        <f t="shared" si="162"/>
        <v>D0 70 6E</v>
      </c>
      <c r="DQ122" s="93" t="str">
        <f t="shared" si="162"/>
        <v>D0 70 6F</v>
      </c>
      <c r="DR122" s="93" t="str">
        <f t="shared" si="162"/>
        <v>D0 70 70</v>
      </c>
      <c r="DS122" s="93" t="str">
        <f t="shared" si="162"/>
        <v>D0 70 71</v>
      </c>
      <c r="DT122" s="93" t="str">
        <f t="shared" si="162"/>
        <v>D0 70 72</v>
      </c>
      <c r="DU122" s="93" t="str">
        <f t="shared" si="162"/>
        <v>D0 70 73</v>
      </c>
      <c r="DV122" s="93" t="str">
        <f t="shared" si="162"/>
        <v>D0 70 74</v>
      </c>
      <c r="DW122" s="93" t="str">
        <f t="shared" si="162"/>
        <v>D0 70 75</v>
      </c>
      <c r="DX122" s="93" t="str">
        <f t="shared" si="162"/>
        <v>D0 70 76</v>
      </c>
      <c r="DY122" s="93" t="str">
        <f t="shared" si="162"/>
        <v>D0 70 77</v>
      </c>
      <c r="DZ122" s="93" t="str">
        <f t="shared" si="163"/>
        <v>D0 70 78</v>
      </c>
      <c r="EA122" s="93" t="str">
        <f t="shared" si="163"/>
        <v>D0 70 79</v>
      </c>
      <c r="EB122" s="93" t="str">
        <f t="shared" si="163"/>
        <v>D0 70 7A</v>
      </c>
      <c r="EC122" s="93" t="str">
        <f t="shared" si="163"/>
        <v>D0 70 7B</v>
      </c>
      <c r="ED122" s="93" t="str">
        <f t="shared" si="163"/>
        <v>D0 70 7C</v>
      </c>
      <c r="EE122" s="93" t="str">
        <f t="shared" si="163"/>
        <v>D0 70 7D</v>
      </c>
      <c r="EF122" s="93" t="str">
        <f t="shared" si="163"/>
        <v>D0 70 7E</v>
      </c>
      <c r="EG122" s="94" t="str">
        <f t="shared" si="163"/>
        <v>D0 70 7F</v>
      </c>
    </row>
    <row r="123" spans="1:137">
      <c r="A123" s="8" t="str">
        <f t="shared" si="97"/>
        <v>D0</v>
      </c>
      <c r="B123" s="8" t="s">
        <v>831</v>
      </c>
      <c r="C123" s="8" t="str">
        <f t="shared" si="137"/>
        <v>7F</v>
      </c>
      <c r="G123">
        <v>113</v>
      </c>
      <c r="H123" s="95" t="str">
        <f t="shared" si="96"/>
        <v>D0</v>
      </c>
      <c r="I123" s="95" t="s">
        <v>831</v>
      </c>
      <c r="J123" s="95" t="str">
        <f t="shared" si="151"/>
        <v>D0 71 00</v>
      </c>
      <c r="K123" s="95" t="str">
        <f t="shared" si="151"/>
        <v>D0 71 01</v>
      </c>
      <c r="L123" s="95" t="str">
        <f t="shared" si="151"/>
        <v>D0 71 02</v>
      </c>
      <c r="M123" s="95" t="str">
        <f t="shared" si="151"/>
        <v>D0 71 03</v>
      </c>
      <c r="N123" s="95" t="str">
        <f t="shared" si="151"/>
        <v>D0 71 04</v>
      </c>
      <c r="O123" s="95" t="str">
        <f t="shared" si="151"/>
        <v>D0 71 05</v>
      </c>
      <c r="P123" s="95" t="str">
        <f t="shared" si="151"/>
        <v>D0 71 06</v>
      </c>
      <c r="Q123" s="95" t="str">
        <f t="shared" si="151"/>
        <v>D0 71 07</v>
      </c>
      <c r="R123" s="95" t="str">
        <f t="shared" si="151"/>
        <v>D0 71 08</v>
      </c>
      <c r="S123" s="95" t="str">
        <f t="shared" si="151"/>
        <v>D0 71 09</v>
      </c>
      <c r="T123" s="95" t="str">
        <f t="shared" si="152"/>
        <v>D0 71 0A</v>
      </c>
      <c r="U123" s="95" t="str">
        <f t="shared" si="152"/>
        <v>D0 71 0B</v>
      </c>
      <c r="V123" s="95" t="str">
        <f t="shared" si="152"/>
        <v>D0 71 0C</v>
      </c>
      <c r="W123" s="95" t="str">
        <f t="shared" si="152"/>
        <v>D0 71 0D</v>
      </c>
      <c r="X123" s="95" t="str">
        <f t="shared" si="152"/>
        <v>D0 71 0E</v>
      </c>
      <c r="Y123" s="95" t="str">
        <f t="shared" si="152"/>
        <v>D0 71 0F</v>
      </c>
      <c r="Z123" s="95" t="str">
        <f t="shared" si="152"/>
        <v>D0 71 10</v>
      </c>
      <c r="AA123" s="95" t="str">
        <f t="shared" si="152"/>
        <v>D0 71 11</v>
      </c>
      <c r="AB123" s="95" t="str">
        <f t="shared" si="152"/>
        <v>D0 71 12</v>
      </c>
      <c r="AC123" s="95" t="str">
        <f t="shared" si="152"/>
        <v>D0 71 13</v>
      </c>
      <c r="AD123" s="95" t="str">
        <f t="shared" si="153"/>
        <v>D0 71 14</v>
      </c>
      <c r="AE123" s="95" t="str">
        <f t="shared" si="153"/>
        <v>D0 71 15</v>
      </c>
      <c r="AF123" s="95" t="str">
        <f t="shared" si="153"/>
        <v>D0 71 16</v>
      </c>
      <c r="AG123" s="95" t="str">
        <f t="shared" si="153"/>
        <v>D0 71 17</v>
      </c>
      <c r="AH123" s="95" t="str">
        <f t="shared" si="153"/>
        <v>D0 71 18</v>
      </c>
      <c r="AI123" s="95" t="str">
        <f t="shared" si="153"/>
        <v>D0 71 19</v>
      </c>
      <c r="AJ123" s="95" t="str">
        <f t="shared" si="153"/>
        <v>D0 71 1A</v>
      </c>
      <c r="AK123" s="95" t="str">
        <f t="shared" si="153"/>
        <v>D0 71 1B</v>
      </c>
      <c r="AL123" s="95" t="str">
        <f t="shared" si="153"/>
        <v>D0 71 1C</v>
      </c>
      <c r="AM123" s="95" t="str">
        <f t="shared" si="153"/>
        <v>D0 71 1D</v>
      </c>
      <c r="AN123" s="95" t="str">
        <f t="shared" si="154"/>
        <v>D0 71 1E</v>
      </c>
      <c r="AO123" s="95" t="str">
        <f t="shared" si="154"/>
        <v>D0 71 1F</v>
      </c>
      <c r="AP123" s="95" t="str">
        <f t="shared" si="154"/>
        <v>D0 71 20</v>
      </c>
      <c r="AQ123" s="95" t="str">
        <f t="shared" si="154"/>
        <v>D0 71 21</v>
      </c>
      <c r="AR123" s="95" t="str">
        <f t="shared" si="154"/>
        <v>D0 71 22</v>
      </c>
      <c r="AS123" s="95" t="str">
        <f t="shared" si="154"/>
        <v>D0 71 23</v>
      </c>
      <c r="AT123" s="95" t="str">
        <f t="shared" si="154"/>
        <v>D0 71 24</v>
      </c>
      <c r="AU123" s="95" t="str">
        <f t="shared" si="154"/>
        <v>D0 71 25</v>
      </c>
      <c r="AV123" s="95" t="str">
        <f t="shared" si="154"/>
        <v>D0 71 26</v>
      </c>
      <c r="AW123" s="95" t="str">
        <f t="shared" si="154"/>
        <v>D0 71 27</v>
      </c>
      <c r="AX123" s="95" t="str">
        <f t="shared" si="155"/>
        <v>D0 71 28</v>
      </c>
      <c r="AY123" s="95" t="str">
        <f t="shared" si="155"/>
        <v>D0 71 29</v>
      </c>
      <c r="AZ123" s="95" t="str">
        <f t="shared" si="155"/>
        <v>D0 71 2A</v>
      </c>
      <c r="BA123" s="95" t="str">
        <f t="shared" si="155"/>
        <v>D0 71 2B</v>
      </c>
      <c r="BB123" s="95" t="str">
        <f t="shared" si="155"/>
        <v>D0 71 2C</v>
      </c>
      <c r="BC123" s="95" t="str">
        <f t="shared" si="155"/>
        <v>D0 71 2D</v>
      </c>
      <c r="BD123" s="95" t="str">
        <f t="shared" si="155"/>
        <v>D0 71 2E</v>
      </c>
      <c r="BE123" s="95" t="str">
        <f t="shared" si="155"/>
        <v>D0 71 2F</v>
      </c>
      <c r="BF123" s="95" t="str">
        <f t="shared" si="155"/>
        <v>D0 71 30</v>
      </c>
      <c r="BG123" s="95" t="str">
        <f t="shared" si="155"/>
        <v>D0 71 31</v>
      </c>
      <c r="BH123" s="95" t="str">
        <f t="shared" si="156"/>
        <v>D0 71 32</v>
      </c>
      <c r="BI123" s="95" t="str">
        <f t="shared" si="156"/>
        <v>D0 71 33</v>
      </c>
      <c r="BJ123" s="95" t="str">
        <f t="shared" si="156"/>
        <v>D0 71 34</v>
      </c>
      <c r="BK123" s="95" t="str">
        <f t="shared" si="156"/>
        <v>D0 71 35</v>
      </c>
      <c r="BL123" s="95" t="str">
        <f t="shared" si="156"/>
        <v>D0 71 36</v>
      </c>
      <c r="BM123" s="95" t="str">
        <f t="shared" si="156"/>
        <v>D0 71 37</v>
      </c>
      <c r="BN123" s="95" t="str">
        <f t="shared" si="156"/>
        <v>D0 71 38</v>
      </c>
      <c r="BO123" s="95" t="str">
        <f t="shared" si="156"/>
        <v>D0 71 39</v>
      </c>
      <c r="BP123" s="95" t="str">
        <f t="shared" si="156"/>
        <v>D0 71 3A</v>
      </c>
      <c r="BQ123" s="95" t="str">
        <f t="shared" si="156"/>
        <v>D0 71 3B</v>
      </c>
      <c r="BR123" s="95" t="str">
        <f t="shared" si="157"/>
        <v>D0 71 3C</v>
      </c>
      <c r="BS123" s="95" t="str">
        <f t="shared" si="157"/>
        <v>D0 71 3D</v>
      </c>
      <c r="BT123" s="95" t="str">
        <f t="shared" si="157"/>
        <v>D0 71 3E</v>
      </c>
      <c r="BU123" s="95" t="str">
        <f t="shared" si="157"/>
        <v>D0 71 3F</v>
      </c>
      <c r="BV123" s="95" t="str">
        <f t="shared" si="157"/>
        <v>D0 71 40</v>
      </c>
      <c r="BW123" s="95" t="str">
        <f t="shared" si="157"/>
        <v>D0 71 41</v>
      </c>
      <c r="BX123" s="95" t="str">
        <f t="shared" si="157"/>
        <v>D0 71 42</v>
      </c>
      <c r="BY123" s="95" t="str">
        <f t="shared" si="157"/>
        <v>D0 71 43</v>
      </c>
      <c r="BZ123" s="95" t="str">
        <f t="shared" si="157"/>
        <v>D0 71 44</v>
      </c>
      <c r="CA123" s="95" t="str">
        <f t="shared" si="157"/>
        <v>D0 71 45</v>
      </c>
      <c r="CB123" s="95" t="str">
        <f t="shared" si="158"/>
        <v>D0 71 46</v>
      </c>
      <c r="CC123" s="95" t="str">
        <f t="shared" si="158"/>
        <v>D0 71 47</v>
      </c>
      <c r="CD123" s="95" t="str">
        <f t="shared" si="158"/>
        <v>D0 71 48</v>
      </c>
      <c r="CE123" s="95" t="str">
        <f t="shared" si="158"/>
        <v>D0 71 49</v>
      </c>
      <c r="CF123" s="95" t="str">
        <f t="shared" si="158"/>
        <v>D0 71 4A</v>
      </c>
      <c r="CG123" s="95" t="str">
        <f t="shared" si="158"/>
        <v>D0 71 4B</v>
      </c>
      <c r="CH123" s="95" t="str">
        <f t="shared" si="158"/>
        <v>D0 71 4C</v>
      </c>
      <c r="CI123" s="95" t="str">
        <f t="shared" si="158"/>
        <v>D0 71 4D</v>
      </c>
      <c r="CJ123" s="95" t="str">
        <f t="shared" si="158"/>
        <v>D0 71 4E</v>
      </c>
      <c r="CK123" s="95" t="str">
        <f t="shared" si="158"/>
        <v>D0 71 4F</v>
      </c>
      <c r="CL123" s="95" t="str">
        <f t="shared" si="159"/>
        <v>D0 71 50</v>
      </c>
      <c r="CM123" s="95" t="str">
        <f t="shared" si="159"/>
        <v>D0 71 51</v>
      </c>
      <c r="CN123" s="95" t="str">
        <f t="shared" si="159"/>
        <v>D0 71 52</v>
      </c>
      <c r="CO123" s="95" t="str">
        <f t="shared" si="159"/>
        <v>D0 71 53</v>
      </c>
      <c r="CP123" s="95" t="str">
        <f t="shared" si="159"/>
        <v>D0 71 54</v>
      </c>
      <c r="CQ123" s="95" t="str">
        <f t="shared" si="159"/>
        <v>D0 71 55</v>
      </c>
      <c r="CR123" s="95" t="str">
        <f t="shared" si="159"/>
        <v>D0 71 56</v>
      </c>
      <c r="CS123" s="95" t="str">
        <f t="shared" si="159"/>
        <v>D0 71 57</v>
      </c>
      <c r="CT123" s="95" t="str">
        <f t="shared" si="159"/>
        <v>D0 71 58</v>
      </c>
      <c r="CU123" s="95" t="str">
        <f t="shared" si="159"/>
        <v>D0 71 59</v>
      </c>
      <c r="CV123" s="95" t="str">
        <f t="shared" si="160"/>
        <v>D0 71 5A</v>
      </c>
      <c r="CW123" s="95" t="str">
        <f t="shared" si="160"/>
        <v>D0 71 5B</v>
      </c>
      <c r="CX123" s="95" t="str">
        <f t="shared" si="160"/>
        <v>D0 71 5C</v>
      </c>
      <c r="CY123" s="95" t="str">
        <f t="shared" si="160"/>
        <v>D0 71 5D</v>
      </c>
      <c r="CZ123" s="95" t="str">
        <f t="shared" si="160"/>
        <v>D0 71 5E</v>
      </c>
      <c r="DA123" s="95" t="str">
        <f t="shared" si="160"/>
        <v>D0 71 5F</v>
      </c>
      <c r="DB123" s="95" t="str">
        <f t="shared" si="160"/>
        <v>D0 71 60</v>
      </c>
      <c r="DC123" s="95" t="str">
        <f t="shared" si="160"/>
        <v>D0 71 61</v>
      </c>
      <c r="DD123" s="95" t="str">
        <f t="shared" si="160"/>
        <v>D0 71 62</v>
      </c>
      <c r="DE123" s="95" t="str">
        <f t="shared" si="160"/>
        <v>D0 71 63</v>
      </c>
      <c r="DF123" s="95" t="str">
        <f t="shared" si="161"/>
        <v>D0 71 64</v>
      </c>
      <c r="DG123" s="95" t="str">
        <f t="shared" si="161"/>
        <v>D0 71 65</v>
      </c>
      <c r="DH123" s="95" t="str">
        <f t="shared" si="161"/>
        <v>D0 71 66</v>
      </c>
      <c r="DI123" s="95" t="str">
        <f t="shared" si="161"/>
        <v>D0 71 67</v>
      </c>
      <c r="DJ123" s="95" t="str">
        <f t="shared" si="161"/>
        <v>D0 71 68</v>
      </c>
      <c r="DK123" s="95" t="str">
        <f t="shared" si="161"/>
        <v>D0 71 69</v>
      </c>
      <c r="DL123" s="95" t="str">
        <f t="shared" si="161"/>
        <v>D0 71 6A</v>
      </c>
      <c r="DM123" s="95" t="str">
        <f t="shared" si="161"/>
        <v>D0 71 6B</v>
      </c>
      <c r="DN123" s="95" t="str">
        <f t="shared" si="161"/>
        <v>D0 71 6C</v>
      </c>
      <c r="DO123" s="95" t="str">
        <f t="shared" si="161"/>
        <v>D0 71 6D</v>
      </c>
      <c r="DP123" s="95" t="str">
        <f t="shared" si="162"/>
        <v>D0 71 6E</v>
      </c>
      <c r="DQ123" s="95" t="str">
        <f t="shared" si="162"/>
        <v>D0 71 6F</v>
      </c>
      <c r="DR123" s="95" t="str">
        <f t="shared" si="162"/>
        <v>D0 71 70</v>
      </c>
      <c r="DS123" s="95" t="str">
        <f t="shared" si="162"/>
        <v>D0 71 71</v>
      </c>
      <c r="DT123" s="95" t="str">
        <f t="shared" si="162"/>
        <v>D0 71 72</v>
      </c>
      <c r="DU123" s="95" t="str">
        <f t="shared" si="162"/>
        <v>D0 71 73</v>
      </c>
      <c r="DV123" s="95" t="str">
        <f t="shared" si="162"/>
        <v>D0 71 74</v>
      </c>
      <c r="DW123" s="95" t="str">
        <f t="shared" si="162"/>
        <v>D0 71 75</v>
      </c>
      <c r="DX123" s="95" t="str">
        <f t="shared" si="162"/>
        <v>D0 71 76</v>
      </c>
      <c r="DY123" s="95" t="str">
        <f t="shared" si="162"/>
        <v>D0 71 77</v>
      </c>
      <c r="DZ123" s="95" t="str">
        <f t="shared" si="163"/>
        <v>D0 71 78</v>
      </c>
      <c r="EA123" s="95" t="str">
        <f t="shared" si="163"/>
        <v>D0 71 79</v>
      </c>
      <c r="EB123" s="95" t="str">
        <f t="shared" si="163"/>
        <v>D0 71 7A</v>
      </c>
      <c r="EC123" s="95" t="str">
        <f t="shared" si="163"/>
        <v>D0 71 7B</v>
      </c>
      <c r="ED123" s="95" t="str">
        <f t="shared" si="163"/>
        <v>D0 71 7C</v>
      </c>
      <c r="EE123" s="95" t="str">
        <f t="shared" si="163"/>
        <v>D0 71 7D</v>
      </c>
      <c r="EF123" s="95" t="str">
        <f t="shared" si="163"/>
        <v>D0 71 7E</v>
      </c>
      <c r="EG123" s="96" t="str">
        <f t="shared" si="163"/>
        <v>D0 71 7F</v>
      </c>
    </row>
    <row r="124" spans="1:137" ht="18.5">
      <c r="A124" s="8" t="str">
        <f t="shared" si="97"/>
        <v>D0</v>
      </c>
      <c r="B124" s="8" t="s">
        <v>832</v>
      </c>
      <c r="C124" s="8" t="str">
        <f t="shared" si="137"/>
        <v>7F</v>
      </c>
      <c r="G124" s="21">
        <v>114</v>
      </c>
      <c r="H124" s="93" t="str">
        <f t="shared" si="96"/>
        <v>D0</v>
      </c>
      <c r="I124" s="93" t="s">
        <v>832</v>
      </c>
      <c r="J124" s="93" t="str">
        <f t="shared" si="151"/>
        <v>D0 72 00</v>
      </c>
      <c r="K124" s="93" t="str">
        <f t="shared" si="151"/>
        <v>D0 72 01</v>
      </c>
      <c r="L124" s="93" t="str">
        <f t="shared" si="151"/>
        <v>D0 72 02</v>
      </c>
      <c r="M124" s="93" t="str">
        <f t="shared" si="151"/>
        <v>D0 72 03</v>
      </c>
      <c r="N124" s="93" t="str">
        <f t="shared" si="151"/>
        <v>D0 72 04</v>
      </c>
      <c r="O124" s="93" t="str">
        <f t="shared" si="151"/>
        <v>D0 72 05</v>
      </c>
      <c r="P124" s="93" t="str">
        <f t="shared" si="151"/>
        <v>D0 72 06</v>
      </c>
      <c r="Q124" s="93" t="str">
        <f t="shared" si="151"/>
        <v>D0 72 07</v>
      </c>
      <c r="R124" s="93" t="str">
        <f t="shared" si="151"/>
        <v>D0 72 08</v>
      </c>
      <c r="S124" s="93" t="str">
        <f t="shared" si="151"/>
        <v>D0 72 09</v>
      </c>
      <c r="T124" s="93" t="str">
        <f t="shared" si="152"/>
        <v>D0 72 0A</v>
      </c>
      <c r="U124" s="93" t="str">
        <f t="shared" si="152"/>
        <v>D0 72 0B</v>
      </c>
      <c r="V124" s="93" t="str">
        <f t="shared" si="152"/>
        <v>D0 72 0C</v>
      </c>
      <c r="W124" s="93" t="str">
        <f t="shared" si="152"/>
        <v>D0 72 0D</v>
      </c>
      <c r="X124" s="93" t="str">
        <f t="shared" si="152"/>
        <v>D0 72 0E</v>
      </c>
      <c r="Y124" s="93" t="str">
        <f t="shared" si="152"/>
        <v>D0 72 0F</v>
      </c>
      <c r="Z124" s="93" t="str">
        <f t="shared" si="152"/>
        <v>D0 72 10</v>
      </c>
      <c r="AA124" s="93" t="str">
        <f t="shared" si="152"/>
        <v>D0 72 11</v>
      </c>
      <c r="AB124" s="93" t="str">
        <f t="shared" si="152"/>
        <v>D0 72 12</v>
      </c>
      <c r="AC124" s="93" t="str">
        <f t="shared" si="152"/>
        <v>D0 72 13</v>
      </c>
      <c r="AD124" s="93" t="str">
        <f t="shared" si="153"/>
        <v>D0 72 14</v>
      </c>
      <c r="AE124" s="93" t="str">
        <f t="shared" si="153"/>
        <v>D0 72 15</v>
      </c>
      <c r="AF124" s="93" t="str">
        <f t="shared" si="153"/>
        <v>D0 72 16</v>
      </c>
      <c r="AG124" s="93" t="str">
        <f t="shared" si="153"/>
        <v>D0 72 17</v>
      </c>
      <c r="AH124" s="93" t="str">
        <f t="shared" si="153"/>
        <v>D0 72 18</v>
      </c>
      <c r="AI124" s="93" t="str">
        <f t="shared" si="153"/>
        <v>D0 72 19</v>
      </c>
      <c r="AJ124" s="93" t="str">
        <f t="shared" si="153"/>
        <v>D0 72 1A</v>
      </c>
      <c r="AK124" s="93" t="str">
        <f t="shared" si="153"/>
        <v>D0 72 1B</v>
      </c>
      <c r="AL124" s="93" t="str">
        <f t="shared" si="153"/>
        <v>D0 72 1C</v>
      </c>
      <c r="AM124" s="93" t="str">
        <f t="shared" si="153"/>
        <v>D0 72 1D</v>
      </c>
      <c r="AN124" s="93" t="str">
        <f t="shared" si="154"/>
        <v>D0 72 1E</v>
      </c>
      <c r="AO124" s="93" t="str">
        <f t="shared" si="154"/>
        <v>D0 72 1F</v>
      </c>
      <c r="AP124" s="93" t="str">
        <f t="shared" si="154"/>
        <v>D0 72 20</v>
      </c>
      <c r="AQ124" s="93" t="str">
        <f t="shared" si="154"/>
        <v>D0 72 21</v>
      </c>
      <c r="AR124" s="93" t="str">
        <f t="shared" si="154"/>
        <v>D0 72 22</v>
      </c>
      <c r="AS124" s="93" t="str">
        <f t="shared" si="154"/>
        <v>D0 72 23</v>
      </c>
      <c r="AT124" s="93" t="str">
        <f t="shared" si="154"/>
        <v>D0 72 24</v>
      </c>
      <c r="AU124" s="93" t="str">
        <f t="shared" si="154"/>
        <v>D0 72 25</v>
      </c>
      <c r="AV124" s="93" t="str">
        <f t="shared" si="154"/>
        <v>D0 72 26</v>
      </c>
      <c r="AW124" s="93" t="str">
        <f t="shared" si="154"/>
        <v>D0 72 27</v>
      </c>
      <c r="AX124" s="93" t="str">
        <f t="shared" si="155"/>
        <v>D0 72 28</v>
      </c>
      <c r="AY124" s="93" t="str">
        <f t="shared" si="155"/>
        <v>D0 72 29</v>
      </c>
      <c r="AZ124" s="93" t="str">
        <f t="shared" si="155"/>
        <v>D0 72 2A</v>
      </c>
      <c r="BA124" s="93" t="str">
        <f t="shared" si="155"/>
        <v>D0 72 2B</v>
      </c>
      <c r="BB124" s="93" t="str">
        <f t="shared" si="155"/>
        <v>D0 72 2C</v>
      </c>
      <c r="BC124" s="93" t="str">
        <f t="shared" si="155"/>
        <v>D0 72 2D</v>
      </c>
      <c r="BD124" s="93" t="str">
        <f t="shared" si="155"/>
        <v>D0 72 2E</v>
      </c>
      <c r="BE124" s="93" t="str">
        <f t="shared" si="155"/>
        <v>D0 72 2F</v>
      </c>
      <c r="BF124" s="93" t="str">
        <f t="shared" si="155"/>
        <v>D0 72 30</v>
      </c>
      <c r="BG124" s="93" t="str">
        <f t="shared" si="155"/>
        <v>D0 72 31</v>
      </c>
      <c r="BH124" s="93" t="str">
        <f t="shared" si="156"/>
        <v>D0 72 32</v>
      </c>
      <c r="BI124" s="93" t="str">
        <f t="shared" si="156"/>
        <v>D0 72 33</v>
      </c>
      <c r="BJ124" s="93" t="str">
        <f t="shared" si="156"/>
        <v>D0 72 34</v>
      </c>
      <c r="BK124" s="93" t="str">
        <f t="shared" si="156"/>
        <v>D0 72 35</v>
      </c>
      <c r="BL124" s="93" t="str">
        <f t="shared" si="156"/>
        <v>D0 72 36</v>
      </c>
      <c r="BM124" s="93" t="str">
        <f t="shared" si="156"/>
        <v>D0 72 37</v>
      </c>
      <c r="BN124" s="93" t="str">
        <f t="shared" si="156"/>
        <v>D0 72 38</v>
      </c>
      <c r="BO124" s="93" t="str">
        <f t="shared" si="156"/>
        <v>D0 72 39</v>
      </c>
      <c r="BP124" s="93" t="str">
        <f t="shared" si="156"/>
        <v>D0 72 3A</v>
      </c>
      <c r="BQ124" s="93" t="str">
        <f t="shared" si="156"/>
        <v>D0 72 3B</v>
      </c>
      <c r="BR124" s="93" t="str">
        <f t="shared" si="157"/>
        <v>D0 72 3C</v>
      </c>
      <c r="BS124" s="93" t="str">
        <f t="shared" si="157"/>
        <v>D0 72 3D</v>
      </c>
      <c r="BT124" s="93" t="str">
        <f t="shared" si="157"/>
        <v>D0 72 3E</v>
      </c>
      <c r="BU124" s="93" t="str">
        <f t="shared" si="157"/>
        <v>D0 72 3F</v>
      </c>
      <c r="BV124" s="93" t="str">
        <f t="shared" si="157"/>
        <v>D0 72 40</v>
      </c>
      <c r="BW124" s="93" t="str">
        <f t="shared" si="157"/>
        <v>D0 72 41</v>
      </c>
      <c r="BX124" s="93" t="str">
        <f t="shared" si="157"/>
        <v>D0 72 42</v>
      </c>
      <c r="BY124" s="93" t="str">
        <f t="shared" si="157"/>
        <v>D0 72 43</v>
      </c>
      <c r="BZ124" s="93" t="str">
        <f t="shared" si="157"/>
        <v>D0 72 44</v>
      </c>
      <c r="CA124" s="93" t="str">
        <f t="shared" si="157"/>
        <v>D0 72 45</v>
      </c>
      <c r="CB124" s="93" t="str">
        <f t="shared" si="158"/>
        <v>D0 72 46</v>
      </c>
      <c r="CC124" s="93" t="str">
        <f t="shared" si="158"/>
        <v>D0 72 47</v>
      </c>
      <c r="CD124" s="93" t="str">
        <f t="shared" si="158"/>
        <v>D0 72 48</v>
      </c>
      <c r="CE124" s="93" t="str">
        <f t="shared" si="158"/>
        <v>D0 72 49</v>
      </c>
      <c r="CF124" s="93" t="str">
        <f t="shared" si="158"/>
        <v>D0 72 4A</v>
      </c>
      <c r="CG124" s="93" t="str">
        <f t="shared" si="158"/>
        <v>D0 72 4B</v>
      </c>
      <c r="CH124" s="93" t="str">
        <f t="shared" si="158"/>
        <v>D0 72 4C</v>
      </c>
      <c r="CI124" s="93" t="str">
        <f t="shared" si="158"/>
        <v>D0 72 4D</v>
      </c>
      <c r="CJ124" s="93" t="str">
        <f t="shared" si="158"/>
        <v>D0 72 4E</v>
      </c>
      <c r="CK124" s="93" t="str">
        <f t="shared" si="158"/>
        <v>D0 72 4F</v>
      </c>
      <c r="CL124" s="93" t="str">
        <f t="shared" si="159"/>
        <v>D0 72 50</v>
      </c>
      <c r="CM124" s="93" t="str">
        <f t="shared" si="159"/>
        <v>D0 72 51</v>
      </c>
      <c r="CN124" s="93" t="str">
        <f t="shared" si="159"/>
        <v>D0 72 52</v>
      </c>
      <c r="CO124" s="93" t="str">
        <f t="shared" si="159"/>
        <v>D0 72 53</v>
      </c>
      <c r="CP124" s="93" t="str">
        <f t="shared" si="159"/>
        <v>D0 72 54</v>
      </c>
      <c r="CQ124" s="93" t="str">
        <f t="shared" si="159"/>
        <v>D0 72 55</v>
      </c>
      <c r="CR124" s="93" t="str">
        <f t="shared" si="159"/>
        <v>D0 72 56</v>
      </c>
      <c r="CS124" s="93" t="str">
        <f t="shared" si="159"/>
        <v>D0 72 57</v>
      </c>
      <c r="CT124" s="93" t="str">
        <f t="shared" si="159"/>
        <v>D0 72 58</v>
      </c>
      <c r="CU124" s="93" t="str">
        <f t="shared" si="159"/>
        <v>D0 72 59</v>
      </c>
      <c r="CV124" s="93" t="str">
        <f t="shared" si="160"/>
        <v>D0 72 5A</v>
      </c>
      <c r="CW124" s="93" t="str">
        <f t="shared" si="160"/>
        <v>D0 72 5B</v>
      </c>
      <c r="CX124" s="93" t="str">
        <f t="shared" si="160"/>
        <v>D0 72 5C</v>
      </c>
      <c r="CY124" s="93" t="str">
        <f t="shared" si="160"/>
        <v>D0 72 5D</v>
      </c>
      <c r="CZ124" s="93" t="str">
        <f t="shared" si="160"/>
        <v>D0 72 5E</v>
      </c>
      <c r="DA124" s="93" t="str">
        <f t="shared" si="160"/>
        <v>D0 72 5F</v>
      </c>
      <c r="DB124" s="93" t="str">
        <f t="shared" si="160"/>
        <v>D0 72 60</v>
      </c>
      <c r="DC124" s="93" t="str">
        <f t="shared" si="160"/>
        <v>D0 72 61</v>
      </c>
      <c r="DD124" s="93" t="str">
        <f t="shared" si="160"/>
        <v>D0 72 62</v>
      </c>
      <c r="DE124" s="93" t="str">
        <f t="shared" si="160"/>
        <v>D0 72 63</v>
      </c>
      <c r="DF124" s="93" t="str">
        <f t="shared" si="161"/>
        <v>D0 72 64</v>
      </c>
      <c r="DG124" s="93" t="str">
        <f t="shared" si="161"/>
        <v>D0 72 65</v>
      </c>
      <c r="DH124" s="93" t="str">
        <f t="shared" si="161"/>
        <v>D0 72 66</v>
      </c>
      <c r="DI124" s="93" t="str">
        <f t="shared" si="161"/>
        <v>D0 72 67</v>
      </c>
      <c r="DJ124" s="93" t="str">
        <f t="shared" si="161"/>
        <v>D0 72 68</v>
      </c>
      <c r="DK124" s="93" t="str">
        <f t="shared" si="161"/>
        <v>D0 72 69</v>
      </c>
      <c r="DL124" s="93" t="str">
        <f t="shared" si="161"/>
        <v>D0 72 6A</v>
      </c>
      <c r="DM124" s="93" t="str">
        <f t="shared" si="161"/>
        <v>D0 72 6B</v>
      </c>
      <c r="DN124" s="93" t="str">
        <f t="shared" si="161"/>
        <v>D0 72 6C</v>
      </c>
      <c r="DO124" s="93" t="str">
        <f t="shared" si="161"/>
        <v>D0 72 6D</v>
      </c>
      <c r="DP124" s="93" t="str">
        <f t="shared" si="162"/>
        <v>D0 72 6E</v>
      </c>
      <c r="DQ124" s="93" t="str">
        <f t="shared" si="162"/>
        <v>D0 72 6F</v>
      </c>
      <c r="DR124" s="93" t="str">
        <f t="shared" si="162"/>
        <v>D0 72 70</v>
      </c>
      <c r="DS124" s="93" t="str">
        <f t="shared" si="162"/>
        <v>D0 72 71</v>
      </c>
      <c r="DT124" s="93" t="str">
        <f t="shared" si="162"/>
        <v>D0 72 72</v>
      </c>
      <c r="DU124" s="93" t="str">
        <f t="shared" si="162"/>
        <v>D0 72 73</v>
      </c>
      <c r="DV124" s="93" t="str">
        <f t="shared" si="162"/>
        <v>D0 72 74</v>
      </c>
      <c r="DW124" s="93" t="str">
        <f t="shared" si="162"/>
        <v>D0 72 75</v>
      </c>
      <c r="DX124" s="93" t="str">
        <f t="shared" si="162"/>
        <v>D0 72 76</v>
      </c>
      <c r="DY124" s="93" t="str">
        <f t="shared" si="162"/>
        <v>D0 72 77</v>
      </c>
      <c r="DZ124" s="93" t="str">
        <f t="shared" si="163"/>
        <v>D0 72 78</v>
      </c>
      <c r="EA124" s="93" t="str">
        <f t="shared" si="163"/>
        <v>D0 72 79</v>
      </c>
      <c r="EB124" s="93" t="str">
        <f t="shared" si="163"/>
        <v>D0 72 7A</v>
      </c>
      <c r="EC124" s="93" t="str">
        <f t="shared" si="163"/>
        <v>D0 72 7B</v>
      </c>
      <c r="ED124" s="93" t="str">
        <f t="shared" si="163"/>
        <v>D0 72 7C</v>
      </c>
      <c r="EE124" s="93" t="str">
        <f t="shared" si="163"/>
        <v>D0 72 7D</v>
      </c>
      <c r="EF124" s="93" t="str">
        <f t="shared" si="163"/>
        <v>D0 72 7E</v>
      </c>
      <c r="EG124" s="94" t="str">
        <f t="shared" si="163"/>
        <v>D0 72 7F</v>
      </c>
    </row>
    <row r="125" spans="1:137" ht="18.5">
      <c r="A125" s="8" t="str">
        <f t="shared" si="97"/>
        <v>D0</v>
      </c>
      <c r="B125" s="8" t="s">
        <v>833</v>
      </c>
      <c r="C125" s="8" t="str">
        <f t="shared" si="137"/>
        <v>7F</v>
      </c>
      <c r="G125" s="21">
        <v>115</v>
      </c>
      <c r="H125" s="95" t="str">
        <f t="shared" si="96"/>
        <v>D0</v>
      </c>
      <c r="I125" s="95" t="s">
        <v>833</v>
      </c>
      <c r="J125" s="95" t="str">
        <f t="shared" si="151"/>
        <v>D0 73 00</v>
      </c>
      <c r="K125" s="95" t="str">
        <f t="shared" si="151"/>
        <v>D0 73 01</v>
      </c>
      <c r="L125" s="95" t="str">
        <f t="shared" si="151"/>
        <v>D0 73 02</v>
      </c>
      <c r="M125" s="95" t="str">
        <f t="shared" si="151"/>
        <v>D0 73 03</v>
      </c>
      <c r="N125" s="95" t="str">
        <f t="shared" si="151"/>
        <v>D0 73 04</v>
      </c>
      <c r="O125" s="95" t="str">
        <f t="shared" si="151"/>
        <v>D0 73 05</v>
      </c>
      <c r="P125" s="95" t="str">
        <f t="shared" si="151"/>
        <v>D0 73 06</v>
      </c>
      <c r="Q125" s="95" t="str">
        <f t="shared" si="151"/>
        <v>D0 73 07</v>
      </c>
      <c r="R125" s="95" t="str">
        <f t="shared" si="151"/>
        <v>D0 73 08</v>
      </c>
      <c r="S125" s="95" t="str">
        <f t="shared" si="151"/>
        <v>D0 73 09</v>
      </c>
      <c r="T125" s="95" t="str">
        <f t="shared" si="152"/>
        <v>D0 73 0A</v>
      </c>
      <c r="U125" s="95" t="str">
        <f t="shared" si="152"/>
        <v>D0 73 0B</v>
      </c>
      <c r="V125" s="95" t="str">
        <f t="shared" si="152"/>
        <v>D0 73 0C</v>
      </c>
      <c r="W125" s="95" t="str">
        <f t="shared" si="152"/>
        <v>D0 73 0D</v>
      </c>
      <c r="X125" s="95" t="str">
        <f t="shared" si="152"/>
        <v>D0 73 0E</v>
      </c>
      <c r="Y125" s="95" t="str">
        <f t="shared" si="152"/>
        <v>D0 73 0F</v>
      </c>
      <c r="Z125" s="95" t="str">
        <f t="shared" si="152"/>
        <v>D0 73 10</v>
      </c>
      <c r="AA125" s="95" t="str">
        <f t="shared" si="152"/>
        <v>D0 73 11</v>
      </c>
      <c r="AB125" s="95" t="str">
        <f t="shared" si="152"/>
        <v>D0 73 12</v>
      </c>
      <c r="AC125" s="95" t="str">
        <f t="shared" si="152"/>
        <v>D0 73 13</v>
      </c>
      <c r="AD125" s="95" t="str">
        <f t="shared" si="153"/>
        <v>D0 73 14</v>
      </c>
      <c r="AE125" s="95" t="str">
        <f t="shared" si="153"/>
        <v>D0 73 15</v>
      </c>
      <c r="AF125" s="95" t="str">
        <f t="shared" si="153"/>
        <v>D0 73 16</v>
      </c>
      <c r="AG125" s="95" t="str">
        <f t="shared" si="153"/>
        <v>D0 73 17</v>
      </c>
      <c r="AH125" s="95" t="str">
        <f t="shared" si="153"/>
        <v>D0 73 18</v>
      </c>
      <c r="AI125" s="95" t="str">
        <f t="shared" si="153"/>
        <v>D0 73 19</v>
      </c>
      <c r="AJ125" s="95" t="str">
        <f t="shared" si="153"/>
        <v>D0 73 1A</v>
      </c>
      <c r="AK125" s="95" t="str">
        <f t="shared" si="153"/>
        <v>D0 73 1B</v>
      </c>
      <c r="AL125" s="95" t="str">
        <f t="shared" si="153"/>
        <v>D0 73 1C</v>
      </c>
      <c r="AM125" s="95" t="str">
        <f t="shared" si="153"/>
        <v>D0 73 1D</v>
      </c>
      <c r="AN125" s="95" t="str">
        <f t="shared" si="154"/>
        <v>D0 73 1E</v>
      </c>
      <c r="AO125" s="95" t="str">
        <f t="shared" si="154"/>
        <v>D0 73 1F</v>
      </c>
      <c r="AP125" s="95" t="str">
        <f t="shared" si="154"/>
        <v>D0 73 20</v>
      </c>
      <c r="AQ125" s="95" t="str">
        <f t="shared" si="154"/>
        <v>D0 73 21</v>
      </c>
      <c r="AR125" s="95" t="str">
        <f t="shared" si="154"/>
        <v>D0 73 22</v>
      </c>
      <c r="AS125" s="95" t="str">
        <f t="shared" si="154"/>
        <v>D0 73 23</v>
      </c>
      <c r="AT125" s="95" t="str">
        <f t="shared" si="154"/>
        <v>D0 73 24</v>
      </c>
      <c r="AU125" s="95" t="str">
        <f t="shared" si="154"/>
        <v>D0 73 25</v>
      </c>
      <c r="AV125" s="95" t="str">
        <f t="shared" si="154"/>
        <v>D0 73 26</v>
      </c>
      <c r="AW125" s="95" t="str">
        <f t="shared" si="154"/>
        <v>D0 73 27</v>
      </c>
      <c r="AX125" s="95" t="str">
        <f t="shared" si="155"/>
        <v>D0 73 28</v>
      </c>
      <c r="AY125" s="95" t="str">
        <f t="shared" si="155"/>
        <v>D0 73 29</v>
      </c>
      <c r="AZ125" s="95" t="str">
        <f t="shared" si="155"/>
        <v>D0 73 2A</v>
      </c>
      <c r="BA125" s="95" t="str">
        <f t="shared" si="155"/>
        <v>D0 73 2B</v>
      </c>
      <c r="BB125" s="95" t="str">
        <f t="shared" si="155"/>
        <v>D0 73 2C</v>
      </c>
      <c r="BC125" s="95" t="str">
        <f t="shared" si="155"/>
        <v>D0 73 2D</v>
      </c>
      <c r="BD125" s="95" t="str">
        <f t="shared" si="155"/>
        <v>D0 73 2E</v>
      </c>
      <c r="BE125" s="95" t="str">
        <f t="shared" si="155"/>
        <v>D0 73 2F</v>
      </c>
      <c r="BF125" s="95" t="str">
        <f t="shared" si="155"/>
        <v>D0 73 30</v>
      </c>
      <c r="BG125" s="95" t="str">
        <f t="shared" si="155"/>
        <v>D0 73 31</v>
      </c>
      <c r="BH125" s="95" t="str">
        <f t="shared" si="156"/>
        <v>D0 73 32</v>
      </c>
      <c r="BI125" s="95" t="str">
        <f t="shared" si="156"/>
        <v>D0 73 33</v>
      </c>
      <c r="BJ125" s="95" t="str">
        <f t="shared" si="156"/>
        <v>D0 73 34</v>
      </c>
      <c r="BK125" s="95" t="str">
        <f t="shared" si="156"/>
        <v>D0 73 35</v>
      </c>
      <c r="BL125" s="95" t="str">
        <f t="shared" si="156"/>
        <v>D0 73 36</v>
      </c>
      <c r="BM125" s="95" t="str">
        <f t="shared" si="156"/>
        <v>D0 73 37</v>
      </c>
      <c r="BN125" s="95" t="str">
        <f t="shared" si="156"/>
        <v>D0 73 38</v>
      </c>
      <c r="BO125" s="95" t="str">
        <f t="shared" si="156"/>
        <v>D0 73 39</v>
      </c>
      <c r="BP125" s="95" t="str">
        <f t="shared" si="156"/>
        <v>D0 73 3A</v>
      </c>
      <c r="BQ125" s="95" t="str">
        <f t="shared" si="156"/>
        <v>D0 73 3B</v>
      </c>
      <c r="BR125" s="95" t="str">
        <f t="shared" si="157"/>
        <v>D0 73 3C</v>
      </c>
      <c r="BS125" s="95" t="str">
        <f t="shared" si="157"/>
        <v>D0 73 3D</v>
      </c>
      <c r="BT125" s="95" t="str">
        <f t="shared" si="157"/>
        <v>D0 73 3E</v>
      </c>
      <c r="BU125" s="95" t="str">
        <f t="shared" si="157"/>
        <v>D0 73 3F</v>
      </c>
      <c r="BV125" s="95" t="str">
        <f t="shared" si="157"/>
        <v>D0 73 40</v>
      </c>
      <c r="BW125" s="95" t="str">
        <f t="shared" si="157"/>
        <v>D0 73 41</v>
      </c>
      <c r="BX125" s="95" t="str">
        <f t="shared" si="157"/>
        <v>D0 73 42</v>
      </c>
      <c r="BY125" s="95" t="str">
        <f t="shared" si="157"/>
        <v>D0 73 43</v>
      </c>
      <c r="BZ125" s="95" t="str">
        <f t="shared" si="157"/>
        <v>D0 73 44</v>
      </c>
      <c r="CA125" s="95" t="str">
        <f t="shared" si="157"/>
        <v>D0 73 45</v>
      </c>
      <c r="CB125" s="95" t="str">
        <f t="shared" si="158"/>
        <v>D0 73 46</v>
      </c>
      <c r="CC125" s="95" t="str">
        <f t="shared" si="158"/>
        <v>D0 73 47</v>
      </c>
      <c r="CD125" s="95" t="str">
        <f t="shared" si="158"/>
        <v>D0 73 48</v>
      </c>
      <c r="CE125" s="95" t="str">
        <f t="shared" si="158"/>
        <v>D0 73 49</v>
      </c>
      <c r="CF125" s="95" t="str">
        <f t="shared" si="158"/>
        <v>D0 73 4A</v>
      </c>
      <c r="CG125" s="95" t="str">
        <f t="shared" si="158"/>
        <v>D0 73 4B</v>
      </c>
      <c r="CH125" s="95" t="str">
        <f t="shared" si="158"/>
        <v>D0 73 4C</v>
      </c>
      <c r="CI125" s="95" t="str">
        <f t="shared" si="158"/>
        <v>D0 73 4D</v>
      </c>
      <c r="CJ125" s="95" t="str">
        <f t="shared" si="158"/>
        <v>D0 73 4E</v>
      </c>
      <c r="CK125" s="95" t="str">
        <f t="shared" si="158"/>
        <v>D0 73 4F</v>
      </c>
      <c r="CL125" s="95" t="str">
        <f t="shared" si="159"/>
        <v>D0 73 50</v>
      </c>
      <c r="CM125" s="95" t="str">
        <f t="shared" si="159"/>
        <v>D0 73 51</v>
      </c>
      <c r="CN125" s="95" t="str">
        <f t="shared" si="159"/>
        <v>D0 73 52</v>
      </c>
      <c r="CO125" s="95" t="str">
        <f t="shared" si="159"/>
        <v>D0 73 53</v>
      </c>
      <c r="CP125" s="95" t="str">
        <f t="shared" si="159"/>
        <v>D0 73 54</v>
      </c>
      <c r="CQ125" s="95" t="str">
        <f t="shared" si="159"/>
        <v>D0 73 55</v>
      </c>
      <c r="CR125" s="95" t="str">
        <f t="shared" si="159"/>
        <v>D0 73 56</v>
      </c>
      <c r="CS125" s="95" t="str">
        <f t="shared" si="159"/>
        <v>D0 73 57</v>
      </c>
      <c r="CT125" s="95" t="str">
        <f t="shared" si="159"/>
        <v>D0 73 58</v>
      </c>
      <c r="CU125" s="95" t="str">
        <f t="shared" si="159"/>
        <v>D0 73 59</v>
      </c>
      <c r="CV125" s="95" t="str">
        <f t="shared" si="160"/>
        <v>D0 73 5A</v>
      </c>
      <c r="CW125" s="95" t="str">
        <f t="shared" si="160"/>
        <v>D0 73 5B</v>
      </c>
      <c r="CX125" s="95" t="str">
        <f t="shared" si="160"/>
        <v>D0 73 5C</v>
      </c>
      <c r="CY125" s="95" t="str">
        <f t="shared" si="160"/>
        <v>D0 73 5D</v>
      </c>
      <c r="CZ125" s="95" t="str">
        <f t="shared" si="160"/>
        <v>D0 73 5E</v>
      </c>
      <c r="DA125" s="95" t="str">
        <f t="shared" si="160"/>
        <v>D0 73 5F</v>
      </c>
      <c r="DB125" s="95" t="str">
        <f t="shared" si="160"/>
        <v>D0 73 60</v>
      </c>
      <c r="DC125" s="95" t="str">
        <f t="shared" si="160"/>
        <v>D0 73 61</v>
      </c>
      <c r="DD125" s="95" t="str">
        <f t="shared" si="160"/>
        <v>D0 73 62</v>
      </c>
      <c r="DE125" s="95" t="str">
        <f t="shared" si="160"/>
        <v>D0 73 63</v>
      </c>
      <c r="DF125" s="95" t="str">
        <f t="shared" si="161"/>
        <v>D0 73 64</v>
      </c>
      <c r="DG125" s="95" t="str">
        <f t="shared" si="161"/>
        <v>D0 73 65</v>
      </c>
      <c r="DH125" s="95" t="str">
        <f t="shared" si="161"/>
        <v>D0 73 66</v>
      </c>
      <c r="DI125" s="95" t="str">
        <f t="shared" si="161"/>
        <v>D0 73 67</v>
      </c>
      <c r="DJ125" s="95" t="str">
        <f t="shared" si="161"/>
        <v>D0 73 68</v>
      </c>
      <c r="DK125" s="95" t="str">
        <f t="shared" si="161"/>
        <v>D0 73 69</v>
      </c>
      <c r="DL125" s="95" t="str">
        <f t="shared" si="161"/>
        <v>D0 73 6A</v>
      </c>
      <c r="DM125" s="95" t="str">
        <f t="shared" si="161"/>
        <v>D0 73 6B</v>
      </c>
      <c r="DN125" s="95" t="str">
        <f t="shared" si="161"/>
        <v>D0 73 6C</v>
      </c>
      <c r="DO125" s="95" t="str">
        <f t="shared" si="161"/>
        <v>D0 73 6D</v>
      </c>
      <c r="DP125" s="95" t="str">
        <f t="shared" si="162"/>
        <v>D0 73 6E</v>
      </c>
      <c r="DQ125" s="95" t="str">
        <f t="shared" si="162"/>
        <v>D0 73 6F</v>
      </c>
      <c r="DR125" s="95" t="str">
        <f t="shared" si="162"/>
        <v>D0 73 70</v>
      </c>
      <c r="DS125" s="95" t="str">
        <f t="shared" si="162"/>
        <v>D0 73 71</v>
      </c>
      <c r="DT125" s="95" t="str">
        <f t="shared" si="162"/>
        <v>D0 73 72</v>
      </c>
      <c r="DU125" s="95" t="str">
        <f t="shared" si="162"/>
        <v>D0 73 73</v>
      </c>
      <c r="DV125" s="95" t="str">
        <f t="shared" si="162"/>
        <v>D0 73 74</v>
      </c>
      <c r="DW125" s="95" t="str">
        <f t="shared" si="162"/>
        <v>D0 73 75</v>
      </c>
      <c r="DX125" s="95" t="str">
        <f t="shared" si="162"/>
        <v>D0 73 76</v>
      </c>
      <c r="DY125" s="95" t="str">
        <f t="shared" si="162"/>
        <v>D0 73 77</v>
      </c>
      <c r="DZ125" s="95" t="str">
        <f t="shared" si="163"/>
        <v>D0 73 78</v>
      </c>
      <c r="EA125" s="95" t="str">
        <f t="shared" si="163"/>
        <v>D0 73 79</v>
      </c>
      <c r="EB125" s="95" t="str">
        <f t="shared" si="163"/>
        <v>D0 73 7A</v>
      </c>
      <c r="EC125" s="95" t="str">
        <f t="shared" si="163"/>
        <v>D0 73 7B</v>
      </c>
      <c r="ED125" s="95" t="str">
        <f t="shared" si="163"/>
        <v>D0 73 7C</v>
      </c>
      <c r="EE125" s="95" t="str">
        <f t="shared" si="163"/>
        <v>D0 73 7D</v>
      </c>
      <c r="EF125" s="95" t="str">
        <f t="shared" si="163"/>
        <v>D0 73 7E</v>
      </c>
      <c r="EG125" s="96" t="str">
        <f t="shared" si="163"/>
        <v>D0 73 7F</v>
      </c>
    </row>
    <row r="126" spans="1:137">
      <c r="A126" s="8" t="str">
        <f t="shared" si="97"/>
        <v>D0</v>
      </c>
      <c r="B126" s="8" t="s">
        <v>834</v>
      </c>
      <c r="C126" s="8" t="str">
        <f t="shared" si="137"/>
        <v>7F</v>
      </c>
      <c r="G126">
        <v>116</v>
      </c>
      <c r="H126" s="93" t="str">
        <f t="shared" si="96"/>
        <v>D0</v>
      </c>
      <c r="I126" s="93" t="s">
        <v>834</v>
      </c>
      <c r="J126" s="93" t="str">
        <f t="shared" si="151"/>
        <v>D0 74 00</v>
      </c>
      <c r="K126" s="93" t="str">
        <f t="shared" si="151"/>
        <v>D0 74 01</v>
      </c>
      <c r="L126" s="93" t="str">
        <f t="shared" si="151"/>
        <v>D0 74 02</v>
      </c>
      <c r="M126" s="93" t="str">
        <f t="shared" si="151"/>
        <v>D0 74 03</v>
      </c>
      <c r="N126" s="93" t="str">
        <f t="shared" si="151"/>
        <v>D0 74 04</v>
      </c>
      <c r="O126" s="93" t="str">
        <f t="shared" si="151"/>
        <v>D0 74 05</v>
      </c>
      <c r="P126" s="93" t="str">
        <f t="shared" si="151"/>
        <v>D0 74 06</v>
      </c>
      <c r="Q126" s="93" t="str">
        <f t="shared" si="151"/>
        <v>D0 74 07</v>
      </c>
      <c r="R126" s="93" t="str">
        <f t="shared" si="151"/>
        <v>D0 74 08</v>
      </c>
      <c r="S126" s="93" t="str">
        <f t="shared" si="151"/>
        <v>D0 74 09</v>
      </c>
      <c r="T126" s="93" t="str">
        <f t="shared" si="152"/>
        <v>D0 74 0A</v>
      </c>
      <c r="U126" s="93" t="str">
        <f t="shared" si="152"/>
        <v>D0 74 0B</v>
      </c>
      <c r="V126" s="93" t="str">
        <f t="shared" si="152"/>
        <v>D0 74 0C</v>
      </c>
      <c r="W126" s="93" t="str">
        <f t="shared" si="152"/>
        <v>D0 74 0D</v>
      </c>
      <c r="X126" s="93" t="str">
        <f t="shared" si="152"/>
        <v>D0 74 0E</v>
      </c>
      <c r="Y126" s="93" t="str">
        <f t="shared" si="152"/>
        <v>D0 74 0F</v>
      </c>
      <c r="Z126" s="93" t="str">
        <f t="shared" si="152"/>
        <v>D0 74 10</v>
      </c>
      <c r="AA126" s="93" t="str">
        <f t="shared" si="152"/>
        <v>D0 74 11</v>
      </c>
      <c r="AB126" s="93" t="str">
        <f t="shared" si="152"/>
        <v>D0 74 12</v>
      </c>
      <c r="AC126" s="93" t="str">
        <f t="shared" si="152"/>
        <v>D0 74 13</v>
      </c>
      <c r="AD126" s="93" t="str">
        <f t="shared" si="153"/>
        <v>D0 74 14</v>
      </c>
      <c r="AE126" s="93" t="str">
        <f t="shared" si="153"/>
        <v>D0 74 15</v>
      </c>
      <c r="AF126" s="93" t="str">
        <f t="shared" si="153"/>
        <v>D0 74 16</v>
      </c>
      <c r="AG126" s="93" t="str">
        <f t="shared" si="153"/>
        <v>D0 74 17</v>
      </c>
      <c r="AH126" s="93" t="str">
        <f t="shared" si="153"/>
        <v>D0 74 18</v>
      </c>
      <c r="AI126" s="93" t="str">
        <f t="shared" si="153"/>
        <v>D0 74 19</v>
      </c>
      <c r="AJ126" s="93" t="str">
        <f t="shared" si="153"/>
        <v>D0 74 1A</v>
      </c>
      <c r="AK126" s="93" t="str">
        <f t="shared" si="153"/>
        <v>D0 74 1B</v>
      </c>
      <c r="AL126" s="93" t="str">
        <f t="shared" si="153"/>
        <v>D0 74 1C</v>
      </c>
      <c r="AM126" s="93" t="str">
        <f t="shared" si="153"/>
        <v>D0 74 1D</v>
      </c>
      <c r="AN126" s="93" t="str">
        <f t="shared" si="154"/>
        <v>D0 74 1E</v>
      </c>
      <c r="AO126" s="93" t="str">
        <f t="shared" si="154"/>
        <v>D0 74 1F</v>
      </c>
      <c r="AP126" s="93" t="str">
        <f t="shared" si="154"/>
        <v>D0 74 20</v>
      </c>
      <c r="AQ126" s="93" t="str">
        <f t="shared" si="154"/>
        <v>D0 74 21</v>
      </c>
      <c r="AR126" s="93" t="str">
        <f t="shared" si="154"/>
        <v>D0 74 22</v>
      </c>
      <c r="AS126" s="93" t="str">
        <f t="shared" si="154"/>
        <v>D0 74 23</v>
      </c>
      <c r="AT126" s="93" t="str">
        <f t="shared" si="154"/>
        <v>D0 74 24</v>
      </c>
      <c r="AU126" s="93" t="str">
        <f t="shared" si="154"/>
        <v>D0 74 25</v>
      </c>
      <c r="AV126" s="93" t="str">
        <f t="shared" si="154"/>
        <v>D0 74 26</v>
      </c>
      <c r="AW126" s="93" t="str">
        <f t="shared" si="154"/>
        <v>D0 74 27</v>
      </c>
      <c r="AX126" s="93" t="str">
        <f t="shared" si="155"/>
        <v>D0 74 28</v>
      </c>
      <c r="AY126" s="93" t="str">
        <f t="shared" si="155"/>
        <v>D0 74 29</v>
      </c>
      <c r="AZ126" s="93" t="str">
        <f t="shared" si="155"/>
        <v>D0 74 2A</v>
      </c>
      <c r="BA126" s="93" t="str">
        <f t="shared" si="155"/>
        <v>D0 74 2B</v>
      </c>
      <c r="BB126" s="93" t="str">
        <f t="shared" si="155"/>
        <v>D0 74 2C</v>
      </c>
      <c r="BC126" s="93" t="str">
        <f t="shared" si="155"/>
        <v>D0 74 2D</v>
      </c>
      <c r="BD126" s="93" t="str">
        <f t="shared" si="155"/>
        <v>D0 74 2E</v>
      </c>
      <c r="BE126" s="93" t="str">
        <f t="shared" si="155"/>
        <v>D0 74 2F</v>
      </c>
      <c r="BF126" s="93" t="str">
        <f t="shared" si="155"/>
        <v>D0 74 30</v>
      </c>
      <c r="BG126" s="93" t="str">
        <f t="shared" si="155"/>
        <v>D0 74 31</v>
      </c>
      <c r="BH126" s="93" t="str">
        <f t="shared" si="156"/>
        <v>D0 74 32</v>
      </c>
      <c r="BI126" s="93" t="str">
        <f t="shared" si="156"/>
        <v>D0 74 33</v>
      </c>
      <c r="BJ126" s="93" t="str">
        <f t="shared" si="156"/>
        <v>D0 74 34</v>
      </c>
      <c r="BK126" s="93" t="str">
        <f t="shared" si="156"/>
        <v>D0 74 35</v>
      </c>
      <c r="BL126" s="93" t="str">
        <f t="shared" si="156"/>
        <v>D0 74 36</v>
      </c>
      <c r="BM126" s="93" t="str">
        <f t="shared" si="156"/>
        <v>D0 74 37</v>
      </c>
      <c r="BN126" s="93" t="str">
        <f t="shared" si="156"/>
        <v>D0 74 38</v>
      </c>
      <c r="BO126" s="93" t="str">
        <f t="shared" si="156"/>
        <v>D0 74 39</v>
      </c>
      <c r="BP126" s="93" t="str">
        <f t="shared" si="156"/>
        <v>D0 74 3A</v>
      </c>
      <c r="BQ126" s="93" t="str">
        <f t="shared" si="156"/>
        <v>D0 74 3B</v>
      </c>
      <c r="BR126" s="93" t="str">
        <f t="shared" si="157"/>
        <v>D0 74 3C</v>
      </c>
      <c r="BS126" s="93" t="str">
        <f t="shared" si="157"/>
        <v>D0 74 3D</v>
      </c>
      <c r="BT126" s="93" t="str">
        <f t="shared" si="157"/>
        <v>D0 74 3E</v>
      </c>
      <c r="BU126" s="93" t="str">
        <f t="shared" si="157"/>
        <v>D0 74 3F</v>
      </c>
      <c r="BV126" s="93" t="str">
        <f t="shared" si="157"/>
        <v>D0 74 40</v>
      </c>
      <c r="BW126" s="93" t="str">
        <f t="shared" si="157"/>
        <v>D0 74 41</v>
      </c>
      <c r="BX126" s="93" t="str">
        <f t="shared" si="157"/>
        <v>D0 74 42</v>
      </c>
      <c r="BY126" s="93" t="str">
        <f t="shared" si="157"/>
        <v>D0 74 43</v>
      </c>
      <c r="BZ126" s="93" t="str">
        <f t="shared" si="157"/>
        <v>D0 74 44</v>
      </c>
      <c r="CA126" s="93" t="str">
        <f t="shared" si="157"/>
        <v>D0 74 45</v>
      </c>
      <c r="CB126" s="93" t="str">
        <f t="shared" si="158"/>
        <v>D0 74 46</v>
      </c>
      <c r="CC126" s="93" t="str">
        <f t="shared" si="158"/>
        <v>D0 74 47</v>
      </c>
      <c r="CD126" s="93" t="str">
        <f t="shared" si="158"/>
        <v>D0 74 48</v>
      </c>
      <c r="CE126" s="93" t="str">
        <f t="shared" si="158"/>
        <v>D0 74 49</v>
      </c>
      <c r="CF126" s="93" t="str">
        <f t="shared" si="158"/>
        <v>D0 74 4A</v>
      </c>
      <c r="CG126" s="93" t="str">
        <f t="shared" si="158"/>
        <v>D0 74 4B</v>
      </c>
      <c r="CH126" s="93" t="str">
        <f t="shared" si="158"/>
        <v>D0 74 4C</v>
      </c>
      <c r="CI126" s="93" t="str">
        <f t="shared" si="158"/>
        <v>D0 74 4D</v>
      </c>
      <c r="CJ126" s="93" t="str">
        <f t="shared" si="158"/>
        <v>D0 74 4E</v>
      </c>
      <c r="CK126" s="93" t="str">
        <f t="shared" si="158"/>
        <v>D0 74 4F</v>
      </c>
      <c r="CL126" s="93" t="str">
        <f t="shared" si="159"/>
        <v>D0 74 50</v>
      </c>
      <c r="CM126" s="93" t="str">
        <f t="shared" si="159"/>
        <v>D0 74 51</v>
      </c>
      <c r="CN126" s="93" t="str">
        <f t="shared" si="159"/>
        <v>D0 74 52</v>
      </c>
      <c r="CO126" s="93" t="str">
        <f t="shared" si="159"/>
        <v>D0 74 53</v>
      </c>
      <c r="CP126" s="93" t="str">
        <f t="shared" si="159"/>
        <v>D0 74 54</v>
      </c>
      <c r="CQ126" s="93" t="str">
        <f t="shared" si="159"/>
        <v>D0 74 55</v>
      </c>
      <c r="CR126" s="93" t="str">
        <f t="shared" si="159"/>
        <v>D0 74 56</v>
      </c>
      <c r="CS126" s="93" t="str">
        <f t="shared" si="159"/>
        <v>D0 74 57</v>
      </c>
      <c r="CT126" s="93" t="str">
        <f t="shared" si="159"/>
        <v>D0 74 58</v>
      </c>
      <c r="CU126" s="93" t="str">
        <f t="shared" si="159"/>
        <v>D0 74 59</v>
      </c>
      <c r="CV126" s="93" t="str">
        <f t="shared" si="160"/>
        <v>D0 74 5A</v>
      </c>
      <c r="CW126" s="93" t="str">
        <f t="shared" si="160"/>
        <v>D0 74 5B</v>
      </c>
      <c r="CX126" s="93" t="str">
        <f t="shared" si="160"/>
        <v>D0 74 5C</v>
      </c>
      <c r="CY126" s="93" t="str">
        <f t="shared" si="160"/>
        <v>D0 74 5D</v>
      </c>
      <c r="CZ126" s="93" t="str">
        <f t="shared" si="160"/>
        <v>D0 74 5E</v>
      </c>
      <c r="DA126" s="93" t="str">
        <f t="shared" si="160"/>
        <v>D0 74 5F</v>
      </c>
      <c r="DB126" s="93" t="str">
        <f t="shared" si="160"/>
        <v>D0 74 60</v>
      </c>
      <c r="DC126" s="93" t="str">
        <f t="shared" si="160"/>
        <v>D0 74 61</v>
      </c>
      <c r="DD126" s="93" t="str">
        <f t="shared" si="160"/>
        <v>D0 74 62</v>
      </c>
      <c r="DE126" s="93" t="str">
        <f t="shared" si="160"/>
        <v>D0 74 63</v>
      </c>
      <c r="DF126" s="93" t="str">
        <f t="shared" si="161"/>
        <v>D0 74 64</v>
      </c>
      <c r="DG126" s="93" t="str">
        <f t="shared" si="161"/>
        <v>D0 74 65</v>
      </c>
      <c r="DH126" s="93" t="str">
        <f t="shared" si="161"/>
        <v>D0 74 66</v>
      </c>
      <c r="DI126" s="93" t="str">
        <f t="shared" si="161"/>
        <v>D0 74 67</v>
      </c>
      <c r="DJ126" s="93" t="str">
        <f t="shared" si="161"/>
        <v>D0 74 68</v>
      </c>
      <c r="DK126" s="93" t="str">
        <f t="shared" si="161"/>
        <v>D0 74 69</v>
      </c>
      <c r="DL126" s="93" t="str">
        <f t="shared" si="161"/>
        <v>D0 74 6A</v>
      </c>
      <c r="DM126" s="93" t="str">
        <f t="shared" si="161"/>
        <v>D0 74 6B</v>
      </c>
      <c r="DN126" s="93" t="str">
        <f t="shared" si="161"/>
        <v>D0 74 6C</v>
      </c>
      <c r="DO126" s="93" t="str">
        <f t="shared" si="161"/>
        <v>D0 74 6D</v>
      </c>
      <c r="DP126" s="93" t="str">
        <f t="shared" si="162"/>
        <v>D0 74 6E</v>
      </c>
      <c r="DQ126" s="93" t="str">
        <f t="shared" si="162"/>
        <v>D0 74 6F</v>
      </c>
      <c r="DR126" s="93" t="str">
        <f t="shared" si="162"/>
        <v>D0 74 70</v>
      </c>
      <c r="DS126" s="93" t="str">
        <f t="shared" si="162"/>
        <v>D0 74 71</v>
      </c>
      <c r="DT126" s="93" t="str">
        <f t="shared" si="162"/>
        <v>D0 74 72</v>
      </c>
      <c r="DU126" s="93" t="str">
        <f t="shared" si="162"/>
        <v>D0 74 73</v>
      </c>
      <c r="DV126" s="93" t="str">
        <f t="shared" si="162"/>
        <v>D0 74 74</v>
      </c>
      <c r="DW126" s="93" t="str">
        <f t="shared" si="162"/>
        <v>D0 74 75</v>
      </c>
      <c r="DX126" s="93" t="str">
        <f t="shared" si="162"/>
        <v>D0 74 76</v>
      </c>
      <c r="DY126" s="93" t="str">
        <f t="shared" si="162"/>
        <v>D0 74 77</v>
      </c>
      <c r="DZ126" s="93" t="str">
        <f t="shared" si="163"/>
        <v>D0 74 78</v>
      </c>
      <c r="EA126" s="93" t="str">
        <f t="shared" si="163"/>
        <v>D0 74 79</v>
      </c>
      <c r="EB126" s="93" t="str">
        <f t="shared" si="163"/>
        <v>D0 74 7A</v>
      </c>
      <c r="EC126" s="93" t="str">
        <f t="shared" si="163"/>
        <v>D0 74 7B</v>
      </c>
      <c r="ED126" s="93" t="str">
        <f t="shared" si="163"/>
        <v>D0 74 7C</v>
      </c>
      <c r="EE126" s="93" t="str">
        <f t="shared" si="163"/>
        <v>D0 74 7D</v>
      </c>
      <c r="EF126" s="93" t="str">
        <f t="shared" si="163"/>
        <v>D0 74 7E</v>
      </c>
      <c r="EG126" s="94" t="str">
        <f t="shared" si="163"/>
        <v>D0 74 7F</v>
      </c>
    </row>
    <row r="127" spans="1:137" ht="18.5">
      <c r="A127" s="8" t="str">
        <f t="shared" si="97"/>
        <v>D0</v>
      </c>
      <c r="B127" s="8" t="s">
        <v>835</v>
      </c>
      <c r="C127" s="8" t="str">
        <f t="shared" si="137"/>
        <v>7F</v>
      </c>
      <c r="G127" s="21">
        <v>117</v>
      </c>
      <c r="H127" s="95" t="str">
        <f t="shared" si="96"/>
        <v>D0</v>
      </c>
      <c r="I127" s="95" t="s">
        <v>835</v>
      </c>
      <c r="J127" s="95" t="str">
        <f t="shared" si="151"/>
        <v>D0 75 00</v>
      </c>
      <c r="K127" s="95" t="str">
        <f t="shared" si="151"/>
        <v>D0 75 01</v>
      </c>
      <c r="L127" s="95" t="str">
        <f t="shared" si="151"/>
        <v>D0 75 02</v>
      </c>
      <c r="M127" s="95" t="str">
        <f t="shared" si="151"/>
        <v>D0 75 03</v>
      </c>
      <c r="N127" s="95" t="str">
        <f t="shared" si="151"/>
        <v>D0 75 04</v>
      </c>
      <c r="O127" s="95" t="str">
        <f t="shared" si="151"/>
        <v>D0 75 05</v>
      </c>
      <c r="P127" s="95" t="str">
        <f t="shared" si="151"/>
        <v>D0 75 06</v>
      </c>
      <c r="Q127" s="95" t="str">
        <f t="shared" si="151"/>
        <v>D0 75 07</v>
      </c>
      <c r="R127" s="95" t="str">
        <f t="shared" si="151"/>
        <v>D0 75 08</v>
      </c>
      <c r="S127" s="95" t="str">
        <f t="shared" si="151"/>
        <v>D0 75 09</v>
      </c>
      <c r="T127" s="95" t="str">
        <f t="shared" si="152"/>
        <v>D0 75 0A</v>
      </c>
      <c r="U127" s="95" t="str">
        <f t="shared" si="152"/>
        <v>D0 75 0B</v>
      </c>
      <c r="V127" s="95" t="str">
        <f t="shared" si="152"/>
        <v>D0 75 0C</v>
      </c>
      <c r="W127" s="95" t="str">
        <f t="shared" si="152"/>
        <v>D0 75 0D</v>
      </c>
      <c r="X127" s="95" t="str">
        <f t="shared" si="152"/>
        <v>D0 75 0E</v>
      </c>
      <c r="Y127" s="95" t="str">
        <f t="shared" si="152"/>
        <v>D0 75 0F</v>
      </c>
      <c r="Z127" s="95" t="str">
        <f t="shared" si="152"/>
        <v>D0 75 10</v>
      </c>
      <c r="AA127" s="95" t="str">
        <f t="shared" si="152"/>
        <v>D0 75 11</v>
      </c>
      <c r="AB127" s="95" t="str">
        <f t="shared" si="152"/>
        <v>D0 75 12</v>
      </c>
      <c r="AC127" s="95" t="str">
        <f t="shared" si="152"/>
        <v>D0 75 13</v>
      </c>
      <c r="AD127" s="95" t="str">
        <f t="shared" si="153"/>
        <v>D0 75 14</v>
      </c>
      <c r="AE127" s="95" t="str">
        <f t="shared" si="153"/>
        <v>D0 75 15</v>
      </c>
      <c r="AF127" s="95" t="str">
        <f t="shared" si="153"/>
        <v>D0 75 16</v>
      </c>
      <c r="AG127" s="95" t="str">
        <f t="shared" si="153"/>
        <v>D0 75 17</v>
      </c>
      <c r="AH127" s="95" t="str">
        <f t="shared" si="153"/>
        <v>D0 75 18</v>
      </c>
      <c r="AI127" s="95" t="str">
        <f t="shared" si="153"/>
        <v>D0 75 19</v>
      </c>
      <c r="AJ127" s="95" t="str">
        <f t="shared" si="153"/>
        <v>D0 75 1A</v>
      </c>
      <c r="AK127" s="95" t="str">
        <f t="shared" si="153"/>
        <v>D0 75 1B</v>
      </c>
      <c r="AL127" s="95" t="str">
        <f t="shared" si="153"/>
        <v>D0 75 1C</v>
      </c>
      <c r="AM127" s="95" t="str">
        <f t="shared" si="153"/>
        <v>D0 75 1D</v>
      </c>
      <c r="AN127" s="95" t="str">
        <f t="shared" si="154"/>
        <v>D0 75 1E</v>
      </c>
      <c r="AO127" s="95" t="str">
        <f t="shared" si="154"/>
        <v>D0 75 1F</v>
      </c>
      <c r="AP127" s="95" t="str">
        <f t="shared" si="154"/>
        <v>D0 75 20</v>
      </c>
      <c r="AQ127" s="95" t="str">
        <f t="shared" si="154"/>
        <v>D0 75 21</v>
      </c>
      <c r="AR127" s="95" t="str">
        <f t="shared" si="154"/>
        <v>D0 75 22</v>
      </c>
      <c r="AS127" s="95" t="str">
        <f t="shared" si="154"/>
        <v>D0 75 23</v>
      </c>
      <c r="AT127" s="95" t="str">
        <f t="shared" si="154"/>
        <v>D0 75 24</v>
      </c>
      <c r="AU127" s="95" t="str">
        <f t="shared" si="154"/>
        <v>D0 75 25</v>
      </c>
      <c r="AV127" s="95" t="str">
        <f t="shared" si="154"/>
        <v>D0 75 26</v>
      </c>
      <c r="AW127" s="95" t="str">
        <f t="shared" si="154"/>
        <v>D0 75 27</v>
      </c>
      <c r="AX127" s="95" t="str">
        <f t="shared" si="155"/>
        <v>D0 75 28</v>
      </c>
      <c r="AY127" s="95" t="str">
        <f t="shared" si="155"/>
        <v>D0 75 29</v>
      </c>
      <c r="AZ127" s="95" t="str">
        <f t="shared" si="155"/>
        <v>D0 75 2A</v>
      </c>
      <c r="BA127" s="95" t="str">
        <f t="shared" si="155"/>
        <v>D0 75 2B</v>
      </c>
      <c r="BB127" s="95" t="str">
        <f t="shared" si="155"/>
        <v>D0 75 2C</v>
      </c>
      <c r="BC127" s="95" t="str">
        <f t="shared" si="155"/>
        <v>D0 75 2D</v>
      </c>
      <c r="BD127" s="95" t="str">
        <f t="shared" si="155"/>
        <v>D0 75 2E</v>
      </c>
      <c r="BE127" s="95" t="str">
        <f t="shared" si="155"/>
        <v>D0 75 2F</v>
      </c>
      <c r="BF127" s="95" t="str">
        <f t="shared" si="155"/>
        <v>D0 75 30</v>
      </c>
      <c r="BG127" s="95" t="str">
        <f t="shared" si="155"/>
        <v>D0 75 31</v>
      </c>
      <c r="BH127" s="95" t="str">
        <f t="shared" si="156"/>
        <v>D0 75 32</v>
      </c>
      <c r="BI127" s="95" t="str">
        <f t="shared" si="156"/>
        <v>D0 75 33</v>
      </c>
      <c r="BJ127" s="95" t="str">
        <f t="shared" si="156"/>
        <v>D0 75 34</v>
      </c>
      <c r="BK127" s="95" t="str">
        <f t="shared" si="156"/>
        <v>D0 75 35</v>
      </c>
      <c r="BL127" s="95" t="str">
        <f t="shared" si="156"/>
        <v>D0 75 36</v>
      </c>
      <c r="BM127" s="95" t="str">
        <f t="shared" si="156"/>
        <v>D0 75 37</v>
      </c>
      <c r="BN127" s="95" t="str">
        <f t="shared" si="156"/>
        <v>D0 75 38</v>
      </c>
      <c r="BO127" s="95" t="str">
        <f t="shared" si="156"/>
        <v>D0 75 39</v>
      </c>
      <c r="BP127" s="95" t="str">
        <f t="shared" si="156"/>
        <v>D0 75 3A</v>
      </c>
      <c r="BQ127" s="95" t="str">
        <f t="shared" si="156"/>
        <v>D0 75 3B</v>
      </c>
      <c r="BR127" s="95" t="str">
        <f t="shared" si="157"/>
        <v>D0 75 3C</v>
      </c>
      <c r="BS127" s="95" t="str">
        <f t="shared" si="157"/>
        <v>D0 75 3D</v>
      </c>
      <c r="BT127" s="95" t="str">
        <f t="shared" si="157"/>
        <v>D0 75 3E</v>
      </c>
      <c r="BU127" s="95" t="str">
        <f t="shared" si="157"/>
        <v>D0 75 3F</v>
      </c>
      <c r="BV127" s="95" t="str">
        <f t="shared" si="157"/>
        <v>D0 75 40</v>
      </c>
      <c r="BW127" s="95" t="str">
        <f t="shared" si="157"/>
        <v>D0 75 41</v>
      </c>
      <c r="BX127" s="95" t="str">
        <f t="shared" si="157"/>
        <v>D0 75 42</v>
      </c>
      <c r="BY127" s="95" t="str">
        <f t="shared" si="157"/>
        <v>D0 75 43</v>
      </c>
      <c r="BZ127" s="95" t="str">
        <f t="shared" si="157"/>
        <v>D0 75 44</v>
      </c>
      <c r="CA127" s="95" t="str">
        <f t="shared" si="157"/>
        <v>D0 75 45</v>
      </c>
      <c r="CB127" s="95" t="str">
        <f t="shared" si="158"/>
        <v>D0 75 46</v>
      </c>
      <c r="CC127" s="95" t="str">
        <f t="shared" si="158"/>
        <v>D0 75 47</v>
      </c>
      <c r="CD127" s="95" t="str">
        <f t="shared" si="158"/>
        <v>D0 75 48</v>
      </c>
      <c r="CE127" s="95" t="str">
        <f t="shared" si="158"/>
        <v>D0 75 49</v>
      </c>
      <c r="CF127" s="95" t="str">
        <f t="shared" si="158"/>
        <v>D0 75 4A</v>
      </c>
      <c r="CG127" s="95" t="str">
        <f t="shared" si="158"/>
        <v>D0 75 4B</v>
      </c>
      <c r="CH127" s="95" t="str">
        <f t="shared" si="158"/>
        <v>D0 75 4C</v>
      </c>
      <c r="CI127" s="95" t="str">
        <f t="shared" si="158"/>
        <v>D0 75 4D</v>
      </c>
      <c r="CJ127" s="95" t="str">
        <f t="shared" si="158"/>
        <v>D0 75 4E</v>
      </c>
      <c r="CK127" s="95" t="str">
        <f t="shared" si="158"/>
        <v>D0 75 4F</v>
      </c>
      <c r="CL127" s="95" t="str">
        <f t="shared" si="159"/>
        <v>D0 75 50</v>
      </c>
      <c r="CM127" s="95" t="str">
        <f t="shared" si="159"/>
        <v>D0 75 51</v>
      </c>
      <c r="CN127" s="95" t="str">
        <f t="shared" si="159"/>
        <v>D0 75 52</v>
      </c>
      <c r="CO127" s="95" t="str">
        <f t="shared" si="159"/>
        <v>D0 75 53</v>
      </c>
      <c r="CP127" s="95" t="str">
        <f t="shared" si="159"/>
        <v>D0 75 54</v>
      </c>
      <c r="CQ127" s="95" t="str">
        <f t="shared" si="159"/>
        <v>D0 75 55</v>
      </c>
      <c r="CR127" s="95" t="str">
        <f t="shared" si="159"/>
        <v>D0 75 56</v>
      </c>
      <c r="CS127" s="95" t="str">
        <f t="shared" si="159"/>
        <v>D0 75 57</v>
      </c>
      <c r="CT127" s="95" t="str">
        <f t="shared" si="159"/>
        <v>D0 75 58</v>
      </c>
      <c r="CU127" s="95" t="str">
        <f t="shared" si="159"/>
        <v>D0 75 59</v>
      </c>
      <c r="CV127" s="95" t="str">
        <f t="shared" si="160"/>
        <v>D0 75 5A</v>
      </c>
      <c r="CW127" s="95" t="str">
        <f t="shared" si="160"/>
        <v>D0 75 5B</v>
      </c>
      <c r="CX127" s="95" t="str">
        <f t="shared" si="160"/>
        <v>D0 75 5C</v>
      </c>
      <c r="CY127" s="95" t="str">
        <f t="shared" si="160"/>
        <v>D0 75 5D</v>
      </c>
      <c r="CZ127" s="95" t="str">
        <f t="shared" si="160"/>
        <v>D0 75 5E</v>
      </c>
      <c r="DA127" s="95" t="str">
        <f t="shared" si="160"/>
        <v>D0 75 5F</v>
      </c>
      <c r="DB127" s="95" t="str">
        <f t="shared" si="160"/>
        <v>D0 75 60</v>
      </c>
      <c r="DC127" s="95" t="str">
        <f t="shared" si="160"/>
        <v>D0 75 61</v>
      </c>
      <c r="DD127" s="95" t="str">
        <f t="shared" si="160"/>
        <v>D0 75 62</v>
      </c>
      <c r="DE127" s="95" t="str">
        <f t="shared" si="160"/>
        <v>D0 75 63</v>
      </c>
      <c r="DF127" s="95" t="str">
        <f t="shared" si="161"/>
        <v>D0 75 64</v>
      </c>
      <c r="DG127" s="95" t="str">
        <f t="shared" si="161"/>
        <v>D0 75 65</v>
      </c>
      <c r="DH127" s="95" t="str">
        <f t="shared" si="161"/>
        <v>D0 75 66</v>
      </c>
      <c r="DI127" s="95" t="str">
        <f t="shared" si="161"/>
        <v>D0 75 67</v>
      </c>
      <c r="DJ127" s="95" t="str">
        <f t="shared" si="161"/>
        <v>D0 75 68</v>
      </c>
      <c r="DK127" s="95" t="str">
        <f t="shared" si="161"/>
        <v>D0 75 69</v>
      </c>
      <c r="DL127" s="95" t="str">
        <f t="shared" si="161"/>
        <v>D0 75 6A</v>
      </c>
      <c r="DM127" s="95" t="str">
        <f t="shared" si="161"/>
        <v>D0 75 6B</v>
      </c>
      <c r="DN127" s="95" t="str">
        <f t="shared" si="161"/>
        <v>D0 75 6C</v>
      </c>
      <c r="DO127" s="95" t="str">
        <f t="shared" si="161"/>
        <v>D0 75 6D</v>
      </c>
      <c r="DP127" s="95" t="str">
        <f t="shared" si="162"/>
        <v>D0 75 6E</v>
      </c>
      <c r="DQ127" s="95" t="str">
        <f t="shared" si="162"/>
        <v>D0 75 6F</v>
      </c>
      <c r="DR127" s="95" t="str">
        <f t="shared" si="162"/>
        <v>D0 75 70</v>
      </c>
      <c r="DS127" s="95" t="str">
        <f t="shared" si="162"/>
        <v>D0 75 71</v>
      </c>
      <c r="DT127" s="95" t="str">
        <f t="shared" si="162"/>
        <v>D0 75 72</v>
      </c>
      <c r="DU127" s="95" t="str">
        <f t="shared" si="162"/>
        <v>D0 75 73</v>
      </c>
      <c r="DV127" s="95" t="str">
        <f t="shared" si="162"/>
        <v>D0 75 74</v>
      </c>
      <c r="DW127" s="95" t="str">
        <f t="shared" si="162"/>
        <v>D0 75 75</v>
      </c>
      <c r="DX127" s="95" t="str">
        <f t="shared" si="162"/>
        <v>D0 75 76</v>
      </c>
      <c r="DY127" s="95" t="str">
        <f t="shared" si="162"/>
        <v>D0 75 77</v>
      </c>
      <c r="DZ127" s="95" t="str">
        <f t="shared" si="163"/>
        <v>D0 75 78</v>
      </c>
      <c r="EA127" s="95" t="str">
        <f t="shared" si="163"/>
        <v>D0 75 79</v>
      </c>
      <c r="EB127" s="95" t="str">
        <f t="shared" si="163"/>
        <v>D0 75 7A</v>
      </c>
      <c r="EC127" s="95" t="str">
        <f t="shared" si="163"/>
        <v>D0 75 7B</v>
      </c>
      <c r="ED127" s="95" t="str">
        <f t="shared" si="163"/>
        <v>D0 75 7C</v>
      </c>
      <c r="EE127" s="95" t="str">
        <f t="shared" si="163"/>
        <v>D0 75 7D</v>
      </c>
      <c r="EF127" s="95" t="str">
        <f t="shared" si="163"/>
        <v>D0 75 7E</v>
      </c>
      <c r="EG127" s="96" t="str">
        <f t="shared" si="163"/>
        <v>D0 75 7F</v>
      </c>
    </row>
    <row r="128" spans="1:137">
      <c r="A128" s="8" t="str">
        <f t="shared" si="97"/>
        <v>D0</v>
      </c>
      <c r="B128" s="8" t="s">
        <v>836</v>
      </c>
      <c r="C128" s="8" t="str">
        <f t="shared" si="137"/>
        <v>7F</v>
      </c>
      <c r="G128">
        <v>118</v>
      </c>
      <c r="H128" s="93" t="str">
        <f t="shared" si="96"/>
        <v>D0</v>
      </c>
      <c r="I128" s="93" t="s">
        <v>836</v>
      </c>
      <c r="J128" s="93" t="str">
        <f t="shared" si="151"/>
        <v>D0 76 00</v>
      </c>
      <c r="K128" s="93" t="str">
        <f t="shared" si="151"/>
        <v>D0 76 01</v>
      </c>
      <c r="L128" s="93" t="str">
        <f t="shared" si="151"/>
        <v>D0 76 02</v>
      </c>
      <c r="M128" s="93" t="str">
        <f t="shared" si="151"/>
        <v>D0 76 03</v>
      </c>
      <c r="N128" s="93" t="str">
        <f t="shared" si="151"/>
        <v>D0 76 04</v>
      </c>
      <c r="O128" s="93" t="str">
        <f t="shared" si="151"/>
        <v>D0 76 05</v>
      </c>
      <c r="P128" s="93" t="str">
        <f t="shared" si="151"/>
        <v>D0 76 06</v>
      </c>
      <c r="Q128" s="93" t="str">
        <f t="shared" si="151"/>
        <v>D0 76 07</v>
      </c>
      <c r="R128" s="93" t="str">
        <f t="shared" si="151"/>
        <v>D0 76 08</v>
      </c>
      <c r="S128" s="93" t="str">
        <f t="shared" si="151"/>
        <v>D0 76 09</v>
      </c>
      <c r="T128" s="93" t="str">
        <f t="shared" si="152"/>
        <v>D0 76 0A</v>
      </c>
      <c r="U128" s="93" t="str">
        <f t="shared" si="152"/>
        <v>D0 76 0B</v>
      </c>
      <c r="V128" s="93" t="str">
        <f t="shared" si="152"/>
        <v>D0 76 0C</v>
      </c>
      <c r="W128" s="93" t="str">
        <f t="shared" si="152"/>
        <v>D0 76 0D</v>
      </c>
      <c r="X128" s="93" t="str">
        <f t="shared" si="152"/>
        <v>D0 76 0E</v>
      </c>
      <c r="Y128" s="93" t="str">
        <f t="shared" si="152"/>
        <v>D0 76 0F</v>
      </c>
      <c r="Z128" s="93" t="str">
        <f t="shared" si="152"/>
        <v>D0 76 10</v>
      </c>
      <c r="AA128" s="93" t="str">
        <f t="shared" si="152"/>
        <v>D0 76 11</v>
      </c>
      <c r="AB128" s="93" t="str">
        <f t="shared" si="152"/>
        <v>D0 76 12</v>
      </c>
      <c r="AC128" s="93" t="str">
        <f t="shared" si="152"/>
        <v>D0 76 13</v>
      </c>
      <c r="AD128" s="93" t="str">
        <f t="shared" si="153"/>
        <v>D0 76 14</v>
      </c>
      <c r="AE128" s="93" t="str">
        <f t="shared" si="153"/>
        <v>D0 76 15</v>
      </c>
      <c r="AF128" s="93" t="str">
        <f t="shared" si="153"/>
        <v>D0 76 16</v>
      </c>
      <c r="AG128" s="93" t="str">
        <f t="shared" si="153"/>
        <v>D0 76 17</v>
      </c>
      <c r="AH128" s="93" t="str">
        <f t="shared" si="153"/>
        <v>D0 76 18</v>
      </c>
      <c r="AI128" s="93" t="str">
        <f t="shared" si="153"/>
        <v>D0 76 19</v>
      </c>
      <c r="AJ128" s="93" t="str">
        <f t="shared" si="153"/>
        <v>D0 76 1A</v>
      </c>
      <c r="AK128" s="93" t="str">
        <f t="shared" si="153"/>
        <v>D0 76 1B</v>
      </c>
      <c r="AL128" s="93" t="str">
        <f t="shared" si="153"/>
        <v>D0 76 1C</v>
      </c>
      <c r="AM128" s="93" t="str">
        <f t="shared" si="153"/>
        <v>D0 76 1D</v>
      </c>
      <c r="AN128" s="93" t="str">
        <f t="shared" si="154"/>
        <v>D0 76 1E</v>
      </c>
      <c r="AO128" s="93" t="str">
        <f t="shared" si="154"/>
        <v>D0 76 1F</v>
      </c>
      <c r="AP128" s="93" t="str">
        <f t="shared" si="154"/>
        <v>D0 76 20</v>
      </c>
      <c r="AQ128" s="93" t="str">
        <f t="shared" si="154"/>
        <v>D0 76 21</v>
      </c>
      <c r="AR128" s="93" t="str">
        <f t="shared" si="154"/>
        <v>D0 76 22</v>
      </c>
      <c r="AS128" s="93" t="str">
        <f t="shared" si="154"/>
        <v>D0 76 23</v>
      </c>
      <c r="AT128" s="93" t="str">
        <f t="shared" si="154"/>
        <v>D0 76 24</v>
      </c>
      <c r="AU128" s="93" t="str">
        <f t="shared" si="154"/>
        <v>D0 76 25</v>
      </c>
      <c r="AV128" s="93" t="str">
        <f t="shared" si="154"/>
        <v>D0 76 26</v>
      </c>
      <c r="AW128" s="93" t="str">
        <f t="shared" si="154"/>
        <v>D0 76 27</v>
      </c>
      <c r="AX128" s="93" t="str">
        <f t="shared" si="155"/>
        <v>D0 76 28</v>
      </c>
      <c r="AY128" s="93" t="str">
        <f t="shared" si="155"/>
        <v>D0 76 29</v>
      </c>
      <c r="AZ128" s="93" t="str">
        <f t="shared" si="155"/>
        <v>D0 76 2A</v>
      </c>
      <c r="BA128" s="93" t="str">
        <f t="shared" si="155"/>
        <v>D0 76 2B</v>
      </c>
      <c r="BB128" s="93" t="str">
        <f t="shared" si="155"/>
        <v>D0 76 2C</v>
      </c>
      <c r="BC128" s="93" t="str">
        <f t="shared" si="155"/>
        <v>D0 76 2D</v>
      </c>
      <c r="BD128" s="93" t="str">
        <f t="shared" si="155"/>
        <v>D0 76 2E</v>
      </c>
      <c r="BE128" s="93" t="str">
        <f t="shared" si="155"/>
        <v>D0 76 2F</v>
      </c>
      <c r="BF128" s="93" t="str">
        <f t="shared" si="155"/>
        <v>D0 76 30</v>
      </c>
      <c r="BG128" s="93" t="str">
        <f t="shared" si="155"/>
        <v>D0 76 31</v>
      </c>
      <c r="BH128" s="93" t="str">
        <f t="shared" si="156"/>
        <v>D0 76 32</v>
      </c>
      <c r="BI128" s="93" t="str">
        <f t="shared" si="156"/>
        <v>D0 76 33</v>
      </c>
      <c r="BJ128" s="93" t="str">
        <f t="shared" si="156"/>
        <v>D0 76 34</v>
      </c>
      <c r="BK128" s="93" t="str">
        <f t="shared" si="156"/>
        <v>D0 76 35</v>
      </c>
      <c r="BL128" s="93" t="str">
        <f t="shared" si="156"/>
        <v>D0 76 36</v>
      </c>
      <c r="BM128" s="93" t="str">
        <f t="shared" si="156"/>
        <v>D0 76 37</v>
      </c>
      <c r="BN128" s="93" t="str">
        <f t="shared" si="156"/>
        <v>D0 76 38</v>
      </c>
      <c r="BO128" s="93" t="str">
        <f t="shared" si="156"/>
        <v>D0 76 39</v>
      </c>
      <c r="BP128" s="93" t="str">
        <f t="shared" si="156"/>
        <v>D0 76 3A</v>
      </c>
      <c r="BQ128" s="93" t="str">
        <f t="shared" si="156"/>
        <v>D0 76 3B</v>
      </c>
      <c r="BR128" s="93" t="str">
        <f t="shared" si="157"/>
        <v>D0 76 3C</v>
      </c>
      <c r="BS128" s="93" t="str">
        <f t="shared" si="157"/>
        <v>D0 76 3D</v>
      </c>
      <c r="BT128" s="93" t="str">
        <f t="shared" si="157"/>
        <v>D0 76 3E</v>
      </c>
      <c r="BU128" s="93" t="str">
        <f t="shared" si="157"/>
        <v>D0 76 3F</v>
      </c>
      <c r="BV128" s="93" t="str">
        <f t="shared" si="157"/>
        <v>D0 76 40</v>
      </c>
      <c r="BW128" s="93" t="str">
        <f t="shared" si="157"/>
        <v>D0 76 41</v>
      </c>
      <c r="BX128" s="93" t="str">
        <f t="shared" si="157"/>
        <v>D0 76 42</v>
      </c>
      <c r="BY128" s="93" t="str">
        <f t="shared" si="157"/>
        <v>D0 76 43</v>
      </c>
      <c r="BZ128" s="93" t="str">
        <f t="shared" si="157"/>
        <v>D0 76 44</v>
      </c>
      <c r="CA128" s="93" t="str">
        <f t="shared" si="157"/>
        <v>D0 76 45</v>
      </c>
      <c r="CB128" s="93" t="str">
        <f t="shared" si="158"/>
        <v>D0 76 46</v>
      </c>
      <c r="CC128" s="93" t="str">
        <f t="shared" si="158"/>
        <v>D0 76 47</v>
      </c>
      <c r="CD128" s="93" t="str">
        <f t="shared" si="158"/>
        <v>D0 76 48</v>
      </c>
      <c r="CE128" s="93" t="str">
        <f t="shared" si="158"/>
        <v>D0 76 49</v>
      </c>
      <c r="CF128" s="93" t="str">
        <f t="shared" si="158"/>
        <v>D0 76 4A</v>
      </c>
      <c r="CG128" s="93" t="str">
        <f t="shared" si="158"/>
        <v>D0 76 4B</v>
      </c>
      <c r="CH128" s="93" t="str">
        <f t="shared" si="158"/>
        <v>D0 76 4C</v>
      </c>
      <c r="CI128" s="93" t="str">
        <f t="shared" si="158"/>
        <v>D0 76 4D</v>
      </c>
      <c r="CJ128" s="93" t="str">
        <f t="shared" si="158"/>
        <v>D0 76 4E</v>
      </c>
      <c r="CK128" s="93" t="str">
        <f t="shared" si="158"/>
        <v>D0 76 4F</v>
      </c>
      <c r="CL128" s="93" t="str">
        <f t="shared" si="159"/>
        <v>D0 76 50</v>
      </c>
      <c r="CM128" s="93" t="str">
        <f t="shared" si="159"/>
        <v>D0 76 51</v>
      </c>
      <c r="CN128" s="93" t="str">
        <f t="shared" si="159"/>
        <v>D0 76 52</v>
      </c>
      <c r="CO128" s="93" t="str">
        <f t="shared" si="159"/>
        <v>D0 76 53</v>
      </c>
      <c r="CP128" s="93" t="str">
        <f t="shared" si="159"/>
        <v>D0 76 54</v>
      </c>
      <c r="CQ128" s="93" t="str">
        <f t="shared" si="159"/>
        <v>D0 76 55</v>
      </c>
      <c r="CR128" s="93" t="str">
        <f t="shared" si="159"/>
        <v>D0 76 56</v>
      </c>
      <c r="CS128" s="93" t="str">
        <f t="shared" si="159"/>
        <v>D0 76 57</v>
      </c>
      <c r="CT128" s="93" t="str">
        <f t="shared" si="159"/>
        <v>D0 76 58</v>
      </c>
      <c r="CU128" s="93" t="str">
        <f t="shared" si="159"/>
        <v>D0 76 59</v>
      </c>
      <c r="CV128" s="93" t="str">
        <f t="shared" si="160"/>
        <v>D0 76 5A</v>
      </c>
      <c r="CW128" s="93" t="str">
        <f t="shared" si="160"/>
        <v>D0 76 5B</v>
      </c>
      <c r="CX128" s="93" t="str">
        <f t="shared" si="160"/>
        <v>D0 76 5C</v>
      </c>
      <c r="CY128" s="93" t="str">
        <f t="shared" si="160"/>
        <v>D0 76 5D</v>
      </c>
      <c r="CZ128" s="93" t="str">
        <f t="shared" si="160"/>
        <v>D0 76 5E</v>
      </c>
      <c r="DA128" s="93" t="str">
        <f t="shared" si="160"/>
        <v>D0 76 5F</v>
      </c>
      <c r="DB128" s="93" t="str">
        <f t="shared" si="160"/>
        <v>D0 76 60</v>
      </c>
      <c r="DC128" s="93" t="str">
        <f t="shared" si="160"/>
        <v>D0 76 61</v>
      </c>
      <c r="DD128" s="93" t="str">
        <f t="shared" si="160"/>
        <v>D0 76 62</v>
      </c>
      <c r="DE128" s="93" t="str">
        <f t="shared" si="160"/>
        <v>D0 76 63</v>
      </c>
      <c r="DF128" s="93" t="str">
        <f t="shared" si="161"/>
        <v>D0 76 64</v>
      </c>
      <c r="DG128" s="93" t="str">
        <f t="shared" si="161"/>
        <v>D0 76 65</v>
      </c>
      <c r="DH128" s="93" t="str">
        <f t="shared" si="161"/>
        <v>D0 76 66</v>
      </c>
      <c r="DI128" s="93" t="str">
        <f t="shared" si="161"/>
        <v>D0 76 67</v>
      </c>
      <c r="DJ128" s="93" t="str">
        <f t="shared" si="161"/>
        <v>D0 76 68</v>
      </c>
      <c r="DK128" s="93" t="str">
        <f t="shared" si="161"/>
        <v>D0 76 69</v>
      </c>
      <c r="DL128" s="93" t="str">
        <f t="shared" si="161"/>
        <v>D0 76 6A</v>
      </c>
      <c r="DM128" s="93" t="str">
        <f t="shared" si="161"/>
        <v>D0 76 6B</v>
      </c>
      <c r="DN128" s="93" t="str">
        <f t="shared" si="161"/>
        <v>D0 76 6C</v>
      </c>
      <c r="DO128" s="93" t="str">
        <f t="shared" si="161"/>
        <v>D0 76 6D</v>
      </c>
      <c r="DP128" s="93" t="str">
        <f t="shared" si="162"/>
        <v>D0 76 6E</v>
      </c>
      <c r="DQ128" s="93" t="str">
        <f t="shared" si="162"/>
        <v>D0 76 6F</v>
      </c>
      <c r="DR128" s="93" t="str">
        <f t="shared" si="162"/>
        <v>D0 76 70</v>
      </c>
      <c r="DS128" s="93" t="str">
        <f t="shared" si="162"/>
        <v>D0 76 71</v>
      </c>
      <c r="DT128" s="93" t="str">
        <f t="shared" si="162"/>
        <v>D0 76 72</v>
      </c>
      <c r="DU128" s="93" t="str">
        <f t="shared" si="162"/>
        <v>D0 76 73</v>
      </c>
      <c r="DV128" s="93" t="str">
        <f t="shared" si="162"/>
        <v>D0 76 74</v>
      </c>
      <c r="DW128" s="93" t="str">
        <f t="shared" si="162"/>
        <v>D0 76 75</v>
      </c>
      <c r="DX128" s="93" t="str">
        <f t="shared" si="162"/>
        <v>D0 76 76</v>
      </c>
      <c r="DY128" s="93" t="str">
        <f t="shared" si="162"/>
        <v>D0 76 77</v>
      </c>
      <c r="DZ128" s="93" t="str">
        <f t="shared" si="163"/>
        <v>D0 76 78</v>
      </c>
      <c r="EA128" s="93" t="str">
        <f t="shared" si="163"/>
        <v>D0 76 79</v>
      </c>
      <c r="EB128" s="93" t="str">
        <f t="shared" si="163"/>
        <v>D0 76 7A</v>
      </c>
      <c r="EC128" s="93" t="str">
        <f t="shared" si="163"/>
        <v>D0 76 7B</v>
      </c>
      <c r="ED128" s="93" t="str">
        <f t="shared" si="163"/>
        <v>D0 76 7C</v>
      </c>
      <c r="EE128" s="93" t="str">
        <f t="shared" si="163"/>
        <v>D0 76 7D</v>
      </c>
      <c r="EF128" s="93" t="str">
        <f t="shared" si="163"/>
        <v>D0 76 7E</v>
      </c>
      <c r="EG128" s="94" t="str">
        <f t="shared" si="163"/>
        <v>D0 76 7F</v>
      </c>
    </row>
    <row r="129" spans="1:137" ht="18.5">
      <c r="A129" s="8" t="str">
        <f t="shared" si="97"/>
        <v>D0</v>
      </c>
      <c r="B129" s="8" t="s">
        <v>837</v>
      </c>
      <c r="C129" s="8" t="str">
        <f t="shared" si="137"/>
        <v>7F</v>
      </c>
      <c r="G129" s="21">
        <v>119</v>
      </c>
      <c r="H129" s="95" t="str">
        <f t="shared" si="96"/>
        <v>D0</v>
      </c>
      <c r="I129" s="95" t="s">
        <v>837</v>
      </c>
      <c r="J129" s="95" t="str">
        <f t="shared" si="151"/>
        <v>D0 77 00</v>
      </c>
      <c r="K129" s="95" t="str">
        <f t="shared" si="151"/>
        <v>D0 77 01</v>
      </c>
      <c r="L129" s="95" t="str">
        <f t="shared" si="151"/>
        <v>D0 77 02</v>
      </c>
      <c r="M129" s="95" t="str">
        <f t="shared" si="151"/>
        <v>D0 77 03</v>
      </c>
      <c r="N129" s="95" t="str">
        <f t="shared" si="151"/>
        <v>D0 77 04</v>
      </c>
      <c r="O129" s="95" t="str">
        <f t="shared" si="151"/>
        <v>D0 77 05</v>
      </c>
      <c r="P129" s="95" t="str">
        <f t="shared" si="151"/>
        <v>D0 77 06</v>
      </c>
      <c r="Q129" s="95" t="str">
        <f t="shared" si="151"/>
        <v>D0 77 07</v>
      </c>
      <c r="R129" s="95" t="str">
        <f t="shared" si="151"/>
        <v>D0 77 08</v>
      </c>
      <c r="S129" s="95" t="str">
        <f t="shared" si="151"/>
        <v>D0 77 09</v>
      </c>
      <c r="T129" s="95" t="str">
        <f t="shared" si="152"/>
        <v>D0 77 0A</v>
      </c>
      <c r="U129" s="95" t="str">
        <f t="shared" si="152"/>
        <v>D0 77 0B</v>
      </c>
      <c r="V129" s="95" t="str">
        <f t="shared" si="152"/>
        <v>D0 77 0C</v>
      </c>
      <c r="W129" s="95" t="str">
        <f t="shared" si="152"/>
        <v>D0 77 0D</v>
      </c>
      <c r="X129" s="95" t="str">
        <f t="shared" si="152"/>
        <v>D0 77 0E</v>
      </c>
      <c r="Y129" s="95" t="str">
        <f t="shared" si="152"/>
        <v>D0 77 0F</v>
      </c>
      <c r="Z129" s="95" t="str">
        <f t="shared" si="152"/>
        <v>D0 77 10</v>
      </c>
      <c r="AA129" s="95" t="str">
        <f t="shared" si="152"/>
        <v>D0 77 11</v>
      </c>
      <c r="AB129" s="95" t="str">
        <f t="shared" si="152"/>
        <v>D0 77 12</v>
      </c>
      <c r="AC129" s="95" t="str">
        <f t="shared" si="152"/>
        <v>D0 77 13</v>
      </c>
      <c r="AD129" s="95" t="str">
        <f t="shared" si="153"/>
        <v>D0 77 14</v>
      </c>
      <c r="AE129" s="95" t="str">
        <f t="shared" si="153"/>
        <v>D0 77 15</v>
      </c>
      <c r="AF129" s="95" t="str">
        <f t="shared" si="153"/>
        <v>D0 77 16</v>
      </c>
      <c r="AG129" s="95" t="str">
        <f t="shared" si="153"/>
        <v>D0 77 17</v>
      </c>
      <c r="AH129" s="95" t="str">
        <f t="shared" si="153"/>
        <v>D0 77 18</v>
      </c>
      <c r="AI129" s="95" t="str">
        <f t="shared" si="153"/>
        <v>D0 77 19</v>
      </c>
      <c r="AJ129" s="95" t="str">
        <f t="shared" si="153"/>
        <v>D0 77 1A</v>
      </c>
      <c r="AK129" s="95" t="str">
        <f t="shared" si="153"/>
        <v>D0 77 1B</v>
      </c>
      <c r="AL129" s="95" t="str">
        <f t="shared" si="153"/>
        <v>D0 77 1C</v>
      </c>
      <c r="AM129" s="95" t="str">
        <f t="shared" si="153"/>
        <v>D0 77 1D</v>
      </c>
      <c r="AN129" s="95" t="str">
        <f t="shared" si="154"/>
        <v>D0 77 1E</v>
      </c>
      <c r="AO129" s="95" t="str">
        <f t="shared" si="154"/>
        <v>D0 77 1F</v>
      </c>
      <c r="AP129" s="95" t="str">
        <f t="shared" si="154"/>
        <v>D0 77 20</v>
      </c>
      <c r="AQ129" s="95" t="str">
        <f t="shared" si="154"/>
        <v>D0 77 21</v>
      </c>
      <c r="AR129" s="95" t="str">
        <f t="shared" si="154"/>
        <v>D0 77 22</v>
      </c>
      <c r="AS129" s="95" t="str">
        <f t="shared" si="154"/>
        <v>D0 77 23</v>
      </c>
      <c r="AT129" s="95" t="str">
        <f t="shared" si="154"/>
        <v>D0 77 24</v>
      </c>
      <c r="AU129" s="95" t="str">
        <f t="shared" si="154"/>
        <v>D0 77 25</v>
      </c>
      <c r="AV129" s="95" t="str">
        <f t="shared" si="154"/>
        <v>D0 77 26</v>
      </c>
      <c r="AW129" s="95" t="str">
        <f t="shared" si="154"/>
        <v>D0 77 27</v>
      </c>
      <c r="AX129" s="95" t="str">
        <f t="shared" si="155"/>
        <v>D0 77 28</v>
      </c>
      <c r="AY129" s="95" t="str">
        <f t="shared" si="155"/>
        <v>D0 77 29</v>
      </c>
      <c r="AZ129" s="95" t="str">
        <f t="shared" si="155"/>
        <v>D0 77 2A</v>
      </c>
      <c r="BA129" s="95" t="str">
        <f t="shared" si="155"/>
        <v>D0 77 2B</v>
      </c>
      <c r="BB129" s="95" t="str">
        <f t="shared" si="155"/>
        <v>D0 77 2C</v>
      </c>
      <c r="BC129" s="95" t="str">
        <f t="shared" si="155"/>
        <v>D0 77 2D</v>
      </c>
      <c r="BD129" s="95" t="str">
        <f t="shared" si="155"/>
        <v>D0 77 2E</v>
      </c>
      <c r="BE129" s="95" t="str">
        <f t="shared" si="155"/>
        <v>D0 77 2F</v>
      </c>
      <c r="BF129" s="95" t="str">
        <f t="shared" si="155"/>
        <v>D0 77 30</v>
      </c>
      <c r="BG129" s="95" t="str">
        <f t="shared" si="155"/>
        <v>D0 77 31</v>
      </c>
      <c r="BH129" s="95" t="str">
        <f t="shared" si="156"/>
        <v>D0 77 32</v>
      </c>
      <c r="BI129" s="95" t="str">
        <f t="shared" si="156"/>
        <v>D0 77 33</v>
      </c>
      <c r="BJ129" s="95" t="str">
        <f t="shared" si="156"/>
        <v>D0 77 34</v>
      </c>
      <c r="BK129" s="95" t="str">
        <f t="shared" si="156"/>
        <v>D0 77 35</v>
      </c>
      <c r="BL129" s="95" t="str">
        <f t="shared" si="156"/>
        <v>D0 77 36</v>
      </c>
      <c r="BM129" s="95" t="str">
        <f t="shared" si="156"/>
        <v>D0 77 37</v>
      </c>
      <c r="BN129" s="95" t="str">
        <f t="shared" si="156"/>
        <v>D0 77 38</v>
      </c>
      <c r="BO129" s="95" t="str">
        <f t="shared" si="156"/>
        <v>D0 77 39</v>
      </c>
      <c r="BP129" s="95" t="str">
        <f t="shared" si="156"/>
        <v>D0 77 3A</v>
      </c>
      <c r="BQ129" s="95" t="str">
        <f t="shared" si="156"/>
        <v>D0 77 3B</v>
      </c>
      <c r="BR129" s="95" t="str">
        <f t="shared" si="157"/>
        <v>D0 77 3C</v>
      </c>
      <c r="BS129" s="95" t="str">
        <f t="shared" si="157"/>
        <v>D0 77 3D</v>
      </c>
      <c r="BT129" s="95" t="str">
        <f t="shared" si="157"/>
        <v>D0 77 3E</v>
      </c>
      <c r="BU129" s="95" t="str">
        <f t="shared" si="157"/>
        <v>D0 77 3F</v>
      </c>
      <c r="BV129" s="95" t="str">
        <f t="shared" si="157"/>
        <v>D0 77 40</v>
      </c>
      <c r="BW129" s="95" t="str">
        <f t="shared" si="157"/>
        <v>D0 77 41</v>
      </c>
      <c r="BX129" s="95" t="str">
        <f t="shared" si="157"/>
        <v>D0 77 42</v>
      </c>
      <c r="BY129" s="95" t="str">
        <f t="shared" si="157"/>
        <v>D0 77 43</v>
      </c>
      <c r="BZ129" s="95" t="str">
        <f t="shared" si="157"/>
        <v>D0 77 44</v>
      </c>
      <c r="CA129" s="95" t="str">
        <f t="shared" si="157"/>
        <v>D0 77 45</v>
      </c>
      <c r="CB129" s="95" t="str">
        <f t="shared" si="158"/>
        <v>D0 77 46</v>
      </c>
      <c r="CC129" s="95" t="str">
        <f t="shared" si="158"/>
        <v>D0 77 47</v>
      </c>
      <c r="CD129" s="95" t="str">
        <f t="shared" si="158"/>
        <v>D0 77 48</v>
      </c>
      <c r="CE129" s="95" t="str">
        <f t="shared" si="158"/>
        <v>D0 77 49</v>
      </c>
      <c r="CF129" s="95" t="str">
        <f t="shared" si="158"/>
        <v>D0 77 4A</v>
      </c>
      <c r="CG129" s="95" t="str">
        <f t="shared" si="158"/>
        <v>D0 77 4B</v>
      </c>
      <c r="CH129" s="95" t="str">
        <f t="shared" si="158"/>
        <v>D0 77 4C</v>
      </c>
      <c r="CI129" s="95" t="str">
        <f t="shared" si="158"/>
        <v>D0 77 4D</v>
      </c>
      <c r="CJ129" s="95" t="str">
        <f t="shared" si="158"/>
        <v>D0 77 4E</v>
      </c>
      <c r="CK129" s="95" t="str">
        <f t="shared" si="158"/>
        <v>D0 77 4F</v>
      </c>
      <c r="CL129" s="95" t="str">
        <f t="shared" si="159"/>
        <v>D0 77 50</v>
      </c>
      <c r="CM129" s="95" t="str">
        <f t="shared" si="159"/>
        <v>D0 77 51</v>
      </c>
      <c r="CN129" s="95" t="str">
        <f t="shared" si="159"/>
        <v>D0 77 52</v>
      </c>
      <c r="CO129" s="95" t="str">
        <f t="shared" si="159"/>
        <v>D0 77 53</v>
      </c>
      <c r="CP129" s="95" t="str">
        <f t="shared" si="159"/>
        <v>D0 77 54</v>
      </c>
      <c r="CQ129" s="95" t="str">
        <f t="shared" si="159"/>
        <v>D0 77 55</v>
      </c>
      <c r="CR129" s="95" t="str">
        <f t="shared" si="159"/>
        <v>D0 77 56</v>
      </c>
      <c r="CS129" s="95" t="str">
        <f t="shared" si="159"/>
        <v>D0 77 57</v>
      </c>
      <c r="CT129" s="95" t="str">
        <f t="shared" si="159"/>
        <v>D0 77 58</v>
      </c>
      <c r="CU129" s="95" t="str">
        <f t="shared" si="159"/>
        <v>D0 77 59</v>
      </c>
      <c r="CV129" s="95" t="str">
        <f t="shared" si="160"/>
        <v>D0 77 5A</v>
      </c>
      <c r="CW129" s="95" t="str">
        <f t="shared" si="160"/>
        <v>D0 77 5B</v>
      </c>
      <c r="CX129" s="95" t="str">
        <f t="shared" si="160"/>
        <v>D0 77 5C</v>
      </c>
      <c r="CY129" s="95" t="str">
        <f t="shared" si="160"/>
        <v>D0 77 5D</v>
      </c>
      <c r="CZ129" s="95" t="str">
        <f t="shared" si="160"/>
        <v>D0 77 5E</v>
      </c>
      <c r="DA129" s="95" t="str">
        <f t="shared" si="160"/>
        <v>D0 77 5F</v>
      </c>
      <c r="DB129" s="95" t="str">
        <f t="shared" si="160"/>
        <v>D0 77 60</v>
      </c>
      <c r="DC129" s="95" t="str">
        <f t="shared" si="160"/>
        <v>D0 77 61</v>
      </c>
      <c r="DD129" s="95" t="str">
        <f t="shared" si="160"/>
        <v>D0 77 62</v>
      </c>
      <c r="DE129" s="95" t="str">
        <f t="shared" si="160"/>
        <v>D0 77 63</v>
      </c>
      <c r="DF129" s="95" t="str">
        <f t="shared" si="161"/>
        <v>D0 77 64</v>
      </c>
      <c r="DG129" s="95" t="str">
        <f t="shared" si="161"/>
        <v>D0 77 65</v>
      </c>
      <c r="DH129" s="95" t="str">
        <f t="shared" si="161"/>
        <v>D0 77 66</v>
      </c>
      <c r="DI129" s="95" t="str">
        <f t="shared" si="161"/>
        <v>D0 77 67</v>
      </c>
      <c r="DJ129" s="95" t="str">
        <f t="shared" si="161"/>
        <v>D0 77 68</v>
      </c>
      <c r="DK129" s="95" t="str">
        <f t="shared" si="161"/>
        <v>D0 77 69</v>
      </c>
      <c r="DL129" s="95" t="str">
        <f t="shared" si="161"/>
        <v>D0 77 6A</v>
      </c>
      <c r="DM129" s="95" t="str">
        <f t="shared" si="161"/>
        <v>D0 77 6B</v>
      </c>
      <c r="DN129" s="95" t="str">
        <f t="shared" si="161"/>
        <v>D0 77 6C</v>
      </c>
      <c r="DO129" s="95" t="str">
        <f t="shared" si="161"/>
        <v>D0 77 6D</v>
      </c>
      <c r="DP129" s="95" t="str">
        <f t="shared" si="162"/>
        <v>D0 77 6E</v>
      </c>
      <c r="DQ129" s="95" t="str">
        <f t="shared" si="162"/>
        <v>D0 77 6F</v>
      </c>
      <c r="DR129" s="95" t="str">
        <f t="shared" si="162"/>
        <v>D0 77 70</v>
      </c>
      <c r="DS129" s="95" t="str">
        <f t="shared" si="162"/>
        <v>D0 77 71</v>
      </c>
      <c r="DT129" s="95" t="str">
        <f t="shared" si="162"/>
        <v>D0 77 72</v>
      </c>
      <c r="DU129" s="95" t="str">
        <f t="shared" si="162"/>
        <v>D0 77 73</v>
      </c>
      <c r="DV129" s="95" t="str">
        <f t="shared" si="162"/>
        <v>D0 77 74</v>
      </c>
      <c r="DW129" s="95" t="str">
        <f t="shared" si="162"/>
        <v>D0 77 75</v>
      </c>
      <c r="DX129" s="95" t="str">
        <f t="shared" si="162"/>
        <v>D0 77 76</v>
      </c>
      <c r="DY129" s="95" t="str">
        <f t="shared" si="162"/>
        <v>D0 77 77</v>
      </c>
      <c r="DZ129" s="95" t="str">
        <f t="shared" si="163"/>
        <v>D0 77 78</v>
      </c>
      <c r="EA129" s="95" t="str">
        <f t="shared" si="163"/>
        <v>D0 77 79</v>
      </c>
      <c r="EB129" s="95" t="str">
        <f t="shared" si="163"/>
        <v>D0 77 7A</v>
      </c>
      <c r="EC129" s="95" t="str">
        <f t="shared" si="163"/>
        <v>D0 77 7B</v>
      </c>
      <c r="ED129" s="95" t="str">
        <f t="shared" si="163"/>
        <v>D0 77 7C</v>
      </c>
      <c r="EE129" s="95" t="str">
        <f t="shared" si="163"/>
        <v>D0 77 7D</v>
      </c>
      <c r="EF129" s="95" t="str">
        <f t="shared" si="163"/>
        <v>D0 77 7E</v>
      </c>
      <c r="EG129" s="96" t="str">
        <f t="shared" si="163"/>
        <v>D0 77 7F</v>
      </c>
    </row>
    <row r="130" spans="1:137" ht="18.5">
      <c r="A130" s="8" t="str">
        <f t="shared" si="97"/>
        <v>D0</v>
      </c>
      <c r="B130" s="8" t="s">
        <v>838</v>
      </c>
      <c r="C130" s="8" t="str">
        <f t="shared" si="137"/>
        <v>7F</v>
      </c>
      <c r="G130" s="21">
        <v>120</v>
      </c>
      <c r="H130" s="93" t="str">
        <f t="shared" si="96"/>
        <v>D0</v>
      </c>
      <c r="I130" s="93" t="s">
        <v>838</v>
      </c>
      <c r="J130" s="93" t="str">
        <f t="shared" ref="J130:S137" si="164">$H130&amp;" "&amp;$I130&amp;" "&amp;J$9</f>
        <v>D0 78 00</v>
      </c>
      <c r="K130" s="93" t="str">
        <f t="shared" si="164"/>
        <v>D0 78 01</v>
      </c>
      <c r="L130" s="93" t="str">
        <f t="shared" si="164"/>
        <v>D0 78 02</v>
      </c>
      <c r="M130" s="93" t="str">
        <f t="shared" si="164"/>
        <v>D0 78 03</v>
      </c>
      <c r="N130" s="93" t="str">
        <f t="shared" si="164"/>
        <v>D0 78 04</v>
      </c>
      <c r="O130" s="93" t="str">
        <f t="shared" si="164"/>
        <v>D0 78 05</v>
      </c>
      <c r="P130" s="93" t="str">
        <f t="shared" si="164"/>
        <v>D0 78 06</v>
      </c>
      <c r="Q130" s="93" t="str">
        <f t="shared" si="164"/>
        <v>D0 78 07</v>
      </c>
      <c r="R130" s="93" t="str">
        <f t="shared" si="164"/>
        <v>D0 78 08</v>
      </c>
      <c r="S130" s="93" t="str">
        <f t="shared" si="164"/>
        <v>D0 78 09</v>
      </c>
      <c r="T130" s="93" t="str">
        <f t="shared" ref="T130:AC137" si="165">$H130&amp;" "&amp;$I130&amp;" "&amp;T$9</f>
        <v>D0 78 0A</v>
      </c>
      <c r="U130" s="93" t="str">
        <f t="shared" si="165"/>
        <v>D0 78 0B</v>
      </c>
      <c r="V130" s="93" t="str">
        <f t="shared" si="165"/>
        <v>D0 78 0C</v>
      </c>
      <c r="W130" s="93" t="str">
        <f t="shared" si="165"/>
        <v>D0 78 0D</v>
      </c>
      <c r="X130" s="93" t="str">
        <f t="shared" si="165"/>
        <v>D0 78 0E</v>
      </c>
      <c r="Y130" s="93" t="str">
        <f t="shared" si="165"/>
        <v>D0 78 0F</v>
      </c>
      <c r="Z130" s="93" t="str">
        <f t="shared" si="165"/>
        <v>D0 78 10</v>
      </c>
      <c r="AA130" s="93" t="str">
        <f t="shared" si="165"/>
        <v>D0 78 11</v>
      </c>
      <c r="AB130" s="93" t="str">
        <f t="shared" si="165"/>
        <v>D0 78 12</v>
      </c>
      <c r="AC130" s="93" t="str">
        <f t="shared" si="165"/>
        <v>D0 78 13</v>
      </c>
      <c r="AD130" s="93" t="str">
        <f t="shared" ref="AD130:AM137" si="166">$H130&amp;" "&amp;$I130&amp;" "&amp;AD$9</f>
        <v>D0 78 14</v>
      </c>
      <c r="AE130" s="93" t="str">
        <f t="shared" si="166"/>
        <v>D0 78 15</v>
      </c>
      <c r="AF130" s="93" t="str">
        <f t="shared" si="166"/>
        <v>D0 78 16</v>
      </c>
      <c r="AG130" s="93" t="str">
        <f t="shared" si="166"/>
        <v>D0 78 17</v>
      </c>
      <c r="AH130" s="93" t="str">
        <f t="shared" si="166"/>
        <v>D0 78 18</v>
      </c>
      <c r="AI130" s="93" t="str">
        <f t="shared" si="166"/>
        <v>D0 78 19</v>
      </c>
      <c r="AJ130" s="93" t="str">
        <f t="shared" si="166"/>
        <v>D0 78 1A</v>
      </c>
      <c r="AK130" s="93" t="str">
        <f t="shared" si="166"/>
        <v>D0 78 1B</v>
      </c>
      <c r="AL130" s="93" t="str">
        <f t="shared" si="166"/>
        <v>D0 78 1C</v>
      </c>
      <c r="AM130" s="93" t="str">
        <f t="shared" si="166"/>
        <v>D0 78 1D</v>
      </c>
      <c r="AN130" s="93" t="str">
        <f t="shared" ref="AN130:AW137" si="167">$H130&amp;" "&amp;$I130&amp;" "&amp;AN$9</f>
        <v>D0 78 1E</v>
      </c>
      <c r="AO130" s="93" t="str">
        <f t="shared" si="167"/>
        <v>D0 78 1F</v>
      </c>
      <c r="AP130" s="93" t="str">
        <f t="shared" si="167"/>
        <v>D0 78 20</v>
      </c>
      <c r="AQ130" s="93" t="str">
        <f t="shared" si="167"/>
        <v>D0 78 21</v>
      </c>
      <c r="AR130" s="93" t="str">
        <f t="shared" si="167"/>
        <v>D0 78 22</v>
      </c>
      <c r="AS130" s="93" t="str">
        <f t="shared" si="167"/>
        <v>D0 78 23</v>
      </c>
      <c r="AT130" s="93" t="str">
        <f t="shared" si="167"/>
        <v>D0 78 24</v>
      </c>
      <c r="AU130" s="93" t="str">
        <f t="shared" si="167"/>
        <v>D0 78 25</v>
      </c>
      <c r="AV130" s="93" t="str">
        <f t="shared" si="167"/>
        <v>D0 78 26</v>
      </c>
      <c r="AW130" s="93" t="str">
        <f t="shared" si="167"/>
        <v>D0 78 27</v>
      </c>
      <c r="AX130" s="93" t="str">
        <f t="shared" ref="AX130:BG137" si="168">$H130&amp;" "&amp;$I130&amp;" "&amp;AX$9</f>
        <v>D0 78 28</v>
      </c>
      <c r="AY130" s="93" t="str">
        <f t="shared" si="168"/>
        <v>D0 78 29</v>
      </c>
      <c r="AZ130" s="93" t="str">
        <f t="shared" si="168"/>
        <v>D0 78 2A</v>
      </c>
      <c r="BA130" s="93" t="str">
        <f t="shared" si="168"/>
        <v>D0 78 2B</v>
      </c>
      <c r="BB130" s="93" t="str">
        <f t="shared" si="168"/>
        <v>D0 78 2C</v>
      </c>
      <c r="BC130" s="93" t="str">
        <f t="shared" si="168"/>
        <v>D0 78 2D</v>
      </c>
      <c r="BD130" s="93" t="str">
        <f t="shared" si="168"/>
        <v>D0 78 2E</v>
      </c>
      <c r="BE130" s="93" t="str">
        <f t="shared" si="168"/>
        <v>D0 78 2F</v>
      </c>
      <c r="BF130" s="93" t="str">
        <f t="shared" si="168"/>
        <v>D0 78 30</v>
      </c>
      <c r="BG130" s="93" t="str">
        <f t="shared" si="168"/>
        <v>D0 78 31</v>
      </c>
      <c r="BH130" s="93" t="str">
        <f t="shared" ref="BH130:BQ137" si="169">$H130&amp;" "&amp;$I130&amp;" "&amp;BH$9</f>
        <v>D0 78 32</v>
      </c>
      <c r="BI130" s="93" t="str">
        <f t="shared" si="169"/>
        <v>D0 78 33</v>
      </c>
      <c r="BJ130" s="93" t="str">
        <f t="shared" si="169"/>
        <v>D0 78 34</v>
      </c>
      <c r="BK130" s="93" t="str">
        <f t="shared" si="169"/>
        <v>D0 78 35</v>
      </c>
      <c r="BL130" s="93" t="str">
        <f t="shared" si="169"/>
        <v>D0 78 36</v>
      </c>
      <c r="BM130" s="93" t="str">
        <f t="shared" si="169"/>
        <v>D0 78 37</v>
      </c>
      <c r="BN130" s="93" t="str">
        <f t="shared" si="169"/>
        <v>D0 78 38</v>
      </c>
      <c r="BO130" s="93" t="str">
        <f t="shared" si="169"/>
        <v>D0 78 39</v>
      </c>
      <c r="BP130" s="93" t="str">
        <f t="shared" si="169"/>
        <v>D0 78 3A</v>
      </c>
      <c r="BQ130" s="93" t="str">
        <f t="shared" si="169"/>
        <v>D0 78 3B</v>
      </c>
      <c r="BR130" s="93" t="str">
        <f t="shared" ref="BR130:CA137" si="170">$H130&amp;" "&amp;$I130&amp;" "&amp;BR$9</f>
        <v>D0 78 3C</v>
      </c>
      <c r="BS130" s="93" t="str">
        <f t="shared" si="170"/>
        <v>D0 78 3D</v>
      </c>
      <c r="BT130" s="93" t="str">
        <f t="shared" si="170"/>
        <v>D0 78 3E</v>
      </c>
      <c r="BU130" s="93" t="str">
        <f t="shared" si="170"/>
        <v>D0 78 3F</v>
      </c>
      <c r="BV130" s="93" t="str">
        <f t="shared" si="170"/>
        <v>D0 78 40</v>
      </c>
      <c r="BW130" s="93" t="str">
        <f t="shared" si="170"/>
        <v>D0 78 41</v>
      </c>
      <c r="BX130" s="93" t="str">
        <f t="shared" si="170"/>
        <v>D0 78 42</v>
      </c>
      <c r="BY130" s="93" t="str">
        <f t="shared" si="170"/>
        <v>D0 78 43</v>
      </c>
      <c r="BZ130" s="93" t="str">
        <f t="shared" si="170"/>
        <v>D0 78 44</v>
      </c>
      <c r="CA130" s="93" t="str">
        <f t="shared" si="170"/>
        <v>D0 78 45</v>
      </c>
      <c r="CB130" s="93" t="str">
        <f t="shared" ref="CB130:CK137" si="171">$H130&amp;" "&amp;$I130&amp;" "&amp;CB$9</f>
        <v>D0 78 46</v>
      </c>
      <c r="CC130" s="93" t="str">
        <f t="shared" si="171"/>
        <v>D0 78 47</v>
      </c>
      <c r="CD130" s="93" t="str">
        <f t="shared" si="171"/>
        <v>D0 78 48</v>
      </c>
      <c r="CE130" s="93" t="str">
        <f t="shared" si="171"/>
        <v>D0 78 49</v>
      </c>
      <c r="CF130" s="93" t="str">
        <f t="shared" si="171"/>
        <v>D0 78 4A</v>
      </c>
      <c r="CG130" s="93" t="str">
        <f t="shared" si="171"/>
        <v>D0 78 4B</v>
      </c>
      <c r="CH130" s="93" t="str">
        <f t="shared" si="171"/>
        <v>D0 78 4C</v>
      </c>
      <c r="CI130" s="93" t="str">
        <f t="shared" si="171"/>
        <v>D0 78 4D</v>
      </c>
      <c r="CJ130" s="93" t="str">
        <f t="shared" si="171"/>
        <v>D0 78 4E</v>
      </c>
      <c r="CK130" s="93" t="str">
        <f t="shared" si="171"/>
        <v>D0 78 4F</v>
      </c>
      <c r="CL130" s="93" t="str">
        <f t="shared" ref="CL130:CU137" si="172">$H130&amp;" "&amp;$I130&amp;" "&amp;CL$9</f>
        <v>D0 78 50</v>
      </c>
      <c r="CM130" s="93" t="str">
        <f t="shared" si="172"/>
        <v>D0 78 51</v>
      </c>
      <c r="CN130" s="93" t="str">
        <f t="shared" si="172"/>
        <v>D0 78 52</v>
      </c>
      <c r="CO130" s="93" t="str">
        <f t="shared" si="172"/>
        <v>D0 78 53</v>
      </c>
      <c r="CP130" s="93" t="str">
        <f t="shared" si="172"/>
        <v>D0 78 54</v>
      </c>
      <c r="CQ130" s="93" t="str">
        <f t="shared" si="172"/>
        <v>D0 78 55</v>
      </c>
      <c r="CR130" s="93" t="str">
        <f t="shared" si="172"/>
        <v>D0 78 56</v>
      </c>
      <c r="CS130" s="93" t="str">
        <f t="shared" si="172"/>
        <v>D0 78 57</v>
      </c>
      <c r="CT130" s="93" t="str">
        <f t="shared" si="172"/>
        <v>D0 78 58</v>
      </c>
      <c r="CU130" s="93" t="str">
        <f t="shared" si="172"/>
        <v>D0 78 59</v>
      </c>
      <c r="CV130" s="93" t="str">
        <f t="shared" ref="CV130:DE137" si="173">$H130&amp;" "&amp;$I130&amp;" "&amp;CV$9</f>
        <v>D0 78 5A</v>
      </c>
      <c r="CW130" s="93" t="str">
        <f t="shared" si="173"/>
        <v>D0 78 5B</v>
      </c>
      <c r="CX130" s="93" t="str">
        <f t="shared" si="173"/>
        <v>D0 78 5C</v>
      </c>
      <c r="CY130" s="93" t="str">
        <f t="shared" si="173"/>
        <v>D0 78 5D</v>
      </c>
      <c r="CZ130" s="93" t="str">
        <f t="shared" si="173"/>
        <v>D0 78 5E</v>
      </c>
      <c r="DA130" s="93" t="str">
        <f t="shared" si="173"/>
        <v>D0 78 5F</v>
      </c>
      <c r="DB130" s="93" t="str">
        <f t="shared" si="173"/>
        <v>D0 78 60</v>
      </c>
      <c r="DC130" s="93" t="str">
        <f t="shared" si="173"/>
        <v>D0 78 61</v>
      </c>
      <c r="DD130" s="93" t="str">
        <f t="shared" si="173"/>
        <v>D0 78 62</v>
      </c>
      <c r="DE130" s="93" t="str">
        <f t="shared" si="173"/>
        <v>D0 78 63</v>
      </c>
      <c r="DF130" s="93" t="str">
        <f t="shared" ref="DF130:DO137" si="174">$H130&amp;" "&amp;$I130&amp;" "&amp;DF$9</f>
        <v>D0 78 64</v>
      </c>
      <c r="DG130" s="93" t="str">
        <f t="shared" si="174"/>
        <v>D0 78 65</v>
      </c>
      <c r="DH130" s="93" t="str">
        <f t="shared" si="174"/>
        <v>D0 78 66</v>
      </c>
      <c r="DI130" s="93" t="str">
        <f t="shared" si="174"/>
        <v>D0 78 67</v>
      </c>
      <c r="DJ130" s="93" t="str">
        <f t="shared" si="174"/>
        <v>D0 78 68</v>
      </c>
      <c r="DK130" s="93" t="str">
        <f t="shared" si="174"/>
        <v>D0 78 69</v>
      </c>
      <c r="DL130" s="93" t="str">
        <f t="shared" si="174"/>
        <v>D0 78 6A</v>
      </c>
      <c r="DM130" s="93" t="str">
        <f t="shared" si="174"/>
        <v>D0 78 6B</v>
      </c>
      <c r="DN130" s="93" t="str">
        <f t="shared" si="174"/>
        <v>D0 78 6C</v>
      </c>
      <c r="DO130" s="93" t="str">
        <f t="shared" si="174"/>
        <v>D0 78 6D</v>
      </c>
      <c r="DP130" s="93" t="str">
        <f t="shared" ref="DP130:DY137" si="175">$H130&amp;" "&amp;$I130&amp;" "&amp;DP$9</f>
        <v>D0 78 6E</v>
      </c>
      <c r="DQ130" s="93" t="str">
        <f t="shared" si="175"/>
        <v>D0 78 6F</v>
      </c>
      <c r="DR130" s="93" t="str">
        <f t="shared" si="175"/>
        <v>D0 78 70</v>
      </c>
      <c r="DS130" s="93" t="str">
        <f t="shared" si="175"/>
        <v>D0 78 71</v>
      </c>
      <c r="DT130" s="93" t="str">
        <f t="shared" si="175"/>
        <v>D0 78 72</v>
      </c>
      <c r="DU130" s="93" t="str">
        <f t="shared" si="175"/>
        <v>D0 78 73</v>
      </c>
      <c r="DV130" s="93" t="str">
        <f t="shared" si="175"/>
        <v>D0 78 74</v>
      </c>
      <c r="DW130" s="93" t="str">
        <f t="shared" si="175"/>
        <v>D0 78 75</v>
      </c>
      <c r="DX130" s="93" t="str">
        <f t="shared" si="175"/>
        <v>D0 78 76</v>
      </c>
      <c r="DY130" s="93" t="str">
        <f t="shared" si="175"/>
        <v>D0 78 77</v>
      </c>
      <c r="DZ130" s="93" t="str">
        <f t="shared" ref="DZ130:EG137" si="176">$H130&amp;" "&amp;$I130&amp;" "&amp;DZ$9</f>
        <v>D0 78 78</v>
      </c>
      <c r="EA130" s="93" t="str">
        <f t="shared" si="176"/>
        <v>D0 78 79</v>
      </c>
      <c r="EB130" s="93" t="str">
        <f t="shared" si="176"/>
        <v>D0 78 7A</v>
      </c>
      <c r="EC130" s="93" t="str">
        <f t="shared" si="176"/>
        <v>D0 78 7B</v>
      </c>
      <c r="ED130" s="93" t="str">
        <f t="shared" si="176"/>
        <v>D0 78 7C</v>
      </c>
      <c r="EE130" s="93" t="str">
        <f t="shared" si="176"/>
        <v>D0 78 7D</v>
      </c>
      <c r="EF130" s="93" t="str">
        <f t="shared" si="176"/>
        <v>D0 78 7E</v>
      </c>
      <c r="EG130" s="94" t="str">
        <f t="shared" si="176"/>
        <v>D0 78 7F</v>
      </c>
    </row>
    <row r="131" spans="1:137">
      <c r="A131" s="8" t="str">
        <f t="shared" si="97"/>
        <v>D0</v>
      </c>
      <c r="B131" s="8" t="s">
        <v>839</v>
      </c>
      <c r="C131" s="8" t="str">
        <f t="shared" si="137"/>
        <v>7F</v>
      </c>
      <c r="G131">
        <v>121</v>
      </c>
      <c r="H131" s="95" t="str">
        <f t="shared" si="96"/>
        <v>D0</v>
      </c>
      <c r="I131" s="95" t="s">
        <v>839</v>
      </c>
      <c r="J131" s="95" t="str">
        <f t="shared" si="164"/>
        <v>D0 79 00</v>
      </c>
      <c r="K131" s="95" t="str">
        <f t="shared" si="164"/>
        <v>D0 79 01</v>
      </c>
      <c r="L131" s="95" t="str">
        <f t="shared" si="164"/>
        <v>D0 79 02</v>
      </c>
      <c r="M131" s="95" t="str">
        <f t="shared" si="164"/>
        <v>D0 79 03</v>
      </c>
      <c r="N131" s="95" t="str">
        <f t="shared" si="164"/>
        <v>D0 79 04</v>
      </c>
      <c r="O131" s="95" t="str">
        <f t="shared" si="164"/>
        <v>D0 79 05</v>
      </c>
      <c r="P131" s="95" t="str">
        <f t="shared" si="164"/>
        <v>D0 79 06</v>
      </c>
      <c r="Q131" s="95" t="str">
        <f t="shared" si="164"/>
        <v>D0 79 07</v>
      </c>
      <c r="R131" s="95" t="str">
        <f t="shared" si="164"/>
        <v>D0 79 08</v>
      </c>
      <c r="S131" s="95" t="str">
        <f t="shared" si="164"/>
        <v>D0 79 09</v>
      </c>
      <c r="T131" s="95" t="str">
        <f t="shared" si="165"/>
        <v>D0 79 0A</v>
      </c>
      <c r="U131" s="95" t="str">
        <f t="shared" si="165"/>
        <v>D0 79 0B</v>
      </c>
      <c r="V131" s="95" t="str">
        <f t="shared" si="165"/>
        <v>D0 79 0C</v>
      </c>
      <c r="W131" s="95" t="str">
        <f t="shared" si="165"/>
        <v>D0 79 0D</v>
      </c>
      <c r="X131" s="95" t="str">
        <f t="shared" si="165"/>
        <v>D0 79 0E</v>
      </c>
      <c r="Y131" s="95" t="str">
        <f t="shared" si="165"/>
        <v>D0 79 0F</v>
      </c>
      <c r="Z131" s="95" t="str">
        <f t="shared" si="165"/>
        <v>D0 79 10</v>
      </c>
      <c r="AA131" s="95" t="str">
        <f t="shared" si="165"/>
        <v>D0 79 11</v>
      </c>
      <c r="AB131" s="95" t="str">
        <f t="shared" si="165"/>
        <v>D0 79 12</v>
      </c>
      <c r="AC131" s="95" t="str">
        <f t="shared" si="165"/>
        <v>D0 79 13</v>
      </c>
      <c r="AD131" s="95" t="str">
        <f t="shared" si="166"/>
        <v>D0 79 14</v>
      </c>
      <c r="AE131" s="95" t="str">
        <f t="shared" si="166"/>
        <v>D0 79 15</v>
      </c>
      <c r="AF131" s="95" t="str">
        <f t="shared" si="166"/>
        <v>D0 79 16</v>
      </c>
      <c r="AG131" s="95" t="str">
        <f t="shared" si="166"/>
        <v>D0 79 17</v>
      </c>
      <c r="AH131" s="95" t="str">
        <f t="shared" si="166"/>
        <v>D0 79 18</v>
      </c>
      <c r="AI131" s="95" t="str">
        <f t="shared" si="166"/>
        <v>D0 79 19</v>
      </c>
      <c r="AJ131" s="95" t="str">
        <f t="shared" si="166"/>
        <v>D0 79 1A</v>
      </c>
      <c r="AK131" s="95" t="str">
        <f t="shared" si="166"/>
        <v>D0 79 1B</v>
      </c>
      <c r="AL131" s="95" t="str">
        <f t="shared" si="166"/>
        <v>D0 79 1C</v>
      </c>
      <c r="AM131" s="95" t="str">
        <f t="shared" si="166"/>
        <v>D0 79 1D</v>
      </c>
      <c r="AN131" s="95" t="str">
        <f t="shared" si="167"/>
        <v>D0 79 1E</v>
      </c>
      <c r="AO131" s="95" t="str">
        <f t="shared" si="167"/>
        <v>D0 79 1F</v>
      </c>
      <c r="AP131" s="95" t="str">
        <f t="shared" si="167"/>
        <v>D0 79 20</v>
      </c>
      <c r="AQ131" s="95" t="str">
        <f t="shared" si="167"/>
        <v>D0 79 21</v>
      </c>
      <c r="AR131" s="95" t="str">
        <f t="shared" si="167"/>
        <v>D0 79 22</v>
      </c>
      <c r="AS131" s="95" t="str">
        <f t="shared" si="167"/>
        <v>D0 79 23</v>
      </c>
      <c r="AT131" s="95" t="str">
        <f t="shared" si="167"/>
        <v>D0 79 24</v>
      </c>
      <c r="AU131" s="95" t="str">
        <f t="shared" si="167"/>
        <v>D0 79 25</v>
      </c>
      <c r="AV131" s="95" t="str">
        <f t="shared" si="167"/>
        <v>D0 79 26</v>
      </c>
      <c r="AW131" s="95" t="str">
        <f t="shared" si="167"/>
        <v>D0 79 27</v>
      </c>
      <c r="AX131" s="95" t="str">
        <f t="shared" si="168"/>
        <v>D0 79 28</v>
      </c>
      <c r="AY131" s="95" t="str">
        <f t="shared" si="168"/>
        <v>D0 79 29</v>
      </c>
      <c r="AZ131" s="95" t="str">
        <f t="shared" si="168"/>
        <v>D0 79 2A</v>
      </c>
      <c r="BA131" s="95" t="str">
        <f t="shared" si="168"/>
        <v>D0 79 2B</v>
      </c>
      <c r="BB131" s="95" t="str">
        <f t="shared" si="168"/>
        <v>D0 79 2C</v>
      </c>
      <c r="BC131" s="95" t="str">
        <f t="shared" si="168"/>
        <v>D0 79 2D</v>
      </c>
      <c r="BD131" s="95" t="str">
        <f t="shared" si="168"/>
        <v>D0 79 2E</v>
      </c>
      <c r="BE131" s="95" t="str">
        <f t="shared" si="168"/>
        <v>D0 79 2F</v>
      </c>
      <c r="BF131" s="95" t="str">
        <f t="shared" si="168"/>
        <v>D0 79 30</v>
      </c>
      <c r="BG131" s="95" t="str">
        <f t="shared" si="168"/>
        <v>D0 79 31</v>
      </c>
      <c r="BH131" s="95" t="str">
        <f t="shared" si="169"/>
        <v>D0 79 32</v>
      </c>
      <c r="BI131" s="95" t="str">
        <f t="shared" si="169"/>
        <v>D0 79 33</v>
      </c>
      <c r="BJ131" s="95" t="str">
        <f t="shared" si="169"/>
        <v>D0 79 34</v>
      </c>
      <c r="BK131" s="95" t="str">
        <f t="shared" si="169"/>
        <v>D0 79 35</v>
      </c>
      <c r="BL131" s="95" t="str">
        <f t="shared" si="169"/>
        <v>D0 79 36</v>
      </c>
      <c r="BM131" s="95" t="str">
        <f t="shared" si="169"/>
        <v>D0 79 37</v>
      </c>
      <c r="BN131" s="95" t="str">
        <f t="shared" si="169"/>
        <v>D0 79 38</v>
      </c>
      <c r="BO131" s="95" t="str">
        <f t="shared" si="169"/>
        <v>D0 79 39</v>
      </c>
      <c r="BP131" s="95" t="str">
        <f t="shared" si="169"/>
        <v>D0 79 3A</v>
      </c>
      <c r="BQ131" s="95" t="str">
        <f t="shared" si="169"/>
        <v>D0 79 3B</v>
      </c>
      <c r="BR131" s="95" t="str">
        <f t="shared" si="170"/>
        <v>D0 79 3C</v>
      </c>
      <c r="BS131" s="95" t="str">
        <f t="shared" si="170"/>
        <v>D0 79 3D</v>
      </c>
      <c r="BT131" s="95" t="str">
        <f t="shared" si="170"/>
        <v>D0 79 3E</v>
      </c>
      <c r="BU131" s="95" t="str">
        <f t="shared" si="170"/>
        <v>D0 79 3F</v>
      </c>
      <c r="BV131" s="95" t="str">
        <f t="shared" si="170"/>
        <v>D0 79 40</v>
      </c>
      <c r="BW131" s="95" t="str">
        <f t="shared" si="170"/>
        <v>D0 79 41</v>
      </c>
      <c r="BX131" s="95" t="str">
        <f t="shared" si="170"/>
        <v>D0 79 42</v>
      </c>
      <c r="BY131" s="95" t="str">
        <f t="shared" si="170"/>
        <v>D0 79 43</v>
      </c>
      <c r="BZ131" s="95" t="str">
        <f t="shared" si="170"/>
        <v>D0 79 44</v>
      </c>
      <c r="CA131" s="95" t="str">
        <f t="shared" si="170"/>
        <v>D0 79 45</v>
      </c>
      <c r="CB131" s="95" t="str">
        <f t="shared" si="171"/>
        <v>D0 79 46</v>
      </c>
      <c r="CC131" s="95" t="str">
        <f t="shared" si="171"/>
        <v>D0 79 47</v>
      </c>
      <c r="CD131" s="95" t="str">
        <f t="shared" si="171"/>
        <v>D0 79 48</v>
      </c>
      <c r="CE131" s="95" t="str">
        <f t="shared" si="171"/>
        <v>D0 79 49</v>
      </c>
      <c r="CF131" s="95" t="str">
        <f t="shared" si="171"/>
        <v>D0 79 4A</v>
      </c>
      <c r="CG131" s="95" t="str">
        <f t="shared" si="171"/>
        <v>D0 79 4B</v>
      </c>
      <c r="CH131" s="95" t="str">
        <f t="shared" si="171"/>
        <v>D0 79 4C</v>
      </c>
      <c r="CI131" s="95" t="str">
        <f t="shared" si="171"/>
        <v>D0 79 4D</v>
      </c>
      <c r="CJ131" s="95" t="str">
        <f t="shared" si="171"/>
        <v>D0 79 4E</v>
      </c>
      <c r="CK131" s="95" t="str">
        <f t="shared" si="171"/>
        <v>D0 79 4F</v>
      </c>
      <c r="CL131" s="95" t="str">
        <f t="shared" si="172"/>
        <v>D0 79 50</v>
      </c>
      <c r="CM131" s="95" t="str">
        <f t="shared" si="172"/>
        <v>D0 79 51</v>
      </c>
      <c r="CN131" s="95" t="str">
        <f t="shared" si="172"/>
        <v>D0 79 52</v>
      </c>
      <c r="CO131" s="95" t="str">
        <f t="shared" si="172"/>
        <v>D0 79 53</v>
      </c>
      <c r="CP131" s="95" t="str">
        <f t="shared" si="172"/>
        <v>D0 79 54</v>
      </c>
      <c r="CQ131" s="95" t="str">
        <f t="shared" si="172"/>
        <v>D0 79 55</v>
      </c>
      <c r="CR131" s="95" t="str">
        <f t="shared" si="172"/>
        <v>D0 79 56</v>
      </c>
      <c r="CS131" s="95" t="str">
        <f t="shared" si="172"/>
        <v>D0 79 57</v>
      </c>
      <c r="CT131" s="95" t="str">
        <f t="shared" si="172"/>
        <v>D0 79 58</v>
      </c>
      <c r="CU131" s="95" t="str">
        <f t="shared" si="172"/>
        <v>D0 79 59</v>
      </c>
      <c r="CV131" s="95" t="str">
        <f t="shared" si="173"/>
        <v>D0 79 5A</v>
      </c>
      <c r="CW131" s="95" t="str">
        <f t="shared" si="173"/>
        <v>D0 79 5B</v>
      </c>
      <c r="CX131" s="95" t="str">
        <f t="shared" si="173"/>
        <v>D0 79 5C</v>
      </c>
      <c r="CY131" s="95" t="str">
        <f t="shared" si="173"/>
        <v>D0 79 5D</v>
      </c>
      <c r="CZ131" s="95" t="str">
        <f t="shared" si="173"/>
        <v>D0 79 5E</v>
      </c>
      <c r="DA131" s="95" t="str">
        <f t="shared" si="173"/>
        <v>D0 79 5F</v>
      </c>
      <c r="DB131" s="95" t="str">
        <f t="shared" si="173"/>
        <v>D0 79 60</v>
      </c>
      <c r="DC131" s="95" t="str">
        <f t="shared" si="173"/>
        <v>D0 79 61</v>
      </c>
      <c r="DD131" s="95" t="str">
        <f t="shared" si="173"/>
        <v>D0 79 62</v>
      </c>
      <c r="DE131" s="95" t="str">
        <f t="shared" si="173"/>
        <v>D0 79 63</v>
      </c>
      <c r="DF131" s="95" t="str">
        <f t="shared" si="174"/>
        <v>D0 79 64</v>
      </c>
      <c r="DG131" s="95" t="str">
        <f t="shared" si="174"/>
        <v>D0 79 65</v>
      </c>
      <c r="DH131" s="95" t="str">
        <f t="shared" si="174"/>
        <v>D0 79 66</v>
      </c>
      <c r="DI131" s="95" t="str">
        <f t="shared" si="174"/>
        <v>D0 79 67</v>
      </c>
      <c r="DJ131" s="95" t="str">
        <f t="shared" si="174"/>
        <v>D0 79 68</v>
      </c>
      <c r="DK131" s="95" t="str">
        <f t="shared" si="174"/>
        <v>D0 79 69</v>
      </c>
      <c r="DL131" s="95" t="str">
        <f t="shared" si="174"/>
        <v>D0 79 6A</v>
      </c>
      <c r="DM131" s="95" t="str">
        <f t="shared" si="174"/>
        <v>D0 79 6B</v>
      </c>
      <c r="DN131" s="95" t="str">
        <f t="shared" si="174"/>
        <v>D0 79 6C</v>
      </c>
      <c r="DO131" s="95" t="str">
        <f t="shared" si="174"/>
        <v>D0 79 6D</v>
      </c>
      <c r="DP131" s="95" t="str">
        <f t="shared" si="175"/>
        <v>D0 79 6E</v>
      </c>
      <c r="DQ131" s="95" t="str">
        <f t="shared" si="175"/>
        <v>D0 79 6F</v>
      </c>
      <c r="DR131" s="95" t="str">
        <f t="shared" si="175"/>
        <v>D0 79 70</v>
      </c>
      <c r="DS131" s="95" t="str">
        <f t="shared" si="175"/>
        <v>D0 79 71</v>
      </c>
      <c r="DT131" s="95" t="str">
        <f t="shared" si="175"/>
        <v>D0 79 72</v>
      </c>
      <c r="DU131" s="95" t="str">
        <f t="shared" si="175"/>
        <v>D0 79 73</v>
      </c>
      <c r="DV131" s="95" t="str">
        <f t="shared" si="175"/>
        <v>D0 79 74</v>
      </c>
      <c r="DW131" s="95" t="str">
        <f t="shared" si="175"/>
        <v>D0 79 75</v>
      </c>
      <c r="DX131" s="95" t="str">
        <f t="shared" si="175"/>
        <v>D0 79 76</v>
      </c>
      <c r="DY131" s="95" t="str">
        <f t="shared" si="175"/>
        <v>D0 79 77</v>
      </c>
      <c r="DZ131" s="95" t="str">
        <f t="shared" si="176"/>
        <v>D0 79 78</v>
      </c>
      <c r="EA131" s="95" t="str">
        <f t="shared" si="176"/>
        <v>D0 79 79</v>
      </c>
      <c r="EB131" s="95" t="str">
        <f t="shared" si="176"/>
        <v>D0 79 7A</v>
      </c>
      <c r="EC131" s="95" t="str">
        <f t="shared" si="176"/>
        <v>D0 79 7B</v>
      </c>
      <c r="ED131" s="95" t="str">
        <f t="shared" si="176"/>
        <v>D0 79 7C</v>
      </c>
      <c r="EE131" s="95" t="str">
        <f t="shared" si="176"/>
        <v>D0 79 7D</v>
      </c>
      <c r="EF131" s="95" t="str">
        <f t="shared" si="176"/>
        <v>D0 79 7E</v>
      </c>
      <c r="EG131" s="96" t="str">
        <f t="shared" si="176"/>
        <v>D0 79 7F</v>
      </c>
    </row>
    <row r="132" spans="1:137" ht="18.5">
      <c r="A132" s="8" t="str">
        <f t="shared" si="97"/>
        <v>D0</v>
      </c>
      <c r="B132" s="8" t="s">
        <v>840</v>
      </c>
      <c r="C132" s="8" t="str">
        <f t="shared" si="137"/>
        <v>7F</v>
      </c>
      <c r="G132" s="21">
        <v>122</v>
      </c>
      <c r="H132" s="93" t="str">
        <f t="shared" si="96"/>
        <v>D0</v>
      </c>
      <c r="I132" s="93" t="s">
        <v>840</v>
      </c>
      <c r="J132" s="93" t="str">
        <f t="shared" si="164"/>
        <v>D0 7A 00</v>
      </c>
      <c r="K132" s="93" t="str">
        <f t="shared" si="164"/>
        <v>D0 7A 01</v>
      </c>
      <c r="L132" s="93" t="str">
        <f t="shared" si="164"/>
        <v>D0 7A 02</v>
      </c>
      <c r="M132" s="93" t="str">
        <f t="shared" si="164"/>
        <v>D0 7A 03</v>
      </c>
      <c r="N132" s="93" t="str">
        <f t="shared" si="164"/>
        <v>D0 7A 04</v>
      </c>
      <c r="O132" s="93" t="str">
        <f t="shared" si="164"/>
        <v>D0 7A 05</v>
      </c>
      <c r="P132" s="93" t="str">
        <f t="shared" si="164"/>
        <v>D0 7A 06</v>
      </c>
      <c r="Q132" s="93" t="str">
        <f t="shared" si="164"/>
        <v>D0 7A 07</v>
      </c>
      <c r="R132" s="93" t="str">
        <f t="shared" si="164"/>
        <v>D0 7A 08</v>
      </c>
      <c r="S132" s="93" t="str">
        <f t="shared" si="164"/>
        <v>D0 7A 09</v>
      </c>
      <c r="T132" s="93" t="str">
        <f t="shared" si="165"/>
        <v>D0 7A 0A</v>
      </c>
      <c r="U132" s="93" t="str">
        <f t="shared" si="165"/>
        <v>D0 7A 0B</v>
      </c>
      <c r="V132" s="93" t="str">
        <f t="shared" si="165"/>
        <v>D0 7A 0C</v>
      </c>
      <c r="W132" s="93" t="str">
        <f t="shared" si="165"/>
        <v>D0 7A 0D</v>
      </c>
      <c r="X132" s="93" t="str">
        <f t="shared" si="165"/>
        <v>D0 7A 0E</v>
      </c>
      <c r="Y132" s="93" t="str">
        <f t="shared" si="165"/>
        <v>D0 7A 0F</v>
      </c>
      <c r="Z132" s="93" t="str">
        <f t="shared" si="165"/>
        <v>D0 7A 10</v>
      </c>
      <c r="AA132" s="93" t="str">
        <f t="shared" si="165"/>
        <v>D0 7A 11</v>
      </c>
      <c r="AB132" s="93" t="str">
        <f t="shared" si="165"/>
        <v>D0 7A 12</v>
      </c>
      <c r="AC132" s="93" t="str">
        <f t="shared" si="165"/>
        <v>D0 7A 13</v>
      </c>
      <c r="AD132" s="93" t="str">
        <f t="shared" si="166"/>
        <v>D0 7A 14</v>
      </c>
      <c r="AE132" s="93" t="str">
        <f t="shared" si="166"/>
        <v>D0 7A 15</v>
      </c>
      <c r="AF132" s="93" t="str">
        <f t="shared" si="166"/>
        <v>D0 7A 16</v>
      </c>
      <c r="AG132" s="93" t="str">
        <f t="shared" si="166"/>
        <v>D0 7A 17</v>
      </c>
      <c r="AH132" s="93" t="str">
        <f t="shared" si="166"/>
        <v>D0 7A 18</v>
      </c>
      <c r="AI132" s="93" t="str">
        <f t="shared" si="166"/>
        <v>D0 7A 19</v>
      </c>
      <c r="AJ132" s="93" t="str">
        <f t="shared" si="166"/>
        <v>D0 7A 1A</v>
      </c>
      <c r="AK132" s="93" t="str">
        <f t="shared" si="166"/>
        <v>D0 7A 1B</v>
      </c>
      <c r="AL132" s="93" t="str">
        <f t="shared" si="166"/>
        <v>D0 7A 1C</v>
      </c>
      <c r="AM132" s="93" t="str">
        <f t="shared" si="166"/>
        <v>D0 7A 1D</v>
      </c>
      <c r="AN132" s="93" t="str">
        <f t="shared" si="167"/>
        <v>D0 7A 1E</v>
      </c>
      <c r="AO132" s="93" t="str">
        <f t="shared" si="167"/>
        <v>D0 7A 1F</v>
      </c>
      <c r="AP132" s="93" t="str">
        <f t="shared" si="167"/>
        <v>D0 7A 20</v>
      </c>
      <c r="AQ132" s="93" t="str">
        <f t="shared" si="167"/>
        <v>D0 7A 21</v>
      </c>
      <c r="AR132" s="93" t="str">
        <f t="shared" si="167"/>
        <v>D0 7A 22</v>
      </c>
      <c r="AS132" s="93" t="str">
        <f t="shared" si="167"/>
        <v>D0 7A 23</v>
      </c>
      <c r="AT132" s="93" t="str">
        <f t="shared" si="167"/>
        <v>D0 7A 24</v>
      </c>
      <c r="AU132" s="93" t="str">
        <f t="shared" si="167"/>
        <v>D0 7A 25</v>
      </c>
      <c r="AV132" s="93" t="str">
        <f t="shared" si="167"/>
        <v>D0 7A 26</v>
      </c>
      <c r="AW132" s="93" t="str">
        <f t="shared" si="167"/>
        <v>D0 7A 27</v>
      </c>
      <c r="AX132" s="93" t="str">
        <f t="shared" si="168"/>
        <v>D0 7A 28</v>
      </c>
      <c r="AY132" s="93" t="str">
        <f t="shared" si="168"/>
        <v>D0 7A 29</v>
      </c>
      <c r="AZ132" s="93" t="str">
        <f t="shared" si="168"/>
        <v>D0 7A 2A</v>
      </c>
      <c r="BA132" s="93" t="str">
        <f t="shared" si="168"/>
        <v>D0 7A 2B</v>
      </c>
      <c r="BB132" s="93" t="str">
        <f t="shared" si="168"/>
        <v>D0 7A 2C</v>
      </c>
      <c r="BC132" s="93" t="str">
        <f t="shared" si="168"/>
        <v>D0 7A 2D</v>
      </c>
      <c r="BD132" s="93" t="str">
        <f t="shared" si="168"/>
        <v>D0 7A 2E</v>
      </c>
      <c r="BE132" s="93" t="str">
        <f t="shared" si="168"/>
        <v>D0 7A 2F</v>
      </c>
      <c r="BF132" s="93" t="str">
        <f t="shared" si="168"/>
        <v>D0 7A 30</v>
      </c>
      <c r="BG132" s="93" t="str">
        <f t="shared" si="168"/>
        <v>D0 7A 31</v>
      </c>
      <c r="BH132" s="93" t="str">
        <f t="shared" si="169"/>
        <v>D0 7A 32</v>
      </c>
      <c r="BI132" s="93" t="str">
        <f t="shared" si="169"/>
        <v>D0 7A 33</v>
      </c>
      <c r="BJ132" s="93" t="str">
        <f t="shared" si="169"/>
        <v>D0 7A 34</v>
      </c>
      <c r="BK132" s="93" t="str">
        <f t="shared" si="169"/>
        <v>D0 7A 35</v>
      </c>
      <c r="BL132" s="93" t="str">
        <f t="shared" si="169"/>
        <v>D0 7A 36</v>
      </c>
      <c r="BM132" s="93" t="str">
        <f t="shared" si="169"/>
        <v>D0 7A 37</v>
      </c>
      <c r="BN132" s="93" t="str">
        <f t="shared" si="169"/>
        <v>D0 7A 38</v>
      </c>
      <c r="BO132" s="93" t="str">
        <f t="shared" si="169"/>
        <v>D0 7A 39</v>
      </c>
      <c r="BP132" s="93" t="str">
        <f t="shared" si="169"/>
        <v>D0 7A 3A</v>
      </c>
      <c r="BQ132" s="93" t="str">
        <f t="shared" si="169"/>
        <v>D0 7A 3B</v>
      </c>
      <c r="BR132" s="93" t="str">
        <f t="shared" si="170"/>
        <v>D0 7A 3C</v>
      </c>
      <c r="BS132" s="93" t="str">
        <f t="shared" si="170"/>
        <v>D0 7A 3D</v>
      </c>
      <c r="BT132" s="93" t="str">
        <f t="shared" si="170"/>
        <v>D0 7A 3E</v>
      </c>
      <c r="BU132" s="93" t="str">
        <f t="shared" si="170"/>
        <v>D0 7A 3F</v>
      </c>
      <c r="BV132" s="93" t="str">
        <f t="shared" si="170"/>
        <v>D0 7A 40</v>
      </c>
      <c r="BW132" s="93" t="str">
        <f t="shared" si="170"/>
        <v>D0 7A 41</v>
      </c>
      <c r="BX132" s="93" t="str">
        <f t="shared" si="170"/>
        <v>D0 7A 42</v>
      </c>
      <c r="BY132" s="93" t="str">
        <f t="shared" si="170"/>
        <v>D0 7A 43</v>
      </c>
      <c r="BZ132" s="93" t="str">
        <f t="shared" si="170"/>
        <v>D0 7A 44</v>
      </c>
      <c r="CA132" s="93" t="str">
        <f t="shared" si="170"/>
        <v>D0 7A 45</v>
      </c>
      <c r="CB132" s="93" t="str">
        <f t="shared" si="171"/>
        <v>D0 7A 46</v>
      </c>
      <c r="CC132" s="93" t="str">
        <f t="shared" si="171"/>
        <v>D0 7A 47</v>
      </c>
      <c r="CD132" s="93" t="str">
        <f t="shared" si="171"/>
        <v>D0 7A 48</v>
      </c>
      <c r="CE132" s="93" t="str">
        <f t="shared" si="171"/>
        <v>D0 7A 49</v>
      </c>
      <c r="CF132" s="93" t="str">
        <f t="shared" si="171"/>
        <v>D0 7A 4A</v>
      </c>
      <c r="CG132" s="93" t="str">
        <f t="shared" si="171"/>
        <v>D0 7A 4B</v>
      </c>
      <c r="CH132" s="93" t="str">
        <f t="shared" si="171"/>
        <v>D0 7A 4C</v>
      </c>
      <c r="CI132" s="93" t="str">
        <f t="shared" si="171"/>
        <v>D0 7A 4D</v>
      </c>
      <c r="CJ132" s="93" t="str">
        <f t="shared" si="171"/>
        <v>D0 7A 4E</v>
      </c>
      <c r="CK132" s="93" t="str">
        <f t="shared" si="171"/>
        <v>D0 7A 4F</v>
      </c>
      <c r="CL132" s="93" t="str">
        <f t="shared" si="172"/>
        <v>D0 7A 50</v>
      </c>
      <c r="CM132" s="93" t="str">
        <f t="shared" si="172"/>
        <v>D0 7A 51</v>
      </c>
      <c r="CN132" s="93" t="str">
        <f t="shared" si="172"/>
        <v>D0 7A 52</v>
      </c>
      <c r="CO132" s="93" t="str">
        <f t="shared" si="172"/>
        <v>D0 7A 53</v>
      </c>
      <c r="CP132" s="93" t="str">
        <f t="shared" si="172"/>
        <v>D0 7A 54</v>
      </c>
      <c r="CQ132" s="93" t="str">
        <f t="shared" si="172"/>
        <v>D0 7A 55</v>
      </c>
      <c r="CR132" s="93" t="str">
        <f t="shared" si="172"/>
        <v>D0 7A 56</v>
      </c>
      <c r="CS132" s="93" t="str">
        <f t="shared" si="172"/>
        <v>D0 7A 57</v>
      </c>
      <c r="CT132" s="93" t="str">
        <f t="shared" si="172"/>
        <v>D0 7A 58</v>
      </c>
      <c r="CU132" s="93" t="str">
        <f t="shared" si="172"/>
        <v>D0 7A 59</v>
      </c>
      <c r="CV132" s="93" t="str">
        <f t="shared" si="173"/>
        <v>D0 7A 5A</v>
      </c>
      <c r="CW132" s="93" t="str">
        <f t="shared" si="173"/>
        <v>D0 7A 5B</v>
      </c>
      <c r="CX132" s="93" t="str">
        <f t="shared" si="173"/>
        <v>D0 7A 5C</v>
      </c>
      <c r="CY132" s="93" t="str">
        <f t="shared" si="173"/>
        <v>D0 7A 5D</v>
      </c>
      <c r="CZ132" s="93" t="str">
        <f t="shared" si="173"/>
        <v>D0 7A 5E</v>
      </c>
      <c r="DA132" s="93" t="str">
        <f t="shared" si="173"/>
        <v>D0 7A 5F</v>
      </c>
      <c r="DB132" s="93" t="str">
        <f t="shared" si="173"/>
        <v>D0 7A 60</v>
      </c>
      <c r="DC132" s="93" t="str">
        <f t="shared" si="173"/>
        <v>D0 7A 61</v>
      </c>
      <c r="DD132" s="93" t="str">
        <f t="shared" si="173"/>
        <v>D0 7A 62</v>
      </c>
      <c r="DE132" s="93" t="str">
        <f t="shared" si="173"/>
        <v>D0 7A 63</v>
      </c>
      <c r="DF132" s="93" t="str">
        <f t="shared" si="174"/>
        <v>D0 7A 64</v>
      </c>
      <c r="DG132" s="93" t="str">
        <f t="shared" si="174"/>
        <v>D0 7A 65</v>
      </c>
      <c r="DH132" s="93" t="str">
        <f t="shared" si="174"/>
        <v>D0 7A 66</v>
      </c>
      <c r="DI132" s="93" t="str">
        <f t="shared" si="174"/>
        <v>D0 7A 67</v>
      </c>
      <c r="DJ132" s="93" t="str">
        <f t="shared" si="174"/>
        <v>D0 7A 68</v>
      </c>
      <c r="DK132" s="93" t="str">
        <f t="shared" si="174"/>
        <v>D0 7A 69</v>
      </c>
      <c r="DL132" s="93" t="str">
        <f t="shared" si="174"/>
        <v>D0 7A 6A</v>
      </c>
      <c r="DM132" s="93" t="str">
        <f t="shared" si="174"/>
        <v>D0 7A 6B</v>
      </c>
      <c r="DN132" s="93" t="str">
        <f t="shared" si="174"/>
        <v>D0 7A 6C</v>
      </c>
      <c r="DO132" s="93" t="str">
        <f t="shared" si="174"/>
        <v>D0 7A 6D</v>
      </c>
      <c r="DP132" s="93" t="str">
        <f t="shared" si="175"/>
        <v>D0 7A 6E</v>
      </c>
      <c r="DQ132" s="93" t="str">
        <f t="shared" si="175"/>
        <v>D0 7A 6F</v>
      </c>
      <c r="DR132" s="93" t="str">
        <f t="shared" si="175"/>
        <v>D0 7A 70</v>
      </c>
      <c r="DS132" s="93" t="str">
        <f t="shared" si="175"/>
        <v>D0 7A 71</v>
      </c>
      <c r="DT132" s="93" t="str">
        <f t="shared" si="175"/>
        <v>D0 7A 72</v>
      </c>
      <c r="DU132" s="93" t="str">
        <f t="shared" si="175"/>
        <v>D0 7A 73</v>
      </c>
      <c r="DV132" s="93" t="str">
        <f t="shared" si="175"/>
        <v>D0 7A 74</v>
      </c>
      <c r="DW132" s="93" t="str">
        <f t="shared" si="175"/>
        <v>D0 7A 75</v>
      </c>
      <c r="DX132" s="93" t="str">
        <f t="shared" si="175"/>
        <v>D0 7A 76</v>
      </c>
      <c r="DY132" s="93" t="str">
        <f t="shared" si="175"/>
        <v>D0 7A 77</v>
      </c>
      <c r="DZ132" s="93" t="str">
        <f t="shared" si="176"/>
        <v>D0 7A 78</v>
      </c>
      <c r="EA132" s="93" t="str">
        <f t="shared" si="176"/>
        <v>D0 7A 79</v>
      </c>
      <c r="EB132" s="93" t="str">
        <f t="shared" si="176"/>
        <v>D0 7A 7A</v>
      </c>
      <c r="EC132" s="93" t="str">
        <f t="shared" si="176"/>
        <v>D0 7A 7B</v>
      </c>
      <c r="ED132" s="93" t="str">
        <f t="shared" si="176"/>
        <v>D0 7A 7C</v>
      </c>
      <c r="EE132" s="93" t="str">
        <f t="shared" si="176"/>
        <v>D0 7A 7D</v>
      </c>
      <c r="EF132" s="93" t="str">
        <f t="shared" si="176"/>
        <v>D0 7A 7E</v>
      </c>
      <c r="EG132" s="94" t="str">
        <f t="shared" si="176"/>
        <v>D0 7A 7F</v>
      </c>
    </row>
    <row r="133" spans="1:137">
      <c r="A133" s="8" t="str">
        <f t="shared" si="97"/>
        <v>D0</v>
      </c>
      <c r="B133" s="8" t="s">
        <v>841</v>
      </c>
      <c r="C133" s="8" t="str">
        <f t="shared" si="137"/>
        <v>7F</v>
      </c>
      <c r="G133">
        <v>123</v>
      </c>
      <c r="H133" s="95" t="str">
        <f t="shared" si="96"/>
        <v>D0</v>
      </c>
      <c r="I133" s="95" t="s">
        <v>841</v>
      </c>
      <c r="J133" s="95" t="str">
        <f t="shared" si="164"/>
        <v>D0 7B 00</v>
      </c>
      <c r="K133" s="95" t="str">
        <f t="shared" si="164"/>
        <v>D0 7B 01</v>
      </c>
      <c r="L133" s="95" t="str">
        <f t="shared" si="164"/>
        <v>D0 7B 02</v>
      </c>
      <c r="M133" s="95" t="str">
        <f t="shared" si="164"/>
        <v>D0 7B 03</v>
      </c>
      <c r="N133" s="95" t="str">
        <f t="shared" si="164"/>
        <v>D0 7B 04</v>
      </c>
      <c r="O133" s="95" t="str">
        <f t="shared" si="164"/>
        <v>D0 7B 05</v>
      </c>
      <c r="P133" s="95" t="str">
        <f t="shared" si="164"/>
        <v>D0 7B 06</v>
      </c>
      <c r="Q133" s="95" t="str">
        <f t="shared" si="164"/>
        <v>D0 7B 07</v>
      </c>
      <c r="R133" s="95" t="str">
        <f t="shared" si="164"/>
        <v>D0 7B 08</v>
      </c>
      <c r="S133" s="95" t="str">
        <f t="shared" si="164"/>
        <v>D0 7B 09</v>
      </c>
      <c r="T133" s="95" t="str">
        <f t="shared" si="165"/>
        <v>D0 7B 0A</v>
      </c>
      <c r="U133" s="95" t="str">
        <f t="shared" si="165"/>
        <v>D0 7B 0B</v>
      </c>
      <c r="V133" s="95" t="str">
        <f t="shared" si="165"/>
        <v>D0 7B 0C</v>
      </c>
      <c r="W133" s="95" t="str">
        <f t="shared" si="165"/>
        <v>D0 7B 0D</v>
      </c>
      <c r="X133" s="95" t="str">
        <f t="shared" si="165"/>
        <v>D0 7B 0E</v>
      </c>
      <c r="Y133" s="95" t="str">
        <f t="shared" si="165"/>
        <v>D0 7B 0F</v>
      </c>
      <c r="Z133" s="95" t="str">
        <f t="shared" si="165"/>
        <v>D0 7B 10</v>
      </c>
      <c r="AA133" s="95" t="str">
        <f t="shared" si="165"/>
        <v>D0 7B 11</v>
      </c>
      <c r="AB133" s="95" t="str">
        <f t="shared" si="165"/>
        <v>D0 7B 12</v>
      </c>
      <c r="AC133" s="95" t="str">
        <f t="shared" si="165"/>
        <v>D0 7B 13</v>
      </c>
      <c r="AD133" s="95" t="str">
        <f t="shared" si="166"/>
        <v>D0 7B 14</v>
      </c>
      <c r="AE133" s="95" t="str">
        <f t="shared" si="166"/>
        <v>D0 7B 15</v>
      </c>
      <c r="AF133" s="95" t="str">
        <f t="shared" si="166"/>
        <v>D0 7B 16</v>
      </c>
      <c r="AG133" s="95" t="str">
        <f t="shared" si="166"/>
        <v>D0 7B 17</v>
      </c>
      <c r="AH133" s="95" t="str">
        <f t="shared" si="166"/>
        <v>D0 7B 18</v>
      </c>
      <c r="AI133" s="95" t="str">
        <f t="shared" si="166"/>
        <v>D0 7B 19</v>
      </c>
      <c r="AJ133" s="95" t="str">
        <f t="shared" si="166"/>
        <v>D0 7B 1A</v>
      </c>
      <c r="AK133" s="95" t="str">
        <f t="shared" si="166"/>
        <v>D0 7B 1B</v>
      </c>
      <c r="AL133" s="95" t="str">
        <f t="shared" si="166"/>
        <v>D0 7B 1C</v>
      </c>
      <c r="AM133" s="95" t="str">
        <f t="shared" si="166"/>
        <v>D0 7B 1D</v>
      </c>
      <c r="AN133" s="95" t="str">
        <f t="shared" si="167"/>
        <v>D0 7B 1E</v>
      </c>
      <c r="AO133" s="95" t="str">
        <f t="shared" si="167"/>
        <v>D0 7B 1F</v>
      </c>
      <c r="AP133" s="95" t="str">
        <f t="shared" si="167"/>
        <v>D0 7B 20</v>
      </c>
      <c r="AQ133" s="95" t="str">
        <f t="shared" si="167"/>
        <v>D0 7B 21</v>
      </c>
      <c r="AR133" s="95" t="str">
        <f t="shared" si="167"/>
        <v>D0 7B 22</v>
      </c>
      <c r="AS133" s="95" t="str">
        <f t="shared" si="167"/>
        <v>D0 7B 23</v>
      </c>
      <c r="AT133" s="95" t="str">
        <f t="shared" si="167"/>
        <v>D0 7B 24</v>
      </c>
      <c r="AU133" s="95" t="str">
        <f t="shared" si="167"/>
        <v>D0 7B 25</v>
      </c>
      <c r="AV133" s="95" t="str">
        <f t="shared" si="167"/>
        <v>D0 7B 26</v>
      </c>
      <c r="AW133" s="95" t="str">
        <f t="shared" si="167"/>
        <v>D0 7B 27</v>
      </c>
      <c r="AX133" s="95" t="str">
        <f t="shared" si="168"/>
        <v>D0 7B 28</v>
      </c>
      <c r="AY133" s="95" t="str">
        <f t="shared" si="168"/>
        <v>D0 7B 29</v>
      </c>
      <c r="AZ133" s="95" t="str">
        <f t="shared" si="168"/>
        <v>D0 7B 2A</v>
      </c>
      <c r="BA133" s="95" t="str">
        <f t="shared" si="168"/>
        <v>D0 7B 2B</v>
      </c>
      <c r="BB133" s="95" t="str">
        <f t="shared" si="168"/>
        <v>D0 7B 2C</v>
      </c>
      <c r="BC133" s="95" t="str">
        <f t="shared" si="168"/>
        <v>D0 7B 2D</v>
      </c>
      <c r="BD133" s="95" t="str">
        <f t="shared" si="168"/>
        <v>D0 7B 2E</v>
      </c>
      <c r="BE133" s="95" t="str">
        <f t="shared" si="168"/>
        <v>D0 7B 2F</v>
      </c>
      <c r="BF133" s="95" t="str">
        <f t="shared" si="168"/>
        <v>D0 7B 30</v>
      </c>
      <c r="BG133" s="95" t="str">
        <f t="shared" si="168"/>
        <v>D0 7B 31</v>
      </c>
      <c r="BH133" s="95" t="str">
        <f t="shared" si="169"/>
        <v>D0 7B 32</v>
      </c>
      <c r="BI133" s="95" t="str">
        <f t="shared" si="169"/>
        <v>D0 7B 33</v>
      </c>
      <c r="BJ133" s="95" t="str">
        <f t="shared" si="169"/>
        <v>D0 7B 34</v>
      </c>
      <c r="BK133" s="95" t="str">
        <f t="shared" si="169"/>
        <v>D0 7B 35</v>
      </c>
      <c r="BL133" s="95" t="str">
        <f t="shared" si="169"/>
        <v>D0 7B 36</v>
      </c>
      <c r="BM133" s="95" t="str">
        <f t="shared" si="169"/>
        <v>D0 7B 37</v>
      </c>
      <c r="BN133" s="95" t="str">
        <f t="shared" si="169"/>
        <v>D0 7B 38</v>
      </c>
      <c r="BO133" s="95" t="str">
        <f t="shared" si="169"/>
        <v>D0 7B 39</v>
      </c>
      <c r="BP133" s="95" t="str">
        <f t="shared" si="169"/>
        <v>D0 7B 3A</v>
      </c>
      <c r="BQ133" s="95" t="str">
        <f t="shared" si="169"/>
        <v>D0 7B 3B</v>
      </c>
      <c r="BR133" s="95" t="str">
        <f t="shared" si="170"/>
        <v>D0 7B 3C</v>
      </c>
      <c r="BS133" s="95" t="str">
        <f t="shared" si="170"/>
        <v>D0 7B 3D</v>
      </c>
      <c r="BT133" s="95" t="str">
        <f t="shared" si="170"/>
        <v>D0 7B 3E</v>
      </c>
      <c r="BU133" s="95" t="str">
        <f t="shared" si="170"/>
        <v>D0 7B 3F</v>
      </c>
      <c r="BV133" s="95" t="str">
        <f t="shared" si="170"/>
        <v>D0 7B 40</v>
      </c>
      <c r="BW133" s="95" t="str">
        <f t="shared" si="170"/>
        <v>D0 7B 41</v>
      </c>
      <c r="BX133" s="95" t="str">
        <f t="shared" si="170"/>
        <v>D0 7B 42</v>
      </c>
      <c r="BY133" s="95" t="str">
        <f t="shared" si="170"/>
        <v>D0 7B 43</v>
      </c>
      <c r="BZ133" s="95" t="str">
        <f t="shared" si="170"/>
        <v>D0 7B 44</v>
      </c>
      <c r="CA133" s="95" t="str">
        <f t="shared" si="170"/>
        <v>D0 7B 45</v>
      </c>
      <c r="CB133" s="95" t="str">
        <f t="shared" si="171"/>
        <v>D0 7B 46</v>
      </c>
      <c r="CC133" s="95" t="str">
        <f t="shared" si="171"/>
        <v>D0 7B 47</v>
      </c>
      <c r="CD133" s="95" t="str">
        <f t="shared" si="171"/>
        <v>D0 7B 48</v>
      </c>
      <c r="CE133" s="95" t="str">
        <f t="shared" si="171"/>
        <v>D0 7B 49</v>
      </c>
      <c r="CF133" s="95" t="str">
        <f t="shared" si="171"/>
        <v>D0 7B 4A</v>
      </c>
      <c r="CG133" s="95" t="str">
        <f t="shared" si="171"/>
        <v>D0 7B 4B</v>
      </c>
      <c r="CH133" s="95" t="str">
        <f t="shared" si="171"/>
        <v>D0 7B 4C</v>
      </c>
      <c r="CI133" s="95" t="str">
        <f t="shared" si="171"/>
        <v>D0 7B 4D</v>
      </c>
      <c r="CJ133" s="95" t="str">
        <f t="shared" si="171"/>
        <v>D0 7B 4E</v>
      </c>
      <c r="CK133" s="95" t="str">
        <f t="shared" si="171"/>
        <v>D0 7B 4F</v>
      </c>
      <c r="CL133" s="95" t="str">
        <f t="shared" si="172"/>
        <v>D0 7B 50</v>
      </c>
      <c r="CM133" s="95" t="str">
        <f t="shared" si="172"/>
        <v>D0 7B 51</v>
      </c>
      <c r="CN133" s="95" t="str">
        <f t="shared" si="172"/>
        <v>D0 7B 52</v>
      </c>
      <c r="CO133" s="95" t="str">
        <f t="shared" si="172"/>
        <v>D0 7B 53</v>
      </c>
      <c r="CP133" s="95" t="str">
        <f t="shared" si="172"/>
        <v>D0 7B 54</v>
      </c>
      <c r="CQ133" s="95" t="str">
        <f t="shared" si="172"/>
        <v>D0 7B 55</v>
      </c>
      <c r="CR133" s="95" t="str">
        <f t="shared" si="172"/>
        <v>D0 7B 56</v>
      </c>
      <c r="CS133" s="95" t="str">
        <f t="shared" si="172"/>
        <v>D0 7B 57</v>
      </c>
      <c r="CT133" s="95" t="str">
        <f t="shared" si="172"/>
        <v>D0 7B 58</v>
      </c>
      <c r="CU133" s="95" t="str">
        <f t="shared" si="172"/>
        <v>D0 7B 59</v>
      </c>
      <c r="CV133" s="95" t="str">
        <f t="shared" si="173"/>
        <v>D0 7B 5A</v>
      </c>
      <c r="CW133" s="95" t="str">
        <f t="shared" si="173"/>
        <v>D0 7B 5B</v>
      </c>
      <c r="CX133" s="95" t="str">
        <f t="shared" si="173"/>
        <v>D0 7B 5C</v>
      </c>
      <c r="CY133" s="95" t="str">
        <f t="shared" si="173"/>
        <v>D0 7B 5D</v>
      </c>
      <c r="CZ133" s="95" t="str">
        <f t="shared" si="173"/>
        <v>D0 7B 5E</v>
      </c>
      <c r="DA133" s="95" t="str">
        <f t="shared" si="173"/>
        <v>D0 7B 5F</v>
      </c>
      <c r="DB133" s="95" t="str">
        <f t="shared" si="173"/>
        <v>D0 7B 60</v>
      </c>
      <c r="DC133" s="95" t="str">
        <f t="shared" si="173"/>
        <v>D0 7B 61</v>
      </c>
      <c r="DD133" s="95" t="str">
        <f t="shared" si="173"/>
        <v>D0 7B 62</v>
      </c>
      <c r="DE133" s="95" t="str">
        <f t="shared" si="173"/>
        <v>D0 7B 63</v>
      </c>
      <c r="DF133" s="95" t="str">
        <f t="shared" si="174"/>
        <v>D0 7B 64</v>
      </c>
      <c r="DG133" s="95" t="str">
        <f t="shared" si="174"/>
        <v>D0 7B 65</v>
      </c>
      <c r="DH133" s="95" t="str">
        <f t="shared" si="174"/>
        <v>D0 7B 66</v>
      </c>
      <c r="DI133" s="95" t="str">
        <f t="shared" si="174"/>
        <v>D0 7B 67</v>
      </c>
      <c r="DJ133" s="95" t="str">
        <f t="shared" si="174"/>
        <v>D0 7B 68</v>
      </c>
      <c r="DK133" s="95" t="str">
        <f t="shared" si="174"/>
        <v>D0 7B 69</v>
      </c>
      <c r="DL133" s="95" t="str">
        <f t="shared" si="174"/>
        <v>D0 7B 6A</v>
      </c>
      <c r="DM133" s="95" t="str">
        <f t="shared" si="174"/>
        <v>D0 7B 6B</v>
      </c>
      <c r="DN133" s="95" t="str">
        <f t="shared" si="174"/>
        <v>D0 7B 6C</v>
      </c>
      <c r="DO133" s="95" t="str">
        <f t="shared" si="174"/>
        <v>D0 7B 6D</v>
      </c>
      <c r="DP133" s="95" t="str">
        <f t="shared" si="175"/>
        <v>D0 7B 6E</v>
      </c>
      <c r="DQ133" s="95" t="str">
        <f t="shared" si="175"/>
        <v>D0 7B 6F</v>
      </c>
      <c r="DR133" s="95" t="str">
        <f t="shared" si="175"/>
        <v>D0 7B 70</v>
      </c>
      <c r="DS133" s="95" t="str">
        <f t="shared" si="175"/>
        <v>D0 7B 71</v>
      </c>
      <c r="DT133" s="95" t="str">
        <f t="shared" si="175"/>
        <v>D0 7B 72</v>
      </c>
      <c r="DU133" s="95" t="str">
        <f t="shared" si="175"/>
        <v>D0 7B 73</v>
      </c>
      <c r="DV133" s="95" t="str">
        <f t="shared" si="175"/>
        <v>D0 7B 74</v>
      </c>
      <c r="DW133" s="95" t="str">
        <f t="shared" si="175"/>
        <v>D0 7B 75</v>
      </c>
      <c r="DX133" s="95" t="str">
        <f t="shared" si="175"/>
        <v>D0 7B 76</v>
      </c>
      <c r="DY133" s="95" t="str">
        <f t="shared" si="175"/>
        <v>D0 7B 77</v>
      </c>
      <c r="DZ133" s="95" t="str">
        <f t="shared" si="176"/>
        <v>D0 7B 78</v>
      </c>
      <c r="EA133" s="95" t="str">
        <f t="shared" si="176"/>
        <v>D0 7B 79</v>
      </c>
      <c r="EB133" s="95" t="str">
        <f t="shared" si="176"/>
        <v>D0 7B 7A</v>
      </c>
      <c r="EC133" s="95" t="str">
        <f t="shared" si="176"/>
        <v>D0 7B 7B</v>
      </c>
      <c r="ED133" s="95" t="str">
        <f t="shared" si="176"/>
        <v>D0 7B 7C</v>
      </c>
      <c r="EE133" s="95" t="str">
        <f t="shared" si="176"/>
        <v>D0 7B 7D</v>
      </c>
      <c r="EF133" s="95" t="str">
        <f t="shared" si="176"/>
        <v>D0 7B 7E</v>
      </c>
      <c r="EG133" s="96" t="str">
        <f t="shared" si="176"/>
        <v>D0 7B 7F</v>
      </c>
    </row>
    <row r="134" spans="1:137" ht="18.5">
      <c r="A134" s="8" t="str">
        <f t="shared" si="97"/>
        <v>D0</v>
      </c>
      <c r="B134" s="8" t="s">
        <v>842</v>
      </c>
      <c r="C134" s="8" t="str">
        <f t="shared" si="137"/>
        <v>7F</v>
      </c>
      <c r="G134" s="21">
        <v>124</v>
      </c>
      <c r="H134" s="93" t="str">
        <f t="shared" si="96"/>
        <v>D0</v>
      </c>
      <c r="I134" s="93" t="s">
        <v>842</v>
      </c>
      <c r="J134" s="93" t="str">
        <f t="shared" si="164"/>
        <v>D0 7C 00</v>
      </c>
      <c r="K134" s="93" t="str">
        <f t="shared" si="164"/>
        <v>D0 7C 01</v>
      </c>
      <c r="L134" s="93" t="str">
        <f t="shared" si="164"/>
        <v>D0 7C 02</v>
      </c>
      <c r="M134" s="93" t="str">
        <f t="shared" si="164"/>
        <v>D0 7C 03</v>
      </c>
      <c r="N134" s="93" t="str">
        <f t="shared" si="164"/>
        <v>D0 7C 04</v>
      </c>
      <c r="O134" s="93" t="str">
        <f t="shared" si="164"/>
        <v>D0 7C 05</v>
      </c>
      <c r="P134" s="93" t="str">
        <f t="shared" si="164"/>
        <v>D0 7C 06</v>
      </c>
      <c r="Q134" s="93" t="str">
        <f t="shared" si="164"/>
        <v>D0 7C 07</v>
      </c>
      <c r="R134" s="93" t="str">
        <f t="shared" si="164"/>
        <v>D0 7C 08</v>
      </c>
      <c r="S134" s="93" t="str">
        <f t="shared" si="164"/>
        <v>D0 7C 09</v>
      </c>
      <c r="T134" s="93" t="str">
        <f t="shared" si="165"/>
        <v>D0 7C 0A</v>
      </c>
      <c r="U134" s="93" t="str">
        <f t="shared" si="165"/>
        <v>D0 7C 0B</v>
      </c>
      <c r="V134" s="93" t="str">
        <f t="shared" si="165"/>
        <v>D0 7C 0C</v>
      </c>
      <c r="W134" s="93" t="str">
        <f t="shared" si="165"/>
        <v>D0 7C 0D</v>
      </c>
      <c r="X134" s="93" t="str">
        <f t="shared" si="165"/>
        <v>D0 7C 0E</v>
      </c>
      <c r="Y134" s="93" t="str">
        <f t="shared" si="165"/>
        <v>D0 7C 0F</v>
      </c>
      <c r="Z134" s="93" t="str">
        <f t="shared" si="165"/>
        <v>D0 7C 10</v>
      </c>
      <c r="AA134" s="93" t="str">
        <f t="shared" si="165"/>
        <v>D0 7C 11</v>
      </c>
      <c r="AB134" s="93" t="str">
        <f t="shared" si="165"/>
        <v>D0 7C 12</v>
      </c>
      <c r="AC134" s="93" t="str">
        <f t="shared" si="165"/>
        <v>D0 7C 13</v>
      </c>
      <c r="AD134" s="93" t="str">
        <f t="shared" si="166"/>
        <v>D0 7C 14</v>
      </c>
      <c r="AE134" s="93" t="str">
        <f t="shared" si="166"/>
        <v>D0 7C 15</v>
      </c>
      <c r="AF134" s="93" t="str">
        <f t="shared" si="166"/>
        <v>D0 7C 16</v>
      </c>
      <c r="AG134" s="93" t="str">
        <f t="shared" si="166"/>
        <v>D0 7C 17</v>
      </c>
      <c r="AH134" s="93" t="str">
        <f t="shared" si="166"/>
        <v>D0 7C 18</v>
      </c>
      <c r="AI134" s="93" t="str">
        <f t="shared" si="166"/>
        <v>D0 7C 19</v>
      </c>
      <c r="AJ134" s="93" t="str">
        <f t="shared" si="166"/>
        <v>D0 7C 1A</v>
      </c>
      <c r="AK134" s="93" t="str">
        <f t="shared" si="166"/>
        <v>D0 7C 1B</v>
      </c>
      <c r="AL134" s="93" t="str">
        <f t="shared" si="166"/>
        <v>D0 7C 1C</v>
      </c>
      <c r="AM134" s="93" t="str">
        <f t="shared" si="166"/>
        <v>D0 7C 1D</v>
      </c>
      <c r="AN134" s="93" t="str">
        <f t="shared" si="167"/>
        <v>D0 7C 1E</v>
      </c>
      <c r="AO134" s="93" t="str">
        <f t="shared" si="167"/>
        <v>D0 7C 1F</v>
      </c>
      <c r="AP134" s="93" t="str">
        <f t="shared" si="167"/>
        <v>D0 7C 20</v>
      </c>
      <c r="AQ134" s="93" t="str">
        <f t="shared" si="167"/>
        <v>D0 7C 21</v>
      </c>
      <c r="AR134" s="93" t="str">
        <f t="shared" si="167"/>
        <v>D0 7C 22</v>
      </c>
      <c r="AS134" s="93" t="str">
        <f t="shared" si="167"/>
        <v>D0 7C 23</v>
      </c>
      <c r="AT134" s="93" t="str">
        <f t="shared" si="167"/>
        <v>D0 7C 24</v>
      </c>
      <c r="AU134" s="93" t="str">
        <f t="shared" si="167"/>
        <v>D0 7C 25</v>
      </c>
      <c r="AV134" s="93" t="str">
        <f t="shared" si="167"/>
        <v>D0 7C 26</v>
      </c>
      <c r="AW134" s="93" t="str">
        <f t="shared" si="167"/>
        <v>D0 7C 27</v>
      </c>
      <c r="AX134" s="93" t="str">
        <f t="shared" si="168"/>
        <v>D0 7C 28</v>
      </c>
      <c r="AY134" s="93" t="str">
        <f t="shared" si="168"/>
        <v>D0 7C 29</v>
      </c>
      <c r="AZ134" s="93" t="str">
        <f t="shared" si="168"/>
        <v>D0 7C 2A</v>
      </c>
      <c r="BA134" s="93" t="str">
        <f t="shared" si="168"/>
        <v>D0 7C 2B</v>
      </c>
      <c r="BB134" s="93" t="str">
        <f t="shared" si="168"/>
        <v>D0 7C 2C</v>
      </c>
      <c r="BC134" s="93" t="str">
        <f t="shared" si="168"/>
        <v>D0 7C 2D</v>
      </c>
      <c r="BD134" s="93" t="str">
        <f t="shared" si="168"/>
        <v>D0 7C 2E</v>
      </c>
      <c r="BE134" s="93" t="str">
        <f t="shared" si="168"/>
        <v>D0 7C 2F</v>
      </c>
      <c r="BF134" s="93" t="str">
        <f t="shared" si="168"/>
        <v>D0 7C 30</v>
      </c>
      <c r="BG134" s="93" t="str">
        <f t="shared" si="168"/>
        <v>D0 7C 31</v>
      </c>
      <c r="BH134" s="93" t="str">
        <f t="shared" si="169"/>
        <v>D0 7C 32</v>
      </c>
      <c r="BI134" s="93" t="str">
        <f t="shared" si="169"/>
        <v>D0 7C 33</v>
      </c>
      <c r="BJ134" s="93" t="str">
        <f t="shared" si="169"/>
        <v>D0 7C 34</v>
      </c>
      <c r="BK134" s="93" t="str">
        <f t="shared" si="169"/>
        <v>D0 7C 35</v>
      </c>
      <c r="BL134" s="93" t="str">
        <f t="shared" si="169"/>
        <v>D0 7C 36</v>
      </c>
      <c r="BM134" s="93" t="str">
        <f t="shared" si="169"/>
        <v>D0 7C 37</v>
      </c>
      <c r="BN134" s="93" t="str">
        <f t="shared" si="169"/>
        <v>D0 7C 38</v>
      </c>
      <c r="BO134" s="93" t="str">
        <f t="shared" si="169"/>
        <v>D0 7C 39</v>
      </c>
      <c r="BP134" s="93" t="str">
        <f t="shared" si="169"/>
        <v>D0 7C 3A</v>
      </c>
      <c r="BQ134" s="93" t="str">
        <f t="shared" si="169"/>
        <v>D0 7C 3B</v>
      </c>
      <c r="BR134" s="93" t="str">
        <f t="shared" si="170"/>
        <v>D0 7C 3C</v>
      </c>
      <c r="BS134" s="93" t="str">
        <f t="shared" si="170"/>
        <v>D0 7C 3D</v>
      </c>
      <c r="BT134" s="93" t="str">
        <f t="shared" si="170"/>
        <v>D0 7C 3E</v>
      </c>
      <c r="BU134" s="93" t="str">
        <f t="shared" si="170"/>
        <v>D0 7C 3F</v>
      </c>
      <c r="BV134" s="93" t="str">
        <f t="shared" si="170"/>
        <v>D0 7C 40</v>
      </c>
      <c r="BW134" s="93" t="str">
        <f t="shared" si="170"/>
        <v>D0 7C 41</v>
      </c>
      <c r="BX134" s="93" t="str">
        <f t="shared" si="170"/>
        <v>D0 7C 42</v>
      </c>
      <c r="BY134" s="93" t="str">
        <f t="shared" si="170"/>
        <v>D0 7C 43</v>
      </c>
      <c r="BZ134" s="93" t="str">
        <f t="shared" si="170"/>
        <v>D0 7C 44</v>
      </c>
      <c r="CA134" s="93" t="str">
        <f t="shared" si="170"/>
        <v>D0 7C 45</v>
      </c>
      <c r="CB134" s="93" t="str">
        <f t="shared" si="171"/>
        <v>D0 7C 46</v>
      </c>
      <c r="CC134" s="93" t="str">
        <f t="shared" si="171"/>
        <v>D0 7C 47</v>
      </c>
      <c r="CD134" s="93" t="str">
        <f t="shared" si="171"/>
        <v>D0 7C 48</v>
      </c>
      <c r="CE134" s="93" t="str">
        <f t="shared" si="171"/>
        <v>D0 7C 49</v>
      </c>
      <c r="CF134" s="93" t="str">
        <f t="shared" si="171"/>
        <v>D0 7C 4A</v>
      </c>
      <c r="CG134" s="93" t="str">
        <f t="shared" si="171"/>
        <v>D0 7C 4B</v>
      </c>
      <c r="CH134" s="93" t="str">
        <f t="shared" si="171"/>
        <v>D0 7C 4C</v>
      </c>
      <c r="CI134" s="93" t="str">
        <f t="shared" si="171"/>
        <v>D0 7C 4D</v>
      </c>
      <c r="CJ134" s="93" t="str">
        <f t="shared" si="171"/>
        <v>D0 7C 4E</v>
      </c>
      <c r="CK134" s="93" t="str">
        <f t="shared" si="171"/>
        <v>D0 7C 4F</v>
      </c>
      <c r="CL134" s="93" t="str">
        <f t="shared" si="172"/>
        <v>D0 7C 50</v>
      </c>
      <c r="CM134" s="93" t="str">
        <f t="shared" si="172"/>
        <v>D0 7C 51</v>
      </c>
      <c r="CN134" s="93" t="str">
        <f t="shared" si="172"/>
        <v>D0 7C 52</v>
      </c>
      <c r="CO134" s="93" t="str">
        <f t="shared" si="172"/>
        <v>D0 7C 53</v>
      </c>
      <c r="CP134" s="93" t="str">
        <f t="shared" si="172"/>
        <v>D0 7C 54</v>
      </c>
      <c r="CQ134" s="93" t="str">
        <f t="shared" si="172"/>
        <v>D0 7C 55</v>
      </c>
      <c r="CR134" s="93" t="str">
        <f t="shared" si="172"/>
        <v>D0 7C 56</v>
      </c>
      <c r="CS134" s="93" t="str">
        <f t="shared" si="172"/>
        <v>D0 7C 57</v>
      </c>
      <c r="CT134" s="93" t="str">
        <f t="shared" si="172"/>
        <v>D0 7C 58</v>
      </c>
      <c r="CU134" s="93" t="str">
        <f t="shared" si="172"/>
        <v>D0 7C 59</v>
      </c>
      <c r="CV134" s="93" t="str">
        <f t="shared" si="173"/>
        <v>D0 7C 5A</v>
      </c>
      <c r="CW134" s="93" t="str">
        <f t="shared" si="173"/>
        <v>D0 7C 5B</v>
      </c>
      <c r="CX134" s="93" t="str">
        <f t="shared" si="173"/>
        <v>D0 7C 5C</v>
      </c>
      <c r="CY134" s="93" t="str">
        <f t="shared" si="173"/>
        <v>D0 7C 5D</v>
      </c>
      <c r="CZ134" s="93" t="str">
        <f t="shared" si="173"/>
        <v>D0 7C 5E</v>
      </c>
      <c r="DA134" s="93" t="str">
        <f t="shared" si="173"/>
        <v>D0 7C 5F</v>
      </c>
      <c r="DB134" s="93" t="str">
        <f t="shared" si="173"/>
        <v>D0 7C 60</v>
      </c>
      <c r="DC134" s="93" t="str">
        <f t="shared" si="173"/>
        <v>D0 7C 61</v>
      </c>
      <c r="DD134" s="93" t="str">
        <f t="shared" si="173"/>
        <v>D0 7C 62</v>
      </c>
      <c r="DE134" s="93" t="str">
        <f t="shared" si="173"/>
        <v>D0 7C 63</v>
      </c>
      <c r="DF134" s="93" t="str">
        <f t="shared" si="174"/>
        <v>D0 7C 64</v>
      </c>
      <c r="DG134" s="93" t="str">
        <f t="shared" si="174"/>
        <v>D0 7C 65</v>
      </c>
      <c r="DH134" s="93" t="str">
        <f t="shared" si="174"/>
        <v>D0 7C 66</v>
      </c>
      <c r="DI134" s="93" t="str">
        <f t="shared" si="174"/>
        <v>D0 7C 67</v>
      </c>
      <c r="DJ134" s="93" t="str">
        <f t="shared" si="174"/>
        <v>D0 7C 68</v>
      </c>
      <c r="DK134" s="93" t="str">
        <f t="shared" si="174"/>
        <v>D0 7C 69</v>
      </c>
      <c r="DL134" s="93" t="str">
        <f t="shared" si="174"/>
        <v>D0 7C 6A</v>
      </c>
      <c r="DM134" s="93" t="str">
        <f t="shared" si="174"/>
        <v>D0 7C 6B</v>
      </c>
      <c r="DN134" s="93" t="str">
        <f t="shared" si="174"/>
        <v>D0 7C 6C</v>
      </c>
      <c r="DO134" s="93" t="str">
        <f t="shared" si="174"/>
        <v>D0 7C 6D</v>
      </c>
      <c r="DP134" s="93" t="str">
        <f t="shared" si="175"/>
        <v>D0 7C 6E</v>
      </c>
      <c r="DQ134" s="93" t="str">
        <f t="shared" si="175"/>
        <v>D0 7C 6F</v>
      </c>
      <c r="DR134" s="93" t="str">
        <f t="shared" si="175"/>
        <v>D0 7C 70</v>
      </c>
      <c r="DS134" s="93" t="str">
        <f t="shared" si="175"/>
        <v>D0 7C 71</v>
      </c>
      <c r="DT134" s="93" t="str">
        <f t="shared" si="175"/>
        <v>D0 7C 72</v>
      </c>
      <c r="DU134" s="93" t="str">
        <f t="shared" si="175"/>
        <v>D0 7C 73</v>
      </c>
      <c r="DV134" s="93" t="str">
        <f t="shared" si="175"/>
        <v>D0 7C 74</v>
      </c>
      <c r="DW134" s="93" t="str">
        <f t="shared" si="175"/>
        <v>D0 7C 75</v>
      </c>
      <c r="DX134" s="93" t="str">
        <f t="shared" si="175"/>
        <v>D0 7C 76</v>
      </c>
      <c r="DY134" s="93" t="str">
        <f t="shared" si="175"/>
        <v>D0 7C 77</v>
      </c>
      <c r="DZ134" s="93" t="str">
        <f t="shared" si="176"/>
        <v>D0 7C 78</v>
      </c>
      <c r="EA134" s="93" t="str">
        <f t="shared" si="176"/>
        <v>D0 7C 79</v>
      </c>
      <c r="EB134" s="93" t="str">
        <f t="shared" si="176"/>
        <v>D0 7C 7A</v>
      </c>
      <c r="EC134" s="93" t="str">
        <f t="shared" si="176"/>
        <v>D0 7C 7B</v>
      </c>
      <c r="ED134" s="93" t="str">
        <f t="shared" si="176"/>
        <v>D0 7C 7C</v>
      </c>
      <c r="EE134" s="93" t="str">
        <f t="shared" si="176"/>
        <v>D0 7C 7D</v>
      </c>
      <c r="EF134" s="93" t="str">
        <f t="shared" si="176"/>
        <v>D0 7C 7E</v>
      </c>
      <c r="EG134" s="94" t="str">
        <f t="shared" si="176"/>
        <v>D0 7C 7F</v>
      </c>
    </row>
    <row r="135" spans="1:137" ht="18.5">
      <c r="A135" s="8" t="str">
        <f t="shared" si="97"/>
        <v>D0</v>
      </c>
      <c r="B135" s="8" t="s">
        <v>843</v>
      </c>
      <c r="C135" s="8" t="str">
        <f t="shared" si="137"/>
        <v>7F</v>
      </c>
      <c r="G135" s="21">
        <v>125</v>
      </c>
      <c r="H135" s="95" t="str">
        <f t="shared" si="96"/>
        <v>D0</v>
      </c>
      <c r="I135" s="95" t="s">
        <v>843</v>
      </c>
      <c r="J135" s="95" t="str">
        <f t="shared" si="164"/>
        <v>D0 7D 00</v>
      </c>
      <c r="K135" s="95" t="str">
        <f t="shared" si="164"/>
        <v>D0 7D 01</v>
      </c>
      <c r="L135" s="95" t="str">
        <f t="shared" si="164"/>
        <v>D0 7D 02</v>
      </c>
      <c r="M135" s="95" t="str">
        <f t="shared" si="164"/>
        <v>D0 7D 03</v>
      </c>
      <c r="N135" s="95" t="str">
        <f t="shared" si="164"/>
        <v>D0 7D 04</v>
      </c>
      <c r="O135" s="95" t="str">
        <f t="shared" si="164"/>
        <v>D0 7D 05</v>
      </c>
      <c r="P135" s="95" t="str">
        <f t="shared" si="164"/>
        <v>D0 7D 06</v>
      </c>
      <c r="Q135" s="95" t="str">
        <f t="shared" si="164"/>
        <v>D0 7D 07</v>
      </c>
      <c r="R135" s="95" t="str">
        <f t="shared" si="164"/>
        <v>D0 7D 08</v>
      </c>
      <c r="S135" s="95" t="str">
        <f t="shared" si="164"/>
        <v>D0 7D 09</v>
      </c>
      <c r="T135" s="95" t="str">
        <f t="shared" si="165"/>
        <v>D0 7D 0A</v>
      </c>
      <c r="U135" s="95" t="str">
        <f t="shared" si="165"/>
        <v>D0 7D 0B</v>
      </c>
      <c r="V135" s="95" t="str">
        <f t="shared" si="165"/>
        <v>D0 7D 0C</v>
      </c>
      <c r="W135" s="95" t="str">
        <f t="shared" si="165"/>
        <v>D0 7D 0D</v>
      </c>
      <c r="X135" s="95" t="str">
        <f t="shared" si="165"/>
        <v>D0 7D 0E</v>
      </c>
      <c r="Y135" s="95" t="str">
        <f t="shared" si="165"/>
        <v>D0 7D 0F</v>
      </c>
      <c r="Z135" s="95" t="str">
        <f t="shared" si="165"/>
        <v>D0 7D 10</v>
      </c>
      <c r="AA135" s="95" t="str">
        <f t="shared" si="165"/>
        <v>D0 7D 11</v>
      </c>
      <c r="AB135" s="95" t="str">
        <f t="shared" si="165"/>
        <v>D0 7D 12</v>
      </c>
      <c r="AC135" s="95" t="str">
        <f t="shared" si="165"/>
        <v>D0 7D 13</v>
      </c>
      <c r="AD135" s="95" t="str">
        <f t="shared" si="166"/>
        <v>D0 7D 14</v>
      </c>
      <c r="AE135" s="95" t="str">
        <f t="shared" si="166"/>
        <v>D0 7D 15</v>
      </c>
      <c r="AF135" s="95" t="str">
        <f t="shared" si="166"/>
        <v>D0 7D 16</v>
      </c>
      <c r="AG135" s="95" t="str">
        <f t="shared" si="166"/>
        <v>D0 7D 17</v>
      </c>
      <c r="AH135" s="95" t="str">
        <f t="shared" si="166"/>
        <v>D0 7D 18</v>
      </c>
      <c r="AI135" s="95" t="str">
        <f t="shared" si="166"/>
        <v>D0 7D 19</v>
      </c>
      <c r="AJ135" s="95" t="str">
        <f t="shared" si="166"/>
        <v>D0 7D 1A</v>
      </c>
      <c r="AK135" s="95" t="str">
        <f t="shared" si="166"/>
        <v>D0 7D 1B</v>
      </c>
      <c r="AL135" s="95" t="str">
        <f t="shared" si="166"/>
        <v>D0 7D 1C</v>
      </c>
      <c r="AM135" s="95" t="str">
        <f t="shared" si="166"/>
        <v>D0 7D 1D</v>
      </c>
      <c r="AN135" s="95" t="str">
        <f t="shared" si="167"/>
        <v>D0 7D 1E</v>
      </c>
      <c r="AO135" s="95" t="str">
        <f t="shared" si="167"/>
        <v>D0 7D 1F</v>
      </c>
      <c r="AP135" s="95" t="str">
        <f t="shared" si="167"/>
        <v>D0 7D 20</v>
      </c>
      <c r="AQ135" s="95" t="str">
        <f t="shared" si="167"/>
        <v>D0 7D 21</v>
      </c>
      <c r="AR135" s="95" t="str">
        <f t="shared" si="167"/>
        <v>D0 7D 22</v>
      </c>
      <c r="AS135" s="95" t="str">
        <f t="shared" si="167"/>
        <v>D0 7D 23</v>
      </c>
      <c r="AT135" s="95" t="str">
        <f t="shared" si="167"/>
        <v>D0 7D 24</v>
      </c>
      <c r="AU135" s="95" t="str">
        <f t="shared" si="167"/>
        <v>D0 7D 25</v>
      </c>
      <c r="AV135" s="95" t="str">
        <f t="shared" si="167"/>
        <v>D0 7D 26</v>
      </c>
      <c r="AW135" s="95" t="str">
        <f t="shared" si="167"/>
        <v>D0 7D 27</v>
      </c>
      <c r="AX135" s="95" t="str">
        <f t="shared" si="168"/>
        <v>D0 7D 28</v>
      </c>
      <c r="AY135" s="95" t="str">
        <f t="shared" si="168"/>
        <v>D0 7D 29</v>
      </c>
      <c r="AZ135" s="95" t="str">
        <f t="shared" si="168"/>
        <v>D0 7D 2A</v>
      </c>
      <c r="BA135" s="95" t="str">
        <f t="shared" si="168"/>
        <v>D0 7D 2B</v>
      </c>
      <c r="BB135" s="95" t="str">
        <f t="shared" si="168"/>
        <v>D0 7D 2C</v>
      </c>
      <c r="BC135" s="95" t="str">
        <f t="shared" si="168"/>
        <v>D0 7D 2D</v>
      </c>
      <c r="BD135" s="95" t="str">
        <f t="shared" si="168"/>
        <v>D0 7D 2E</v>
      </c>
      <c r="BE135" s="95" t="str">
        <f t="shared" si="168"/>
        <v>D0 7D 2F</v>
      </c>
      <c r="BF135" s="95" t="str">
        <f t="shared" si="168"/>
        <v>D0 7D 30</v>
      </c>
      <c r="BG135" s="95" t="str">
        <f t="shared" si="168"/>
        <v>D0 7D 31</v>
      </c>
      <c r="BH135" s="95" t="str">
        <f t="shared" si="169"/>
        <v>D0 7D 32</v>
      </c>
      <c r="BI135" s="95" t="str">
        <f t="shared" si="169"/>
        <v>D0 7D 33</v>
      </c>
      <c r="BJ135" s="95" t="str">
        <f t="shared" si="169"/>
        <v>D0 7D 34</v>
      </c>
      <c r="BK135" s="95" t="str">
        <f t="shared" si="169"/>
        <v>D0 7D 35</v>
      </c>
      <c r="BL135" s="95" t="str">
        <f t="shared" si="169"/>
        <v>D0 7D 36</v>
      </c>
      <c r="BM135" s="95" t="str">
        <f t="shared" si="169"/>
        <v>D0 7D 37</v>
      </c>
      <c r="BN135" s="95" t="str">
        <f t="shared" si="169"/>
        <v>D0 7D 38</v>
      </c>
      <c r="BO135" s="95" t="str">
        <f t="shared" si="169"/>
        <v>D0 7D 39</v>
      </c>
      <c r="BP135" s="95" t="str">
        <f t="shared" si="169"/>
        <v>D0 7D 3A</v>
      </c>
      <c r="BQ135" s="95" t="str">
        <f t="shared" si="169"/>
        <v>D0 7D 3B</v>
      </c>
      <c r="BR135" s="95" t="str">
        <f t="shared" si="170"/>
        <v>D0 7D 3C</v>
      </c>
      <c r="BS135" s="95" t="str">
        <f t="shared" si="170"/>
        <v>D0 7D 3D</v>
      </c>
      <c r="BT135" s="95" t="str">
        <f t="shared" si="170"/>
        <v>D0 7D 3E</v>
      </c>
      <c r="BU135" s="95" t="str">
        <f t="shared" si="170"/>
        <v>D0 7D 3F</v>
      </c>
      <c r="BV135" s="95" t="str">
        <f t="shared" si="170"/>
        <v>D0 7D 40</v>
      </c>
      <c r="BW135" s="95" t="str">
        <f t="shared" si="170"/>
        <v>D0 7D 41</v>
      </c>
      <c r="BX135" s="95" t="str">
        <f t="shared" si="170"/>
        <v>D0 7D 42</v>
      </c>
      <c r="BY135" s="95" t="str">
        <f t="shared" si="170"/>
        <v>D0 7D 43</v>
      </c>
      <c r="BZ135" s="95" t="str">
        <f t="shared" si="170"/>
        <v>D0 7D 44</v>
      </c>
      <c r="CA135" s="95" t="str">
        <f t="shared" si="170"/>
        <v>D0 7D 45</v>
      </c>
      <c r="CB135" s="95" t="str">
        <f t="shared" si="171"/>
        <v>D0 7D 46</v>
      </c>
      <c r="CC135" s="95" t="str">
        <f t="shared" si="171"/>
        <v>D0 7D 47</v>
      </c>
      <c r="CD135" s="95" t="str">
        <f t="shared" si="171"/>
        <v>D0 7D 48</v>
      </c>
      <c r="CE135" s="95" t="str">
        <f t="shared" si="171"/>
        <v>D0 7D 49</v>
      </c>
      <c r="CF135" s="95" t="str">
        <f t="shared" si="171"/>
        <v>D0 7D 4A</v>
      </c>
      <c r="CG135" s="95" t="str">
        <f t="shared" si="171"/>
        <v>D0 7D 4B</v>
      </c>
      <c r="CH135" s="95" t="str">
        <f t="shared" si="171"/>
        <v>D0 7D 4C</v>
      </c>
      <c r="CI135" s="95" t="str">
        <f t="shared" si="171"/>
        <v>D0 7D 4D</v>
      </c>
      <c r="CJ135" s="95" t="str">
        <f t="shared" si="171"/>
        <v>D0 7D 4E</v>
      </c>
      <c r="CK135" s="95" t="str">
        <f t="shared" si="171"/>
        <v>D0 7D 4F</v>
      </c>
      <c r="CL135" s="95" t="str">
        <f t="shared" si="172"/>
        <v>D0 7D 50</v>
      </c>
      <c r="CM135" s="95" t="str">
        <f t="shared" si="172"/>
        <v>D0 7D 51</v>
      </c>
      <c r="CN135" s="95" t="str">
        <f t="shared" si="172"/>
        <v>D0 7D 52</v>
      </c>
      <c r="CO135" s="95" t="str">
        <f t="shared" si="172"/>
        <v>D0 7D 53</v>
      </c>
      <c r="CP135" s="95" t="str">
        <f t="shared" si="172"/>
        <v>D0 7D 54</v>
      </c>
      <c r="CQ135" s="95" t="str">
        <f t="shared" si="172"/>
        <v>D0 7D 55</v>
      </c>
      <c r="CR135" s="95" t="str">
        <f t="shared" si="172"/>
        <v>D0 7D 56</v>
      </c>
      <c r="CS135" s="95" t="str">
        <f t="shared" si="172"/>
        <v>D0 7D 57</v>
      </c>
      <c r="CT135" s="95" t="str">
        <f t="shared" si="172"/>
        <v>D0 7D 58</v>
      </c>
      <c r="CU135" s="95" t="str">
        <f t="shared" si="172"/>
        <v>D0 7D 59</v>
      </c>
      <c r="CV135" s="95" t="str">
        <f t="shared" si="173"/>
        <v>D0 7D 5A</v>
      </c>
      <c r="CW135" s="95" t="str">
        <f t="shared" si="173"/>
        <v>D0 7D 5B</v>
      </c>
      <c r="CX135" s="95" t="str">
        <f t="shared" si="173"/>
        <v>D0 7D 5C</v>
      </c>
      <c r="CY135" s="95" t="str">
        <f t="shared" si="173"/>
        <v>D0 7D 5D</v>
      </c>
      <c r="CZ135" s="95" t="str">
        <f t="shared" si="173"/>
        <v>D0 7D 5E</v>
      </c>
      <c r="DA135" s="95" t="str">
        <f t="shared" si="173"/>
        <v>D0 7D 5F</v>
      </c>
      <c r="DB135" s="95" t="str">
        <f t="shared" si="173"/>
        <v>D0 7D 60</v>
      </c>
      <c r="DC135" s="95" t="str">
        <f t="shared" si="173"/>
        <v>D0 7D 61</v>
      </c>
      <c r="DD135" s="95" t="str">
        <f t="shared" si="173"/>
        <v>D0 7D 62</v>
      </c>
      <c r="DE135" s="95" t="str">
        <f t="shared" si="173"/>
        <v>D0 7D 63</v>
      </c>
      <c r="DF135" s="95" t="str">
        <f t="shared" si="174"/>
        <v>D0 7D 64</v>
      </c>
      <c r="DG135" s="95" t="str">
        <f t="shared" si="174"/>
        <v>D0 7D 65</v>
      </c>
      <c r="DH135" s="95" t="str">
        <f t="shared" si="174"/>
        <v>D0 7D 66</v>
      </c>
      <c r="DI135" s="95" t="str">
        <f t="shared" si="174"/>
        <v>D0 7D 67</v>
      </c>
      <c r="DJ135" s="95" t="str">
        <f t="shared" si="174"/>
        <v>D0 7D 68</v>
      </c>
      <c r="DK135" s="95" t="str">
        <f t="shared" si="174"/>
        <v>D0 7D 69</v>
      </c>
      <c r="DL135" s="95" t="str">
        <f t="shared" si="174"/>
        <v>D0 7D 6A</v>
      </c>
      <c r="DM135" s="95" t="str">
        <f t="shared" si="174"/>
        <v>D0 7D 6B</v>
      </c>
      <c r="DN135" s="95" t="str">
        <f t="shared" si="174"/>
        <v>D0 7D 6C</v>
      </c>
      <c r="DO135" s="95" t="str">
        <f t="shared" si="174"/>
        <v>D0 7D 6D</v>
      </c>
      <c r="DP135" s="95" t="str">
        <f t="shared" si="175"/>
        <v>D0 7D 6E</v>
      </c>
      <c r="DQ135" s="95" t="str">
        <f t="shared" si="175"/>
        <v>D0 7D 6F</v>
      </c>
      <c r="DR135" s="95" t="str">
        <f t="shared" si="175"/>
        <v>D0 7D 70</v>
      </c>
      <c r="DS135" s="95" t="str">
        <f t="shared" si="175"/>
        <v>D0 7D 71</v>
      </c>
      <c r="DT135" s="95" t="str">
        <f t="shared" si="175"/>
        <v>D0 7D 72</v>
      </c>
      <c r="DU135" s="95" t="str">
        <f t="shared" si="175"/>
        <v>D0 7D 73</v>
      </c>
      <c r="DV135" s="95" t="str">
        <f t="shared" si="175"/>
        <v>D0 7D 74</v>
      </c>
      <c r="DW135" s="95" t="str">
        <f t="shared" si="175"/>
        <v>D0 7D 75</v>
      </c>
      <c r="DX135" s="95" t="str">
        <f t="shared" si="175"/>
        <v>D0 7D 76</v>
      </c>
      <c r="DY135" s="95" t="str">
        <f t="shared" si="175"/>
        <v>D0 7D 77</v>
      </c>
      <c r="DZ135" s="95" t="str">
        <f t="shared" si="176"/>
        <v>D0 7D 78</v>
      </c>
      <c r="EA135" s="95" t="str">
        <f t="shared" si="176"/>
        <v>D0 7D 79</v>
      </c>
      <c r="EB135" s="95" t="str">
        <f t="shared" si="176"/>
        <v>D0 7D 7A</v>
      </c>
      <c r="EC135" s="95" t="str">
        <f t="shared" si="176"/>
        <v>D0 7D 7B</v>
      </c>
      <c r="ED135" s="95" t="str">
        <f t="shared" si="176"/>
        <v>D0 7D 7C</v>
      </c>
      <c r="EE135" s="95" t="str">
        <f t="shared" si="176"/>
        <v>D0 7D 7D</v>
      </c>
      <c r="EF135" s="95" t="str">
        <f t="shared" si="176"/>
        <v>D0 7D 7E</v>
      </c>
      <c r="EG135" s="96" t="str">
        <f t="shared" si="176"/>
        <v>D0 7D 7F</v>
      </c>
    </row>
    <row r="136" spans="1:137">
      <c r="A136" s="8" t="str">
        <f t="shared" si="97"/>
        <v>D0</v>
      </c>
      <c r="B136" s="8" t="s">
        <v>844</v>
      </c>
      <c r="C136" s="8" t="str">
        <f t="shared" si="137"/>
        <v>7F</v>
      </c>
      <c r="G136">
        <v>126</v>
      </c>
      <c r="H136" s="93" t="str">
        <f t="shared" si="96"/>
        <v>D0</v>
      </c>
      <c r="I136" s="93" t="s">
        <v>844</v>
      </c>
      <c r="J136" s="93" t="str">
        <f t="shared" si="164"/>
        <v>D0 7E 00</v>
      </c>
      <c r="K136" s="93" t="str">
        <f t="shared" si="164"/>
        <v>D0 7E 01</v>
      </c>
      <c r="L136" s="93" t="str">
        <f t="shared" si="164"/>
        <v>D0 7E 02</v>
      </c>
      <c r="M136" s="93" t="str">
        <f t="shared" si="164"/>
        <v>D0 7E 03</v>
      </c>
      <c r="N136" s="93" t="str">
        <f t="shared" si="164"/>
        <v>D0 7E 04</v>
      </c>
      <c r="O136" s="93" t="str">
        <f t="shared" si="164"/>
        <v>D0 7E 05</v>
      </c>
      <c r="P136" s="93" t="str">
        <f t="shared" si="164"/>
        <v>D0 7E 06</v>
      </c>
      <c r="Q136" s="93" t="str">
        <f t="shared" si="164"/>
        <v>D0 7E 07</v>
      </c>
      <c r="R136" s="93" t="str">
        <f t="shared" si="164"/>
        <v>D0 7E 08</v>
      </c>
      <c r="S136" s="93" t="str">
        <f t="shared" si="164"/>
        <v>D0 7E 09</v>
      </c>
      <c r="T136" s="93" t="str">
        <f t="shared" si="165"/>
        <v>D0 7E 0A</v>
      </c>
      <c r="U136" s="93" t="str">
        <f t="shared" si="165"/>
        <v>D0 7E 0B</v>
      </c>
      <c r="V136" s="93" t="str">
        <f t="shared" si="165"/>
        <v>D0 7E 0C</v>
      </c>
      <c r="W136" s="93" t="str">
        <f t="shared" si="165"/>
        <v>D0 7E 0D</v>
      </c>
      <c r="X136" s="93" t="str">
        <f t="shared" si="165"/>
        <v>D0 7E 0E</v>
      </c>
      <c r="Y136" s="93" t="str">
        <f t="shared" si="165"/>
        <v>D0 7E 0F</v>
      </c>
      <c r="Z136" s="93" t="str">
        <f t="shared" si="165"/>
        <v>D0 7E 10</v>
      </c>
      <c r="AA136" s="93" t="str">
        <f t="shared" si="165"/>
        <v>D0 7E 11</v>
      </c>
      <c r="AB136" s="93" t="str">
        <f t="shared" si="165"/>
        <v>D0 7E 12</v>
      </c>
      <c r="AC136" s="93" t="str">
        <f t="shared" si="165"/>
        <v>D0 7E 13</v>
      </c>
      <c r="AD136" s="93" t="str">
        <f t="shared" si="166"/>
        <v>D0 7E 14</v>
      </c>
      <c r="AE136" s="93" t="str">
        <f t="shared" si="166"/>
        <v>D0 7E 15</v>
      </c>
      <c r="AF136" s="93" t="str">
        <f t="shared" si="166"/>
        <v>D0 7E 16</v>
      </c>
      <c r="AG136" s="93" t="str">
        <f t="shared" si="166"/>
        <v>D0 7E 17</v>
      </c>
      <c r="AH136" s="93" t="str">
        <f t="shared" si="166"/>
        <v>D0 7E 18</v>
      </c>
      <c r="AI136" s="93" t="str">
        <f t="shared" si="166"/>
        <v>D0 7E 19</v>
      </c>
      <c r="AJ136" s="93" t="str">
        <f t="shared" si="166"/>
        <v>D0 7E 1A</v>
      </c>
      <c r="AK136" s="93" t="str">
        <f t="shared" si="166"/>
        <v>D0 7E 1B</v>
      </c>
      <c r="AL136" s="93" t="str">
        <f t="shared" si="166"/>
        <v>D0 7E 1C</v>
      </c>
      <c r="AM136" s="93" t="str">
        <f t="shared" si="166"/>
        <v>D0 7E 1D</v>
      </c>
      <c r="AN136" s="93" t="str">
        <f t="shared" si="167"/>
        <v>D0 7E 1E</v>
      </c>
      <c r="AO136" s="93" t="str">
        <f t="shared" si="167"/>
        <v>D0 7E 1F</v>
      </c>
      <c r="AP136" s="93" t="str">
        <f t="shared" si="167"/>
        <v>D0 7E 20</v>
      </c>
      <c r="AQ136" s="93" t="str">
        <f t="shared" si="167"/>
        <v>D0 7E 21</v>
      </c>
      <c r="AR136" s="93" t="str">
        <f t="shared" si="167"/>
        <v>D0 7E 22</v>
      </c>
      <c r="AS136" s="93" t="str">
        <f t="shared" si="167"/>
        <v>D0 7E 23</v>
      </c>
      <c r="AT136" s="93" t="str">
        <f t="shared" si="167"/>
        <v>D0 7E 24</v>
      </c>
      <c r="AU136" s="93" t="str">
        <f t="shared" si="167"/>
        <v>D0 7E 25</v>
      </c>
      <c r="AV136" s="93" t="str">
        <f t="shared" si="167"/>
        <v>D0 7E 26</v>
      </c>
      <c r="AW136" s="93" t="str">
        <f t="shared" si="167"/>
        <v>D0 7E 27</v>
      </c>
      <c r="AX136" s="93" t="str">
        <f t="shared" si="168"/>
        <v>D0 7E 28</v>
      </c>
      <c r="AY136" s="93" t="str">
        <f t="shared" si="168"/>
        <v>D0 7E 29</v>
      </c>
      <c r="AZ136" s="93" t="str">
        <f t="shared" si="168"/>
        <v>D0 7E 2A</v>
      </c>
      <c r="BA136" s="93" t="str">
        <f t="shared" si="168"/>
        <v>D0 7E 2B</v>
      </c>
      <c r="BB136" s="93" t="str">
        <f t="shared" si="168"/>
        <v>D0 7E 2C</v>
      </c>
      <c r="BC136" s="93" t="str">
        <f t="shared" si="168"/>
        <v>D0 7E 2D</v>
      </c>
      <c r="BD136" s="93" t="str">
        <f t="shared" si="168"/>
        <v>D0 7E 2E</v>
      </c>
      <c r="BE136" s="93" t="str">
        <f t="shared" si="168"/>
        <v>D0 7E 2F</v>
      </c>
      <c r="BF136" s="93" t="str">
        <f t="shared" si="168"/>
        <v>D0 7E 30</v>
      </c>
      <c r="BG136" s="93" t="str">
        <f t="shared" si="168"/>
        <v>D0 7E 31</v>
      </c>
      <c r="BH136" s="93" t="str">
        <f t="shared" si="169"/>
        <v>D0 7E 32</v>
      </c>
      <c r="BI136" s="93" t="str">
        <f t="shared" si="169"/>
        <v>D0 7E 33</v>
      </c>
      <c r="BJ136" s="93" t="str">
        <f t="shared" si="169"/>
        <v>D0 7E 34</v>
      </c>
      <c r="BK136" s="93" t="str">
        <f t="shared" si="169"/>
        <v>D0 7E 35</v>
      </c>
      <c r="BL136" s="93" t="str">
        <f t="shared" si="169"/>
        <v>D0 7E 36</v>
      </c>
      <c r="BM136" s="93" t="str">
        <f t="shared" si="169"/>
        <v>D0 7E 37</v>
      </c>
      <c r="BN136" s="93" t="str">
        <f t="shared" si="169"/>
        <v>D0 7E 38</v>
      </c>
      <c r="BO136" s="93" t="str">
        <f t="shared" si="169"/>
        <v>D0 7E 39</v>
      </c>
      <c r="BP136" s="93" t="str">
        <f t="shared" si="169"/>
        <v>D0 7E 3A</v>
      </c>
      <c r="BQ136" s="93" t="str">
        <f t="shared" si="169"/>
        <v>D0 7E 3B</v>
      </c>
      <c r="BR136" s="93" t="str">
        <f t="shared" si="170"/>
        <v>D0 7E 3C</v>
      </c>
      <c r="BS136" s="93" t="str">
        <f t="shared" si="170"/>
        <v>D0 7E 3D</v>
      </c>
      <c r="BT136" s="93" t="str">
        <f t="shared" si="170"/>
        <v>D0 7E 3E</v>
      </c>
      <c r="BU136" s="93" t="str">
        <f t="shared" si="170"/>
        <v>D0 7E 3F</v>
      </c>
      <c r="BV136" s="93" t="str">
        <f t="shared" si="170"/>
        <v>D0 7E 40</v>
      </c>
      <c r="BW136" s="93" t="str">
        <f t="shared" si="170"/>
        <v>D0 7E 41</v>
      </c>
      <c r="BX136" s="93" t="str">
        <f t="shared" si="170"/>
        <v>D0 7E 42</v>
      </c>
      <c r="BY136" s="93" t="str">
        <f t="shared" si="170"/>
        <v>D0 7E 43</v>
      </c>
      <c r="BZ136" s="93" t="str">
        <f t="shared" si="170"/>
        <v>D0 7E 44</v>
      </c>
      <c r="CA136" s="93" t="str">
        <f t="shared" si="170"/>
        <v>D0 7E 45</v>
      </c>
      <c r="CB136" s="93" t="str">
        <f t="shared" si="171"/>
        <v>D0 7E 46</v>
      </c>
      <c r="CC136" s="93" t="str">
        <f t="shared" si="171"/>
        <v>D0 7E 47</v>
      </c>
      <c r="CD136" s="93" t="str">
        <f t="shared" si="171"/>
        <v>D0 7E 48</v>
      </c>
      <c r="CE136" s="93" t="str">
        <f t="shared" si="171"/>
        <v>D0 7E 49</v>
      </c>
      <c r="CF136" s="93" t="str">
        <f t="shared" si="171"/>
        <v>D0 7E 4A</v>
      </c>
      <c r="CG136" s="93" t="str">
        <f t="shared" si="171"/>
        <v>D0 7E 4B</v>
      </c>
      <c r="CH136" s="93" t="str">
        <f t="shared" si="171"/>
        <v>D0 7E 4C</v>
      </c>
      <c r="CI136" s="93" t="str">
        <f t="shared" si="171"/>
        <v>D0 7E 4D</v>
      </c>
      <c r="CJ136" s="93" t="str">
        <f t="shared" si="171"/>
        <v>D0 7E 4E</v>
      </c>
      <c r="CK136" s="93" t="str">
        <f t="shared" si="171"/>
        <v>D0 7E 4F</v>
      </c>
      <c r="CL136" s="93" t="str">
        <f t="shared" si="172"/>
        <v>D0 7E 50</v>
      </c>
      <c r="CM136" s="93" t="str">
        <f t="shared" si="172"/>
        <v>D0 7E 51</v>
      </c>
      <c r="CN136" s="93" t="str">
        <f t="shared" si="172"/>
        <v>D0 7E 52</v>
      </c>
      <c r="CO136" s="93" t="str">
        <f t="shared" si="172"/>
        <v>D0 7E 53</v>
      </c>
      <c r="CP136" s="93" t="str">
        <f t="shared" si="172"/>
        <v>D0 7E 54</v>
      </c>
      <c r="CQ136" s="93" t="str">
        <f t="shared" si="172"/>
        <v>D0 7E 55</v>
      </c>
      <c r="CR136" s="93" t="str">
        <f t="shared" si="172"/>
        <v>D0 7E 56</v>
      </c>
      <c r="CS136" s="93" t="str">
        <f t="shared" si="172"/>
        <v>D0 7E 57</v>
      </c>
      <c r="CT136" s="93" t="str">
        <f t="shared" si="172"/>
        <v>D0 7E 58</v>
      </c>
      <c r="CU136" s="93" t="str">
        <f t="shared" si="172"/>
        <v>D0 7E 59</v>
      </c>
      <c r="CV136" s="93" t="str">
        <f t="shared" si="173"/>
        <v>D0 7E 5A</v>
      </c>
      <c r="CW136" s="93" t="str">
        <f t="shared" si="173"/>
        <v>D0 7E 5B</v>
      </c>
      <c r="CX136" s="93" t="str">
        <f t="shared" si="173"/>
        <v>D0 7E 5C</v>
      </c>
      <c r="CY136" s="93" t="str">
        <f t="shared" si="173"/>
        <v>D0 7E 5D</v>
      </c>
      <c r="CZ136" s="93" t="str">
        <f t="shared" si="173"/>
        <v>D0 7E 5E</v>
      </c>
      <c r="DA136" s="93" t="str">
        <f t="shared" si="173"/>
        <v>D0 7E 5F</v>
      </c>
      <c r="DB136" s="93" t="str">
        <f t="shared" si="173"/>
        <v>D0 7E 60</v>
      </c>
      <c r="DC136" s="93" t="str">
        <f t="shared" si="173"/>
        <v>D0 7E 61</v>
      </c>
      <c r="DD136" s="93" t="str">
        <f t="shared" si="173"/>
        <v>D0 7E 62</v>
      </c>
      <c r="DE136" s="93" t="str">
        <f t="shared" si="173"/>
        <v>D0 7E 63</v>
      </c>
      <c r="DF136" s="93" t="str">
        <f t="shared" si="174"/>
        <v>D0 7E 64</v>
      </c>
      <c r="DG136" s="93" t="str">
        <f t="shared" si="174"/>
        <v>D0 7E 65</v>
      </c>
      <c r="DH136" s="93" t="str">
        <f t="shared" si="174"/>
        <v>D0 7E 66</v>
      </c>
      <c r="DI136" s="93" t="str">
        <f t="shared" si="174"/>
        <v>D0 7E 67</v>
      </c>
      <c r="DJ136" s="93" t="str">
        <f t="shared" si="174"/>
        <v>D0 7E 68</v>
      </c>
      <c r="DK136" s="93" t="str">
        <f t="shared" si="174"/>
        <v>D0 7E 69</v>
      </c>
      <c r="DL136" s="93" t="str">
        <f t="shared" si="174"/>
        <v>D0 7E 6A</v>
      </c>
      <c r="DM136" s="93" t="str">
        <f t="shared" si="174"/>
        <v>D0 7E 6B</v>
      </c>
      <c r="DN136" s="93" t="str">
        <f t="shared" si="174"/>
        <v>D0 7E 6C</v>
      </c>
      <c r="DO136" s="93" t="str">
        <f t="shared" si="174"/>
        <v>D0 7E 6D</v>
      </c>
      <c r="DP136" s="93" t="str">
        <f t="shared" si="175"/>
        <v>D0 7E 6E</v>
      </c>
      <c r="DQ136" s="93" t="str">
        <f t="shared" si="175"/>
        <v>D0 7E 6F</v>
      </c>
      <c r="DR136" s="93" t="str">
        <f t="shared" si="175"/>
        <v>D0 7E 70</v>
      </c>
      <c r="DS136" s="93" t="str">
        <f t="shared" si="175"/>
        <v>D0 7E 71</v>
      </c>
      <c r="DT136" s="93" t="str">
        <f t="shared" si="175"/>
        <v>D0 7E 72</v>
      </c>
      <c r="DU136" s="93" t="str">
        <f t="shared" si="175"/>
        <v>D0 7E 73</v>
      </c>
      <c r="DV136" s="93" t="str">
        <f t="shared" si="175"/>
        <v>D0 7E 74</v>
      </c>
      <c r="DW136" s="93" t="str">
        <f t="shared" si="175"/>
        <v>D0 7E 75</v>
      </c>
      <c r="DX136" s="93" t="str">
        <f t="shared" si="175"/>
        <v>D0 7E 76</v>
      </c>
      <c r="DY136" s="93" t="str">
        <f t="shared" si="175"/>
        <v>D0 7E 77</v>
      </c>
      <c r="DZ136" s="93" t="str">
        <f t="shared" si="176"/>
        <v>D0 7E 78</v>
      </c>
      <c r="EA136" s="93" t="str">
        <f t="shared" si="176"/>
        <v>D0 7E 79</v>
      </c>
      <c r="EB136" s="93" t="str">
        <f t="shared" si="176"/>
        <v>D0 7E 7A</v>
      </c>
      <c r="EC136" s="93" t="str">
        <f t="shared" si="176"/>
        <v>D0 7E 7B</v>
      </c>
      <c r="ED136" s="93" t="str">
        <f t="shared" si="176"/>
        <v>D0 7E 7C</v>
      </c>
      <c r="EE136" s="93" t="str">
        <f t="shared" si="176"/>
        <v>D0 7E 7D</v>
      </c>
      <c r="EF136" s="93" t="str">
        <f t="shared" si="176"/>
        <v>D0 7E 7E</v>
      </c>
      <c r="EG136" s="94" t="str">
        <f t="shared" si="176"/>
        <v>D0 7E 7F</v>
      </c>
    </row>
    <row r="137" spans="1:137" ht="18.5">
      <c r="A137" s="8" t="str">
        <f t="shared" si="97"/>
        <v>D0</v>
      </c>
      <c r="B137" s="8" t="s">
        <v>845</v>
      </c>
      <c r="C137" s="8">
        <v>65</v>
      </c>
      <c r="G137" s="21">
        <v>127</v>
      </c>
      <c r="H137" s="97" t="str">
        <f t="shared" si="96"/>
        <v>D0</v>
      </c>
      <c r="I137" s="97" t="s">
        <v>845</v>
      </c>
      <c r="J137" s="97" t="str">
        <f t="shared" si="164"/>
        <v>D0 7F 00</v>
      </c>
      <c r="K137" s="97" t="str">
        <f t="shared" si="164"/>
        <v>D0 7F 01</v>
      </c>
      <c r="L137" s="97" t="str">
        <f t="shared" si="164"/>
        <v>D0 7F 02</v>
      </c>
      <c r="M137" s="97" t="str">
        <f t="shared" si="164"/>
        <v>D0 7F 03</v>
      </c>
      <c r="N137" s="97" t="str">
        <f t="shared" si="164"/>
        <v>D0 7F 04</v>
      </c>
      <c r="O137" s="97" t="str">
        <f t="shared" si="164"/>
        <v>D0 7F 05</v>
      </c>
      <c r="P137" s="97" t="str">
        <f t="shared" si="164"/>
        <v>D0 7F 06</v>
      </c>
      <c r="Q137" s="97" t="str">
        <f t="shared" si="164"/>
        <v>D0 7F 07</v>
      </c>
      <c r="R137" s="97" t="str">
        <f t="shared" si="164"/>
        <v>D0 7F 08</v>
      </c>
      <c r="S137" s="97" t="str">
        <f t="shared" si="164"/>
        <v>D0 7F 09</v>
      </c>
      <c r="T137" s="97" t="str">
        <f t="shared" si="165"/>
        <v>D0 7F 0A</v>
      </c>
      <c r="U137" s="97" t="str">
        <f t="shared" si="165"/>
        <v>D0 7F 0B</v>
      </c>
      <c r="V137" s="97" t="str">
        <f t="shared" si="165"/>
        <v>D0 7F 0C</v>
      </c>
      <c r="W137" s="97" t="str">
        <f t="shared" si="165"/>
        <v>D0 7F 0D</v>
      </c>
      <c r="X137" s="97" t="str">
        <f t="shared" si="165"/>
        <v>D0 7F 0E</v>
      </c>
      <c r="Y137" s="97" t="str">
        <f t="shared" si="165"/>
        <v>D0 7F 0F</v>
      </c>
      <c r="Z137" s="97" t="str">
        <f t="shared" si="165"/>
        <v>D0 7F 10</v>
      </c>
      <c r="AA137" s="97" t="str">
        <f t="shared" si="165"/>
        <v>D0 7F 11</v>
      </c>
      <c r="AB137" s="97" t="str">
        <f t="shared" si="165"/>
        <v>D0 7F 12</v>
      </c>
      <c r="AC137" s="97" t="str">
        <f t="shared" si="165"/>
        <v>D0 7F 13</v>
      </c>
      <c r="AD137" s="97" t="str">
        <f t="shared" si="166"/>
        <v>D0 7F 14</v>
      </c>
      <c r="AE137" s="97" t="str">
        <f t="shared" si="166"/>
        <v>D0 7F 15</v>
      </c>
      <c r="AF137" s="97" t="str">
        <f t="shared" si="166"/>
        <v>D0 7F 16</v>
      </c>
      <c r="AG137" s="97" t="str">
        <f t="shared" si="166"/>
        <v>D0 7F 17</v>
      </c>
      <c r="AH137" s="97" t="str">
        <f t="shared" si="166"/>
        <v>D0 7F 18</v>
      </c>
      <c r="AI137" s="97" t="str">
        <f t="shared" si="166"/>
        <v>D0 7F 19</v>
      </c>
      <c r="AJ137" s="97" t="str">
        <f t="shared" si="166"/>
        <v>D0 7F 1A</v>
      </c>
      <c r="AK137" s="97" t="str">
        <f t="shared" si="166"/>
        <v>D0 7F 1B</v>
      </c>
      <c r="AL137" s="97" t="str">
        <f t="shared" si="166"/>
        <v>D0 7F 1C</v>
      </c>
      <c r="AM137" s="97" t="str">
        <f t="shared" si="166"/>
        <v>D0 7F 1D</v>
      </c>
      <c r="AN137" s="97" t="str">
        <f t="shared" si="167"/>
        <v>D0 7F 1E</v>
      </c>
      <c r="AO137" s="97" t="str">
        <f t="shared" si="167"/>
        <v>D0 7F 1F</v>
      </c>
      <c r="AP137" s="97" t="str">
        <f t="shared" si="167"/>
        <v>D0 7F 20</v>
      </c>
      <c r="AQ137" s="97" t="str">
        <f t="shared" si="167"/>
        <v>D0 7F 21</v>
      </c>
      <c r="AR137" s="97" t="str">
        <f t="shared" si="167"/>
        <v>D0 7F 22</v>
      </c>
      <c r="AS137" s="97" t="str">
        <f t="shared" si="167"/>
        <v>D0 7F 23</v>
      </c>
      <c r="AT137" s="97" t="str">
        <f t="shared" si="167"/>
        <v>D0 7F 24</v>
      </c>
      <c r="AU137" s="97" t="str">
        <f t="shared" si="167"/>
        <v>D0 7F 25</v>
      </c>
      <c r="AV137" s="97" t="str">
        <f t="shared" si="167"/>
        <v>D0 7F 26</v>
      </c>
      <c r="AW137" s="97" t="str">
        <f t="shared" si="167"/>
        <v>D0 7F 27</v>
      </c>
      <c r="AX137" s="97" t="str">
        <f t="shared" si="168"/>
        <v>D0 7F 28</v>
      </c>
      <c r="AY137" s="97" t="str">
        <f t="shared" si="168"/>
        <v>D0 7F 29</v>
      </c>
      <c r="AZ137" s="97" t="str">
        <f t="shared" si="168"/>
        <v>D0 7F 2A</v>
      </c>
      <c r="BA137" s="97" t="str">
        <f t="shared" si="168"/>
        <v>D0 7F 2B</v>
      </c>
      <c r="BB137" s="97" t="str">
        <f t="shared" si="168"/>
        <v>D0 7F 2C</v>
      </c>
      <c r="BC137" s="97" t="str">
        <f t="shared" si="168"/>
        <v>D0 7F 2D</v>
      </c>
      <c r="BD137" s="97" t="str">
        <f t="shared" si="168"/>
        <v>D0 7F 2E</v>
      </c>
      <c r="BE137" s="97" t="str">
        <f t="shared" si="168"/>
        <v>D0 7F 2F</v>
      </c>
      <c r="BF137" s="97" t="str">
        <f t="shared" si="168"/>
        <v>D0 7F 30</v>
      </c>
      <c r="BG137" s="97" t="str">
        <f t="shared" si="168"/>
        <v>D0 7F 31</v>
      </c>
      <c r="BH137" s="97" t="str">
        <f t="shared" si="169"/>
        <v>D0 7F 32</v>
      </c>
      <c r="BI137" s="97" t="str">
        <f t="shared" si="169"/>
        <v>D0 7F 33</v>
      </c>
      <c r="BJ137" s="97" t="str">
        <f t="shared" si="169"/>
        <v>D0 7F 34</v>
      </c>
      <c r="BK137" s="97" t="str">
        <f t="shared" si="169"/>
        <v>D0 7F 35</v>
      </c>
      <c r="BL137" s="97" t="str">
        <f t="shared" si="169"/>
        <v>D0 7F 36</v>
      </c>
      <c r="BM137" s="97" t="str">
        <f t="shared" si="169"/>
        <v>D0 7F 37</v>
      </c>
      <c r="BN137" s="97" t="str">
        <f t="shared" si="169"/>
        <v>D0 7F 38</v>
      </c>
      <c r="BO137" s="97" t="str">
        <f t="shared" si="169"/>
        <v>D0 7F 39</v>
      </c>
      <c r="BP137" s="97" t="str">
        <f t="shared" si="169"/>
        <v>D0 7F 3A</v>
      </c>
      <c r="BQ137" s="97" t="str">
        <f t="shared" si="169"/>
        <v>D0 7F 3B</v>
      </c>
      <c r="BR137" s="97" t="str">
        <f t="shared" si="170"/>
        <v>D0 7F 3C</v>
      </c>
      <c r="BS137" s="97" t="str">
        <f t="shared" si="170"/>
        <v>D0 7F 3D</v>
      </c>
      <c r="BT137" s="97" t="str">
        <f t="shared" si="170"/>
        <v>D0 7F 3E</v>
      </c>
      <c r="BU137" s="97" t="str">
        <f t="shared" si="170"/>
        <v>D0 7F 3F</v>
      </c>
      <c r="BV137" s="97" t="str">
        <f t="shared" si="170"/>
        <v>D0 7F 40</v>
      </c>
      <c r="BW137" s="97" t="str">
        <f t="shared" si="170"/>
        <v>D0 7F 41</v>
      </c>
      <c r="BX137" s="97" t="str">
        <f t="shared" si="170"/>
        <v>D0 7F 42</v>
      </c>
      <c r="BY137" s="97" t="str">
        <f t="shared" si="170"/>
        <v>D0 7F 43</v>
      </c>
      <c r="BZ137" s="97" t="str">
        <f t="shared" si="170"/>
        <v>D0 7F 44</v>
      </c>
      <c r="CA137" s="97" t="str">
        <f t="shared" si="170"/>
        <v>D0 7F 45</v>
      </c>
      <c r="CB137" s="97" t="str">
        <f t="shared" si="171"/>
        <v>D0 7F 46</v>
      </c>
      <c r="CC137" s="97" t="str">
        <f t="shared" si="171"/>
        <v>D0 7F 47</v>
      </c>
      <c r="CD137" s="97" t="str">
        <f t="shared" si="171"/>
        <v>D0 7F 48</v>
      </c>
      <c r="CE137" s="97" t="str">
        <f t="shared" si="171"/>
        <v>D0 7F 49</v>
      </c>
      <c r="CF137" s="97" t="str">
        <f t="shared" si="171"/>
        <v>D0 7F 4A</v>
      </c>
      <c r="CG137" s="97" t="str">
        <f t="shared" si="171"/>
        <v>D0 7F 4B</v>
      </c>
      <c r="CH137" s="97" t="str">
        <f t="shared" si="171"/>
        <v>D0 7F 4C</v>
      </c>
      <c r="CI137" s="97" t="str">
        <f t="shared" si="171"/>
        <v>D0 7F 4D</v>
      </c>
      <c r="CJ137" s="97" t="str">
        <f t="shared" si="171"/>
        <v>D0 7F 4E</v>
      </c>
      <c r="CK137" s="97" t="str">
        <f t="shared" si="171"/>
        <v>D0 7F 4F</v>
      </c>
      <c r="CL137" s="97" t="str">
        <f t="shared" si="172"/>
        <v>D0 7F 50</v>
      </c>
      <c r="CM137" s="97" t="str">
        <f t="shared" si="172"/>
        <v>D0 7F 51</v>
      </c>
      <c r="CN137" s="97" t="str">
        <f t="shared" si="172"/>
        <v>D0 7F 52</v>
      </c>
      <c r="CO137" s="97" t="str">
        <f t="shared" si="172"/>
        <v>D0 7F 53</v>
      </c>
      <c r="CP137" s="97" t="str">
        <f t="shared" si="172"/>
        <v>D0 7F 54</v>
      </c>
      <c r="CQ137" s="97" t="str">
        <f t="shared" si="172"/>
        <v>D0 7F 55</v>
      </c>
      <c r="CR137" s="97" t="str">
        <f t="shared" si="172"/>
        <v>D0 7F 56</v>
      </c>
      <c r="CS137" s="97" t="str">
        <f t="shared" si="172"/>
        <v>D0 7F 57</v>
      </c>
      <c r="CT137" s="97" t="str">
        <f t="shared" si="172"/>
        <v>D0 7F 58</v>
      </c>
      <c r="CU137" s="97" t="str">
        <f t="shared" si="172"/>
        <v>D0 7F 59</v>
      </c>
      <c r="CV137" s="97" t="str">
        <f t="shared" si="173"/>
        <v>D0 7F 5A</v>
      </c>
      <c r="CW137" s="97" t="str">
        <f t="shared" si="173"/>
        <v>D0 7F 5B</v>
      </c>
      <c r="CX137" s="97" t="str">
        <f t="shared" si="173"/>
        <v>D0 7F 5C</v>
      </c>
      <c r="CY137" s="97" t="str">
        <f t="shared" si="173"/>
        <v>D0 7F 5D</v>
      </c>
      <c r="CZ137" s="97" t="str">
        <f t="shared" si="173"/>
        <v>D0 7F 5E</v>
      </c>
      <c r="DA137" s="97" t="str">
        <f t="shared" si="173"/>
        <v>D0 7F 5F</v>
      </c>
      <c r="DB137" s="97" t="str">
        <f t="shared" si="173"/>
        <v>D0 7F 60</v>
      </c>
      <c r="DC137" s="97" t="str">
        <f t="shared" si="173"/>
        <v>D0 7F 61</v>
      </c>
      <c r="DD137" s="97" t="str">
        <f t="shared" si="173"/>
        <v>D0 7F 62</v>
      </c>
      <c r="DE137" s="97" t="str">
        <f t="shared" si="173"/>
        <v>D0 7F 63</v>
      </c>
      <c r="DF137" s="97" t="str">
        <f t="shared" si="174"/>
        <v>D0 7F 64</v>
      </c>
      <c r="DG137" s="97" t="str">
        <f t="shared" si="174"/>
        <v>D0 7F 65</v>
      </c>
      <c r="DH137" s="97" t="str">
        <f t="shared" si="174"/>
        <v>D0 7F 66</v>
      </c>
      <c r="DI137" s="97" t="str">
        <f t="shared" si="174"/>
        <v>D0 7F 67</v>
      </c>
      <c r="DJ137" s="97" t="str">
        <f t="shared" si="174"/>
        <v>D0 7F 68</v>
      </c>
      <c r="DK137" s="97" t="str">
        <f t="shared" si="174"/>
        <v>D0 7F 69</v>
      </c>
      <c r="DL137" s="97" t="str">
        <f t="shared" si="174"/>
        <v>D0 7F 6A</v>
      </c>
      <c r="DM137" s="97" t="str">
        <f t="shared" si="174"/>
        <v>D0 7F 6B</v>
      </c>
      <c r="DN137" s="97" t="str">
        <f t="shared" si="174"/>
        <v>D0 7F 6C</v>
      </c>
      <c r="DO137" s="97" t="str">
        <f t="shared" si="174"/>
        <v>D0 7F 6D</v>
      </c>
      <c r="DP137" s="97" t="str">
        <f t="shared" si="175"/>
        <v>D0 7F 6E</v>
      </c>
      <c r="DQ137" s="97" t="str">
        <f t="shared" si="175"/>
        <v>D0 7F 6F</v>
      </c>
      <c r="DR137" s="97" t="str">
        <f t="shared" si="175"/>
        <v>D0 7F 70</v>
      </c>
      <c r="DS137" s="97" t="str">
        <f t="shared" si="175"/>
        <v>D0 7F 71</v>
      </c>
      <c r="DT137" s="97" t="str">
        <f t="shared" si="175"/>
        <v>D0 7F 72</v>
      </c>
      <c r="DU137" s="97" t="str">
        <f t="shared" si="175"/>
        <v>D0 7F 73</v>
      </c>
      <c r="DV137" s="97" t="str">
        <f t="shared" si="175"/>
        <v>D0 7F 74</v>
      </c>
      <c r="DW137" s="97" t="str">
        <f t="shared" si="175"/>
        <v>D0 7F 75</v>
      </c>
      <c r="DX137" s="97" t="str">
        <f t="shared" si="175"/>
        <v>D0 7F 76</v>
      </c>
      <c r="DY137" s="97" t="str">
        <f t="shared" si="175"/>
        <v>D0 7F 77</v>
      </c>
      <c r="DZ137" s="97" t="str">
        <f t="shared" si="176"/>
        <v>D0 7F 78</v>
      </c>
      <c r="EA137" s="97" t="str">
        <f t="shared" si="176"/>
        <v>D0 7F 79</v>
      </c>
      <c r="EB137" s="97" t="str">
        <f t="shared" si="176"/>
        <v>D0 7F 7A</v>
      </c>
      <c r="EC137" s="97" t="str">
        <f t="shared" si="176"/>
        <v>D0 7F 7B</v>
      </c>
      <c r="ED137" s="97" t="str">
        <f t="shared" si="176"/>
        <v>D0 7F 7C</v>
      </c>
      <c r="EE137" s="97" t="str">
        <f t="shared" si="176"/>
        <v>D0 7F 7D</v>
      </c>
      <c r="EF137" s="97" t="str">
        <f t="shared" si="176"/>
        <v>D0 7F 7E</v>
      </c>
      <c r="EG137" s="55" t="str">
        <f t="shared" si="176"/>
        <v>D0 7F 7F</v>
      </c>
    </row>
    <row r="138" spans="1:137" ht="18.5">
      <c r="G138" s="21"/>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row>
    <row r="139" spans="1:137">
      <c r="G139" s="56" t="s">
        <v>1953</v>
      </c>
      <c r="H139" s="2">
        <v>0</v>
      </c>
      <c r="I139" s="2">
        <v>1</v>
      </c>
      <c r="J139" s="2">
        <v>2</v>
      </c>
      <c r="K139" s="2">
        <v>3</v>
      </c>
      <c r="L139" s="2">
        <v>4</v>
      </c>
      <c r="M139" s="2">
        <v>5</v>
      </c>
      <c r="N139" s="2">
        <v>6</v>
      </c>
      <c r="O139" s="2">
        <v>7</v>
      </c>
      <c r="P139" s="2">
        <v>8</v>
      </c>
      <c r="Q139" s="2">
        <v>9</v>
      </c>
      <c r="R139" s="2" t="s">
        <v>687</v>
      </c>
      <c r="S139" s="2" t="s">
        <v>688</v>
      </c>
      <c r="T139" s="2" t="s">
        <v>689</v>
      </c>
      <c r="U139" s="2" t="s">
        <v>690</v>
      </c>
      <c r="V139" s="2" t="s">
        <v>691</v>
      </c>
      <c r="W139" s="2" t="s">
        <v>692</v>
      </c>
    </row>
    <row r="140" spans="1:137">
      <c r="G140" s="56" t="s">
        <v>1954</v>
      </c>
      <c r="H140" s="2">
        <v>0</v>
      </c>
      <c r="I140" s="2">
        <v>1</v>
      </c>
      <c r="J140" s="2">
        <v>1</v>
      </c>
      <c r="K140" s="2">
        <v>2</v>
      </c>
      <c r="L140" s="2">
        <v>2</v>
      </c>
      <c r="M140" s="2">
        <v>3</v>
      </c>
      <c r="N140" s="2">
        <v>3</v>
      </c>
      <c r="O140" s="2">
        <v>4</v>
      </c>
      <c r="P140" s="2">
        <v>4</v>
      </c>
      <c r="Q140" s="2">
        <v>5</v>
      </c>
      <c r="R140" s="2">
        <v>5</v>
      </c>
      <c r="S140" s="2">
        <v>6</v>
      </c>
      <c r="T140" s="2">
        <v>7</v>
      </c>
      <c r="U140" s="2">
        <v>7</v>
      </c>
      <c r="V140" s="2">
        <v>8</v>
      </c>
      <c r="W140" s="2">
        <v>0</v>
      </c>
    </row>
    <row r="142" spans="1:137">
      <c r="A142" s="184" t="s">
        <v>1955</v>
      </c>
      <c r="B142" s="184"/>
      <c r="C142" s="184"/>
      <c r="D142" s="184"/>
      <c r="E142" s="184"/>
      <c r="F142" s="184"/>
      <c r="H142" s="57"/>
      <c r="R142" s="57"/>
      <c r="S142" s="57"/>
      <c r="T142" s="57"/>
      <c r="U142" s="57"/>
      <c r="V142" s="57"/>
      <c r="W142" s="57"/>
      <c r="X142" s="58"/>
      <c r="Y142" s="58"/>
      <c r="Z142" s="58"/>
      <c r="AA142" s="58"/>
      <c r="AB142" s="58"/>
      <c r="AC142" s="58"/>
      <c r="AD142" s="58"/>
      <c r="AE142" s="58"/>
      <c r="AF142" s="58"/>
      <c r="AG142" s="58"/>
      <c r="AH142" s="58"/>
      <c r="AI142" s="58"/>
      <c r="AJ142" s="58"/>
      <c r="AK142" s="58"/>
      <c r="AL142" s="58"/>
      <c r="AM142" s="58"/>
      <c r="AN142" s="58"/>
      <c r="AO142" s="58"/>
      <c r="AP142" s="58"/>
      <c r="AQ142" s="58"/>
      <c r="AR142" s="58"/>
      <c r="AS142" s="58"/>
      <c r="AT142" s="58"/>
    </row>
    <row r="143" spans="1:137">
      <c r="A143" s="184"/>
      <c r="B143" s="184"/>
      <c r="C143" s="184"/>
      <c r="D143" s="184"/>
      <c r="E143" s="184"/>
      <c r="F143" s="184"/>
    </row>
    <row r="144" spans="1:137">
      <c r="A144" s="184"/>
      <c r="B144" s="184"/>
      <c r="C144" s="184"/>
      <c r="D144" s="184"/>
      <c r="E144" s="184"/>
      <c r="F144" s="184"/>
      <c r="I144" s="57"/>
      <c r="J144" s="57"/>
      <c r="K144" s="57"/>
      <c r="Z144" s="58"/>
      <c r="AA144" s="58"/>
      <c r="AB144" s="58"/>
      <c r="AC144" s="58"/>
      <c r="AD144" s="58"/>
      <c r="AE144" s="58"/>
      <c r="AF144" s="58"/>
      <c r="AG144" s="58"/>
      <c r="AH144" s="58"/>
      <c r="AI144" s="58"/>
      <c r="AJ144" s="58"/>
      <c r="AK144" s="58"/>
      <c r="AL144" s="58"/>
      <c r="AM144" s="58"/>
      <c r="AN144" s="58"/>
      <c r="AO144" s="58"/>
      <c r="AP144" s="58"/>
      <c r="AQ144" s="58"/>
      <c r="AR144" s="58"/>
      <c r="AS144" s="58"/>
      <c r="AT144" s="58"/>
    </row>
    <row r="145" spans="1:46">
      <c r="A145" s="184"/>
      <c r="B145" s="184"/>
      <c r="C145" s="184"/>
      <c r="D145" s="184"/>
      <c r="E145" s="184"/>
      <c r="F145" s="184"/>
      <c r="H145" s="192" t="s">
        <v>1956</v>
      </c>
      <c r="I145" s="192"/>
      <c r="J145" s="192"/>
      <c r="K145" s="191" t="s">
        <v>1957</v>
      </c>
      <c r="L145" s="191"/>
      <c r="M145" s="191" t="s">
        <v>1958</v>
      </c>
      <c r="N145" s="191"/>
      <c r="O145" s="191" t="s">
        <v>1959</v>
      </c>
      <c r="P145" s="191"/>
      <c r="Q145" s="191" t="s">
        <v>1960</v>
      </c>
      <c r="R145" s="191"/>
      <c r="S145" s="191" t="s">
        <v>1961</v>
      </c>
      <c r="T145" s="191"/>
      <c r="U145" s="191" t="s">
        <v>1962</v>
      </c>
      <c r="V145" s="191"/>
      <c r="W145" s="191" t="s">
        <v>1963</v>
      </c>
      <c r="X145" s="191"/>
      <c r="Y145" s="191" t="s">
        <v>1964</v>
      </c>
      <c r="Z145" s="191"/>
      <c r="AA145" s="58"/>
      <c r="AB145" s="58"/>
      <c r="AC145" s="58"/>
      <c r="AD145" s="58"/>
      <c r="AE145" s="58"/>
      <c r="AF145" s="58"/>
      <c r="AG145" s="58"/>
      <c r="AH145" s="58"/>
      <c r="AI145" s="58"/>
      <c r="AJ145" s="58"/>
      <c r="AK145" s="58"/>
      <c r="AL145" s="58"/>
      <c r="AM145" s="58"/>
      <c r="AN145" s="58"/>
      <c r="AO145" s="58"/>
      <c r="AP145" s="58"/>
      <c r="AQ145" s="58"/>
      <c r="AR145" s="58"/>
      <c r="AS145" s="58"/>
      <c r="AT145" s="58"/>
    </row>
    <row r="146" spans="1:46">
      <c r="A146" s="184"/>
      <c r="B146" s="184"/>
      <c r="C146" s="184"/>
      <c r="D146" s="184"/>
      <c r="E146" s="184"/>
      <c r="F146" s="184"/>
      <c r="I146" s="58"/>
      <c r="J146" s="89" t="s">
        <v>1965</v>
      </c>
      <c r="K146" s="190" t="s">
        <v>1966</v>
      </c>
      <c r="L146" s="190"/>
      <c r="M146" s="190" t="s">
        <v>1967</v>
      </c>
      <c r="N146" s="190"/>
      <c r="O146" s="190" t="s">
        <v>1968</v>
      </c>
      <c r="P146" s="190"/>
      <c r="Q146" s="190" t="s">
        <v>1969</v>
      </c>
      <c r="R146" s="190"/>
      <c r="S146" s="190" t="s">
        <v>1970</v>
      </c>
      <c r="T146" s="190"/>
      <c r="U146" s="190" t="s">
        <v>1971</v>
      </c>
      <c r="V146" s="190"/>
      <c r="W146" s="190" t="s">
        <v>1972</v>
      </c>
      <c r="X146" s="190"/>
      <c r="Y146" s="190" t="s">
        <v>1973</v>
      </c>
      <c r="Z146" s="190"/>
      <c r="AA146" s="58"/>
      <c r="AB146" s="58"/>
      <c r="AC146" s="58"/>
      <c r="AM146" s="58"/>
      <c r="AN146" s="58"/>
      <c r="AO146" s="58"/>
      <c r="AP146" s="58"/>
      <c r="AQ146" s="58"/>
      <c r="AR146" s="58"/>
      <c r="AS146" s="58"/>
      <c r="AT146" s="58"/>
    </row>
    <row r="147" spans="1:46">
      <c r="A147" s="184"/>
      <c r="B147" s="184"/>
      <c r="C147" s="184"/>
      <c r="D147" s="184"/>
      <c r="E147" s="184"/>
      <c r="F147" s="184"/>
      <c r="I147" s="58"/>
      <c r="J147" s="88" t="s">
        <v>1974</v>
      </c>
      <c r="K147" s="190" t="s">
        <v>1975</v>
      </c>
      <c r="L147" s="190"/>
      <c r="M147" s="190" t="s">
        <v>1976</v>
      </c>
      <c r="N147" s="190"/>
      <c r="O147" s="190" t="s">
        <v>1977</v>
      </c>
      <c r="P147" s="190"/>
      <c r="Q147" s="190" t="s">
        <v>1978</v>
      </c>
      <c r="R147" s="190"/>
      <c r="S147" s="190" t="s">
        <v>1979</v>
      </c>
      <c r="T147" s="190"/>
      <c r="U147" s="190" t="s">
        <v>1980</v>
      </c>
      <c r="V147" s="190"/>
      <c r="W147" s="190" t="s">
        <v>1981</v>
      </c>
      <c r="X147" s="190"/>
      <c r="Y147" s="190" t="s">
        <v>1982</v>
      </c>
      <c r="Z147" s="190"/>
      <c r="AA147" s="58"/>
      <c r="AB147" s="58"/>
      <c r="AC147" s="58"/>
      <c r="AM147" s="58"/>
      <c r="AN147" s="58"/>
      <c r="AO147" s="58"/>
      <c r="AP147" s="58"/>
      <c r="AQ147" s="58"/>
      <c r="AR147" s="58"/>
      <c r="AS147" s="58"/>
      <c r="AT147" s="58"/>
    </row>
    <row r="148" spans="1:46">
      <c r="A148" s="184"/>
      <c r="B148" s="184"/>
      <c r="C148" s="184"/>
      <c r="D148" s="184"/>
      <c r="E148" s="184"/>
      <c r="F148" s="184"/>
      <c r="I148" s="58"/>
      <c r="J148" s="87" t="s">
        <v>1983</v>
      </c>
      <c r="K148" s="190" t="s">
        <v>1984</v>
      </c>
      <c r="L148" s="190"/>
      <c r="M148" s="190" t="s">
        <v>1985</v>
      </c>
      <c r="N148" s="190"/>
      <c r="O148" s="190" t="s">
        <v>1986</v>
      </c>
      <c r="P148" s="190"/>
      <c r="Q148" s="190" t="s">
        <v>1987</v>
      </c>
      <c r="R148" s="190"/>
      <c r="S148" s="190" t="s">
        <v>1988</v>
      </c>
      <c r="T148" s="190"/>
      <c r="U148" s="190" t="s">
        <v>1989</v>
      </c>
      <c r="V148" s="190"/>
      <c r="W148" s="190" t="s">
        <v>1990</v>
      </c>
      <c r="X148" s="190"/>
      <c r="Y148" s="190" t="s">
        <v>1991</v>
      </c>
      <c r="Z148" s="190"/>
      <c r="AA148" s="58"/>
      <c r="AB148" s="58"/>
      <c r="AC148" s="58"/>
      <c r="AM148" s="58"/>
      <c r="AN148" s="58"/>
      <c r="AO148" s="58"/>
      <c r="AP148" s="58"/>
      <c r="AQ148" s="58"/>
      <c r="AR148" s="58"/>
      <c r="AS148" s="58"/>
      <c r="AT148" s="58"/>
    </row>
    <row r="149" spans="1:46">
      <c r="A149" s="184"/>
      <c r="B149" s="184"/>
      <c r="C149" s="184"/>
      <c r="D149" s="184"/>
      <c r="E149" s="184"/>
      <c r="F149" s="184"/>
      <c r="H149" s="57"/>
      <c r="I149" s="86"/>
      <c r="J149" s="57"/>
      <c r="K149" s="57"/>
      <c r="L149" s="57"/>
      <c r="M149" s="57"/>
      <c r="N149" s="57"/>
      <c r="O149" s="57"/>
      <c r="P149" s="57"/>
      <c r="Q149" s="57"/>
      <c r="R149" s="57"/>
      <c r="S149" s="57"/>
      <c r="T149" s="57"/>
      <c r="U149" s="57"/>
      <c r="V149" s="57"/>
      <c r="W149" s="57"/>
      <c r="X149" s="58"/>
      <c r="Y149" s="58"/>
      <c r="Z149" s="58"/>
      <c r="AA149" s="58"/>
      <c r="AB149" s="58"/>
      <c r="AC149" s="58"/>
      <c r="AM149" s="58"/>
      <c r="AN149" s="58"/>
      <c r="AO149" s="58"/>
      <c r="AP149" s="58"/>
      <c r="AQ149" s="58"/>
      <c r="AR149" s="58"/>
      <c r="AS149" s="58"/>
      <c r="AT149" s="58"/>
    </row>
    <row r="150" spans="1:46">
      <c r="A150" s="184"/>
      <c r="B150" s="184"/>
      <c r="C150" s="184"/>
      <c r="D150" s="184"/>
      <c r="E150" s="184"/>
      <c r="F150" s="184"/>
      <c r="H150" s="57"/>
      <c r="I150" s="86"/>
      <c r="J150" s="57"/>
      <c r="K150" s="57"/>
      <c r="L150" s="57"/>
      <c r="M150" s="57"/>
      <c r="N150" s="57"/>
      <c r="O150" s="57"/>
      <c r="P150" s="57"/>
      <c r="Q150" s="57"/>
      <c r="R150" s="57"/>
      <c r="S150" s="57"/>
      <c r="T150" s="57"/>
      <c r="U150" s="57"/>
      <c r="V150" s="57"/>
      <c r="W150" s="57"/>
      <c r="X150" s="58"/>
      <c r="Y150" s="58"/>
      <c r="Z150" s="58"/>
      <c r="AA150" s="58"/>
      <c r="AB150" s="58"/>
      <c r="AC150" s="58"/>
      <c r="AM150" s="58"/>
      <c r="AN150" s="58"/>
      <c r="AO150" s="58"/>
      <c r="AP150" s="58"/>
      <c r="AQ150" s="58"/>
      <c r="AR150" s="58"/>
      <c r="AS150" s="58"/>
      <c r="AT150" s="58"/>
    </row>
    <row r="151" spans="1:46">
      <c r="A151" s="184"/>
      <c r="B151" s="184"/>
      <c r="C151" s="184"/>
      <c r="D151" s="184"/>
      <c r="E151" s="184"/>
      <c r="F151" s="184"/>
      <c r="H151" s="57"/>
      <c r="I151" s="86"/>
      <c r="J151" s="57"/>
      <c r="K151" s="57"/>
      <c r="L151" s="57"/>
      <c r="M151" s="57"/>
      <c r="N151" s="57"/>
      <c r="O151" s="57"/>
      <c r="P151" s="57"/>
      <c r="Q151" s="57"/>
      <c r="R151" s="57"/>
      <c r="S151" s="57"/>
      <c r="T151" s="57"/>
      <c r="U151" s="57"/>
      <c r="V151" s="57"/>
      <c r="W151" s="57"/>
      <c r="X151" s="58"/>
      <c r="Y151" s="58"/>
      <c r="Z151" s="58"/>
      <c r="AA151" s="58"/>
      <c r="AB151" s="58"/>
      <c r="AC151" s="58"/>
      <c r="AD151" s="58"/>
      <c r="AE151" s="58"/>
      <c r="AF151" s="58"/>
      <c r="AG151" s="58"/>
      <c r="AH151" s="58"/>
      <c r="AI151" s="58"/>
      <c r="AJ151" s="58"/>
      <c r="AK151" s="58"/>
      <c r="AL151" s="58"/>
      <c r="AM151" s="58"/>
      <c r="AN151" s="58"/>
      <c r="AO151" s="58"/>
      <c r="AP151" s="58"/>
      <c r="AQ151" s="58"/>
      <c r="AR151" s="58"/>
      <c r="AS151" s="58"/>
      <c r="AT151" s="58"/>
    </row>
    <row r="152" spans="1:46">
      <c r="A152" s="184"/>
      <c r="B152" s="184"/>
      <c r="C152" s="184"/>
      <c r="D152" s="184"/>
      <c r="E152" s="184"/>
      <c r="F152" s="184"/>
      <c r="H152" s="57"/>
      <c r="I152" s="86"/>
      <c r="J152" s="57"/>
      <c r="K152" s="57"/>
      <c r="L152" s="57"/>
      <c r="M152" s="57"/>
      <c r="N152" s="57"/>
      <c r="O152" s="57"/>
      <c r="P152" s="57"/>
      <c r="Q152" s="57"/>
      <c r="R152" s="57"/>
      <c r="S152" s="57"/>
      <c r="T152" s="57"/>
      <c r="U152" s="57"/>
      <c r="V152" s="57"/>
      <c r="W152" s="57"/>
      <c r="X152" s="58"/>
      <c r="Y152" s="58"/>
      <c r="Z152" s="58"/>
      <c r="AA152" s="58"/>
      <c r="AB152" s="58"/>
      <c r="AC152" s="58"/>
      <c r="AD152" s="58"/>
      <c r="AE152" s="58"/>
      <c r="AF152" s="58"/>
      <c r="AG152" s="58"/>
      <c r="AH152" s="58"/>
      <c r="AI152" s="58"/>
      <c r="AJ152" s="58"/>
      <c r="AK152" s="58"/>
      <c r="AL152" s="58"/>
      <c r="AM152" s="58"/>
      <c r="AN152" s="58"/>
      <c r="AO152" s="58"/>
      <c r="AP152" s="58"/>
      <c r="AQ152" s="58"/>
      <c r="AR152" s="58"/>
      <c r="AS152" s="58"/>
      <c r="AT152" s="58"/>
    </row>
    <row r="153" spans="1:46">
      <c r="A153" s="184"/>
      <c r="B153" s="184"/>
      <c r="C153" s="184"/>
      <c r="D153" s="184"/>
      <c r="E153" s="184"/>
      <c r="F153" s="184"/>
      <c r="H153" s="57"/>
      <c r="I153" s="86"/>
      <c r="J153" s="57"/>
      <c r="K153" s="57"/>
      <c r="L153" s="57"/>
      <c r="M153" s="57"/>
      <c r="N153" s="57"/>
      <c r="O153" s="57"/>
      <c r="P153" s="57"/>
      <c r="Q153" s="57"/>
      <c r="R153" s="57"/>
      <c r="S153" s="57"/>
      <c r="T153" s="57"/>
      <c r="U153" s="57"/>
      <c r="V153" s="57"/>
      <c r="W153" s="57"/>
      <c r="X153" s="58"/>
      <c r="Y153" s="58"/>
      <c r="Z153" s="58"/>
      <c r="AA153" s="58"/>
      <c r="AB153" s="58"/>
      <c r="AC153" s="58"/>
      <c r="AD153" s="58"/>
      <c r="AE153" s="58"/>
      <c r="AF153" s="58"/>
      <c r="AG153" s="58"/>
      <c r="AH153" s="58"/>
      <c r="AI153" s="58"/>
      <c r="AJ153" s="58"/>
      <c r="AK153" s="58"/>
      <c r="AL153" s="58"/>
      <c r="AM153" s="58"/>
      <c r="AN153" s="58"/>
      <c r="AO153" s="58"/>
      <c r="AP153" s="58"/>
      <c r="AQ153" s="58"/>
      <c r="AR153" s="58"/>
      <c r="AS153" s="58"/>
      <c r="AT153" s="58"/>
    </row>
    <row r="154" spans="1:46">
      <c r="H154" s="57"/>
      <c r="I154" s="86"/>
      <c r="J154" s="57"/>
      <c r="K154" s="57"/>
      <c r="L154" s="57"/>
      <c r="M154" s="57"/>
      <c r="N154" s="57"/>
      <c r="O154" s="57"/>
      <c r="P154" s="57"/>
      <c r="Q154" s="57"/>
      <c r="R154" s="57"/>
      <c r="S154" s="57"/>
      <c r="T154" s="57"/>
      <c r="U154" s="57"/>
      <c r="V154" s="57"/>
      <c r="W154" s="57"/>
    </row>
    <row r="155" spans="1:46" ht="16.5">
      <c r="G155" s="61" t="s">
        <v>1992</v>
      </c>
      <c r="H155" s="57"/>
      <c r="I155" s="57"/>
      <c r="J155" s="57"/>
      <c r="K155" s="57"/>
      <c r="L155" s="57"/>
      <c r="M155" s="57"/>
      <c r="N155" s="57"/>
      <c r="O155" s="57"/>
      <c r="P155" s="57"/>
      <c r="Q155" s="57"/>
      <c r="R155" s="57"/>
      <c r="S155" s="57"/>
      <c r="T155" s="57"/>
      <c r="U155" s="57"/>
      <c r="V155" s="57"/>
      <c r="W155" s="57"/>
      <c r="AE155" s="68" t="s">
        <v>1993</v>
      </c>
      <c r="AF155" s="69"/>
      <c r="AG155" s="69"/>
    </row>
    <row r="156" spans="1:46" ht="16.5">
      <c r="G156" s="60" t="s">
        <v>1994</v>
      </c>
      <c r="H156" s="57"/>
      <c r="I156" s="57"/>
      <c r="J156" s="57"/>
      <c r="K156" s="57"/>
      <c r="L156" s="57"/>
      <c r="M156" s="57"/>
      <c r="N156" s="57"/>
      <c r="O156" s="57"/>
      <c r="P156" s="57"/>
      <c r="Q156" s="57"/>
      <c r="R156" s="57"/>
      <c r="S156" s="57"/>
      <c r="T156" s="57"/>
      <c r="U156" s="57"/>
      <c r="V156" s="57"/>
      <c r="W156" s="57"/>
      <c r="AE156" s="68">
        <v>1</v>
      </c>
      <c r="AF156" s="70" t="s">
        <v>1995</v>
      </c>
      <c r="AG156" s="71"/>
    </row>
    <row r="157" spans="1:46" ht="16.5">
      <c r="H157" s="57"/>
      <c r="I157" s="57"/>
      <c r="J157" s="57"/>
      <c r="K157" s="57"/>
      <c r="L157" s="57"/>
      <c r="M157" s="57"/>
      <c r="N157" s="57"/>
      <c r="O157" s="57"/>
      <c r="P157" s="57"/>
      <c r="Q157" s="57"/>
      <c r="R157" s="57"/>
      <c r="S157" s="57"/>
      <c r="T157" s="57"/>
      <c r="U157" s="57"/>
      <c r="V157" s="57"/>
      <c r="W157" s="57"/>
      <c r="AE157" s="71"/>
      <c r="AF157" s="71"/>
      <c r="AG157" s="70" t="s">
        <v>1996</v>
      </c>
    </row>
    <row r="158" spans="1:46" ht="16.5">
      <c r="AE158" s="71"/>
      <c r="AF158" s="71"/>
      <c r="AG158" s="70" t="s">
        <v>1997</v>
      </c>
    </row>
    <row r="159" spans="1:46" ht="16.5">
      <c r="J159" s="61" t="s">
        <v>1998</v>
      </c>
      <c r="O159" s="61" t="s">
        <v>1999</v>
      </c>
      <c r="AE159" s="71"/>
      <c r="AF159" s="71"/>
      <c r="AG159" s="70" t="s">
        <v>2000</v>
      </c>
    </row>
    <row r="160" spans="1:46" ht="16.5">
      <c r="G160" s="60" t="s">
        <v>2001</v>
      </c>
      <c r="H160"/>
      <c r="I160"/>
      <c r="J160" s="59"/>
      <c r="K160"/>
      <c r="L160"/>
      <c r="M160"/>
      <c r="N160"/>
      <c r="O160" s="59"/>
      <c r="P160"/>
      <c r="Q160"/>
      <c r="R160"/>
      <c r="S160"/>
      <c r="T160"/>
      <c r="U160"/>
      <c r="V160"/>
      <c r="W160"/>
      <c r="X160"/>
      <c r="Y160"/>
      <c r="Z160"/>
      <c r="AA160"/>
      <c r="AB160"/>
      <c r="AC160"/>
      <c r="AD160"/>
      <c r="AE160" s="71"/>
      <c r="AF160" s="71"/>
      <c r="AG160" s="70" t="s">
        <v>2002</v>
      </c>
    </row>
    <row r="161" spans="7:33" ht="16.5">
      <c r="G161" s="60" t="s">
        <v>2003</v>
      </c>
      <c r="H161"/>
      <c r="I161"/>
      <c r="J161" s="60" t="s">
        <v>2004</v>
      </c>
      <c r="K161"/>
      <c r="L161"/>
      <c r="M161"/>
      <c r="N161"/>
      <c r="O161" s="60" t="s">
        <v>2005</v>
      </c>
      <c r="P161"/>
      <c r="Q161"/>
      <c r="R161"/>
      <c r="S161"/>
      <c r="T161"/>
      <c r="U161"/>
      <c r="V161"/>
      <c r="W161"/>
      <c r="X161"/>
      <c r="Y161"/>
      <c r="Z161"/>
      <c r="AA161"/>
      <c r="AB161"/>
      <c r="AC161"/>
      <c r="AD161"/>
      <c r="AE161" s="71"/>
      <c r="AF161" s="71"/>
      <c r="AG161" s="70" t="s">
        <v>2006</v>
      </c>
    </row>
    <row r="162" spans="7:33" ht="16.5">
      <c r="G162" s="60" t="s">
        <v>2007</v>
      </c>
      <c r="H162"/>
      <c r="I162"/>
      <c r="J162" s="60" t="s">
        <v>2008</v>
      </c>
      <c r="K162"/>
      <c r="L162"/>
      <c r="M162"/>
      <c r="N162"/>
      <c r="O162" s="60" t="s">
        <v>2009</v>
      </c>
      <c r="P162"/>
      <c r="Q162"/>
      <c r="R162"/>
      <c r="S162"/>
      <c r="T162"/>
      <c r="U162"/>
      <c r="V162"/>
      <c r="W162"/>
      <c r="X162"/>
      <c r="Y162"/>
      <c r="Z162"/>
      <c r="AA162"/>
      <c r="AB162"/>
      <c r="AC162"/>
      <c r="AD162"/>
      <c r="AE162" s="71"/>
      <c r="AF162" s="71"/>
      <c r="AG162" s="70" t="s">
        <v>2010</v>
      </c>
    </row>
    <row r="163" spans="7:33" ht="16.5">
      <c r="G163" s="60" t="s">
        <v>2011</v>
      </c>
      <c r="H163"/>
      <c r="I163"/>
      <c r="J163" s="60" t="s">
        <v>2012</v>
      </c>
      <c r="K163"/>
      <c r="L163"/>
      <c r="M163"/>
      <c r="N163"/>
      <c r="O163" s="60" t="s">
        <v>2013</v>
      </c>
      <c r="P163"/>
      <c r="Q163"/>
      <c r="R163"/>
      <c r="S163"/>
      <c r="T163"/>
      <c r="U163"/>
      <c r="V163"/>
      <c r="W163"/>
      <c r="X163"/>
      <c r="Y163"/>
      <c r="Z163"/>
      <c r="AA163"/>
      <c r="AB163"/>
      <c r="AC163"/>
      <c r="AD163"/>
      <c r="AE163" s="71"/>
      <c r="AF163" s="71"/>
      <c r="AG163" s="70" t="s">
        <v>2014</v>
      </c>
    </row>
    <row r="164" spans="7:33" ht="16.5">
      <c r="G164" s="44"/>
      <c r="H164"/>
      <c r="I164"/>
      <c r="J164" s="60" t="s">
        <v>2015</v>
      </c>
      <c r="K164"/>
      <c r="L164"/>
      <c r="M164"/>
      <c r="N164"/>
      <c r="O164" s="60" t="s">
        <v>2016</v>
      </c>
      <c r="P164"/>
      <c r="Q164"/>
      <c r="R164"/>
      <c r="S164"/>
      <c r="T164"/>
      <c r="U164"/>
      <c r="V164"/>
      <c r="W164"/>
      <c r="X164"/>
      <c r="Y164"/>
      <c r="Z164"/>
      <c r="AA164"/>
      <c r="AB164"/>
      <c r="AC164"/>
      <c r="AD164"/>
      <c r="AE164" s="68">
        <v>2</v>
      </c>
      <c r="AF164" s="70" t="s">
        <v>2017</v>
      </c>
      <c r="AG164" s="71"/>
    </row>
    <row r="165" spans="7:33" ht="16.5">
      <c r="H165"/>
      <c r="I165"/>
      <c r="J165" s="60" t="s">
        <v>2018</v>
      </c>
      <c r="K165"/>
      <c r="L165"/>
      <c r="M165"/>
      <c r="N165"/>
      <c r="O165" s="44"/>
      <c r="P165"/>
      <c r="Q165"/>
      <c r="R165"/>
      <c r="S165"/>
      <c r="T165"/>
      <c r="U165"/>
      <c r="V165"/>
      <c r="W165"/>
      <c r="X165"/>
      <c r="Y165"/>
      <c r="Z165"/>
      <c r="AA165"/>
      <c r="AB165"/>
      <c r="AC165"/>
      <c r="AD165"/>
      <c r="AE165" s="71"/>
      <c r="AF165" s="71"/>
      <c r="AG165" s="70" t="s">
        <v>2019</v>
      </c>
    </row>
    <row r="166" spans="7:33" ht="16.5">
      <c r="H166"/>
      <c r="I166"/>
      <c r="J166" s="60" t="s">
        <v>2020</v>
      </c>
      <c r="K166"/>
      <c r="L166"/>
      <c r="M166"/>
      <c r="N166"/>
      <c r="O166" s="61" t="s">
        <v>2021</v>
      </c>
      <c r="P166"/>
      <c r="Q166"/>
      <c r="R166"/>
      <c r="S166"/>
      <c r="T166"/>
      <c r="U166"/>
      <c r="V166"/>
      <c r="W166"/>
      <c r="X166"/>
      <c r="Y166"/>
      <c r="Z166"/>
      <c r="AA166"/>
      <c r="AB166"/>
      <c r="AC166"/>
      <c r="AD166"/>
      <c r="AE166" s="71"/>
      <c r="AF166" s="71"/>
      <c r="AG166" s="70" t="s">
        <v>2022</v>
      </c>
    </row>
    <row r="167" spans="7:33" ht="16.5">
      <c r="H167"/>
      <c r="I167"/>
      <c r="J167" s="60" t="s">
        <v>2023</v>
      </c>
      <c r="K167"/>
      <c r="L167"/>
      <c r="M167"/>
      <c r="N167"/>
      <c r="O167" s="59"/>
      <c r="P167"/>
      <c r="Q167"/>
      <c r="R167"/>
      <c r="S167"/>
      <c r="T167"/>
      <c r="U167"/>
      <c r="V167"/>
      <c r="W167"/>
      <c r="X167"/>
      <c r="Y167"/>
      <c r="Z167"/>
      <c r="AA167"/>
      <c r="AB167"/>
      <c r="AC167"/>
      <c r="AD167"/>
      <c r="AE167" s="71"/>
      <c r="AF167" s="71"/>
      <c r="AG167" s="70" t="s">
        <v>2024</v>
      </c>
    </row>
    <row r="168" spans="7:33" ht="16.5">
      <c r="H168"/>
      <c r="I168"/>
      <c r="J168" s="60" t="s">
        <v>2025</v>
      </c>
      <c r="K168"/>
      <c r="L168"/>
      <c r="M168"/>
      <c r="N168"/>
      <c r="O168" s="60" t="s">
        <v>2026</v>
      </c>
      <c r="P168"/>
      <c r="Q168"/>
      <c r="R168"/>
      <c r="S168"/>
      <c r="T168"/>
      <c r="U168"/>
      <c r="V168"/>
      <c r="W168"/>
      <c r="X168"/>
      <c r="Y168"/>
      <c r="Z168"/>
      <c r="AA168"/>
      <c r="AB168"/>
      <c r="AC168"/>
      <c r="AD168"/>
      <c r="AE168" s="71"/>
      <c r="AF168" s="71"/>
      <c r="AG168" s="70" t="s">
        <v>2027</v>
      </c>
    </row>
    <row r="169" spans="7:33" ht="16.5">
      <c r="H169"/>
      <c r="I169"/>
      <c r="J169" s="60" t="s">
        <v>2028</v>
      </c>
      <c r="K169"/>
      <c r="L169"/>
      <c r="M169"/>
      <c r="N169"/>
      <c r="O169" s="60" t="s">
        <v>2029</v>
      </c>
      <c r="P169"/>
      <c r="Q169"/>
      <c r="R169"/>
      <c r="S169"/>
      <c r="T169"/>
      <c r="U169"/>
      <c r="V169"/>
      <c r="W169"/>
      <c r="X169"/>
      <c r="Y169"/>
      <c r="Z169"/>
      <c r="AA169"/>
      <c r="AB169"/>
      <c r="AC169"/>
      <c r="AD169"/>
      <c r="AE169" s="71"/>
      <c r="AF169" s="71"/>
      <c r="AG169" s="70" t="s">
        <v>2030</v>
      </c>
    </row>
    <row r="170" spans="7:33" ht="16.5">
      <c r="H170"/>
      <c r="I170"/>
      <c r="J170" s="60" t="s">
        <v>2031</v>
      </c>
      <c r="K170"/>
      <c r="L170"/>
      <c r="M170"/>
      <c r="N170"/>
      <c r="O170" s="60" t="s">
        <v>2032</v>
      </c>
      <c r="P170"/>
      <c r="Q170"/>
      <c r="R170"/>
      <c r="S170"/>
      <c r="T170"/>
      <c r="U170"/>
      <c r="V170"/>
      <c r="W170"/>
      <c r="X170"/>
      <c r="Y170"/>
      <c r="Z170"/>
      <c r="AA170"/>
      <c r="AB170"/>
      <c r="AC170"/>
      <c r="AD170"/>
      <c r="AE170" s="71"/>
      <c r="AF170" s="71"/>
      <c r="AG170" s="70" t="s">
        <v>2033</v>
      </c>
    </row>
    <row r="171" spans="7:33" ht="16.5">
      <c r="G171" s="60" t="s">
        <v>2034</v>
      </c>
      <c r="H171"/>
      <c r="I171"/>
      <c r="J171"/>
      <c r="K171"/>
      <c r="L171"/>
      <c r="M171"/>
      <c r="N171"/>
      <c r="P171"/>
      <c r="Q171"/>
      <c r="R171"/>
      <c r="S171"/>
      <c r="T171"/>
      <c r="U171"/>
      <c r="V171"/>
      <c r="W171"/>
      <c r="X171"/>
      <c r="Y171"/>
      <c r="Z171"/>
      <c r="AA171"/>
      <c r="AB171"/>
      <c r="AC171"/>
      <c r="AD171"/>
      <c r="AE171" s="71"/>
      <c r="AF171" s="71"/>
      <c r="AG171" s="70" t="s">
        <v>2035</v>
      </c>
    </row>
    <row r="172" spans="7:33" ht="16.5">
      <c r="H172"/>
      <c r="I172"/>
      <c r="J172"/>
      <c r="K172"/>
      <c r="L172"/>
      <c r="M172"/>
      <c r="N172"/>
      <c r="P172"/>
      <c r="Q172"/>
      <c r="R172"/>
      <c r="S172"/>
      <c r="T172"/>
      <c r="U172"/>
      <c r="V172"/>
      <c r="W172"/>
      <c r="X172"/>
      <c r="Y172"/>
      <c r="Z172"/>
      <c r="AA172"/>
      <c r="AB172"/>
      <c r="AC172"/>
      <c r="AD172"/>
      <c r="AE172" s="71"/>
      <c r="AF172" s="71"/>
      <c r="AG172" s="70" t="s">
        <v>2036</v>
      </c>
    </row>
    <row r="173" spans="7:33" ht="16.5">
      <c r="H173"/>
      <c r="I173"/>
      <c r="J173"/>
      <c r="K173"/>
      <c r="L173"/>
      <c r="M173"/>
      <c r="N173"/>
      <c r="P173"/>
      <c r="Q173"/>
      <c r="R173"/>
      <c r="S173"/>
      <c r="T173"/>
      <c r="U173"/>
      <c r="V173"/>
      <c r="W173"/>
      <c r="X173"/>
      <c r="Y173"/>
      <c r="Z173"/>
      <c r="AA173"/>
      <c r="AB173"/>
      <c r="AC173"/>
      <c r="AD173"/>
      <c r="AE173" s="71"/>
      <c r="AF173" s="71"/>
      <c r="AG173" s="70" t="s">
        <v>2037</v>
      </c>
    </row>
    <row r="174" spans="7:33" ht="16.5">
      <c r="G174" s="61" t="s">
        <v>2038</v>
      </c>
      <c r="H174"/>
      <c r="I174"/>
      <c r="J174"/>
      <c r="K174"/>
      <c r="L174"/>
      <c r="M174"/>
      <c r="N174"/>
      <c r="P174"/>
      <c r="Q174"/>
      <c r="R174"/>
      <c r="S174"/>
      <c r="T174"/>
      <c r="U174"/>
      <c r="V174"/>
      <c r="W174"/>
      <c r="X174"/>
      <c r="Y174"/>
      <c r="Z174"/>
      <c r="AA174"/>
      <c r="AB174"/>
      <c r="AC174"/>
      <c r="AD174"/>
      <c r="AE174" s="71"/>
      <c r="AF174" s="71"/>
      <c r="AG174" s="70" t="s">
        <v>2039</v>
      </c>
    </row>
    <row r="175" spans="7:33" ht="16.5">
      <c r="G175" s="61" t="s">
        <v>2040</v>
      </c>
      <c r="H175"/>
      <c r="I175"/>
      <c r="J175"/>
      <c r="K175"/>
      <c r="L175"/>
      <c r="M175"/>
      <c r="N175"/>
      <c r="O175"/>
      <c r="P175"/>
      <c r="Q175"/>
      <c r="R175"/>
      <c r="S175"/>
      <c r="T175"/>
      <c r="U175"/>
      <c r="V175"/>
      <c r="W175"/>
      <c r="X175"/>
      <c r="Y175"/>
      <c r="Z175"/>
      <c r="AA175"/>
      <c r="AB175"/>
      <c r="AC175"/>
      <c r="AD175"/>
      <c r="AE175" s="71"/>
      <c r="AF175" s="71"/>
      <c r="AG175" s="70" t="s">
        <v>2041</v>
      </c>
    </row>
    <row r="176" spans="7:33" ht="16.5">
      <c r="G176" s="59"/>
      <c r="H176"/>
      <c r="I176"/>
      <c r="J176"/>
      <c r="K176"/>
      <c r="L176"/>
      <c r="M176"/>
      <c r="N176"/>
      <c r="O176"/>
      <c r="P176"/>
      <c r="Q176"/>
      <c r="R176"/>
      <c r="S176"/>
      <c r="T176"/>
      <c r="U176"/>
      <c r="V176"/>
      <c r="W176"/>
      <c r="X176"/>
      <c r="Y176"/>
      <c r="Z176"/>
      <c r="AA176"/>
      <c r="AB176"/>
      <c r="AC176"/>
      <c r="AD176"/>
      <c r="AE176" s="71"/>
      <c r="AF176" s="71"/>
      <c r="AG176" s="70" t="s">
        <v>2042</v>
      </c>
    </row>
    <row r="177" spans="4:33">
      <c r="G177" s="60" t="s">
        <v>2043</v>
      </c>
      <c r="H177"/>
      <c r="I177"/>
      <c r="J177"/>
      <c r="K177"/>
      <c r="L177"/>
      <c r="M177"/>
      <c r="N177"/>
      <c r="O177"/>
      <c r="P177"/>
      <c r="Q177"/>
      <c r="R177"/>
      <c r="S177"/>
      <c r="T177"/>
      <c r="U177"/>
      <c r="V177"/>
      <c r="W177"/>
      <c r="X177"/>
      <c r="Y177"/>
      <c r="Z177"/>
      <c r="AA177"/>
      <c r="AB177"/>
      <c r="AC177"/>
      <c r="AD177"/>
      <c r="AE177" s="71"/>
      <c r="AF177" s="71"/>
      <c r="AG177" s="72"/>
    </row>
    <row r="178" spans="4:33">
      <c r="G178" s="60" t="s">
        <v>2044</v>
      </c>
      <c r="H178"/>
      <c r="I178"/>
      <c r="J178"/>
      <c r="K178"/>
      <c r="L178"/>
      <c r="M178"/>
      <c r="N178"/>
      <c r="O178"/>
      <c r="P178"/>
      <c r="Q178"/>
      <c r="R178"/>
      <c r="S178"/>
      <c r="T178"/>
      <c r="U178"/>
      <c r="V178"/>
      <c r="W178"/>
      <c r="X178"/>
      <c r="Y178"/>
      <c r="Z178"/>
      <c r="AA178"/>
      <c r="AB178"/>
      <c r="AC178"/>
      <c r="AD178"/>
      <c r="AE178" s="71"/>
      <c r="AF178" s="71"/>
      <c r="AG178" s="72"/>
    </row>
    <row r="179" spans="4:33" ht="16.5">
      <c r="G179" s="60" t="s">
        <v>2045</v>
      </c>
      <c r="H179"/>
      <c r="I179"/>
      <c r="J179"/>
      <c r="K179"/>
      <c r="L179"/>
      <c r="M179"/>
      <c r="N179"/>
      <c r="O179"/>
      <c r="P179"/>
      <c r="Q179"/>
      <c r="R179"/>
      <c r="S179"/>
      <c r="T179"/>
      <c r="U179"/>
      <c r="V179"/>
      <c r="W179"/>
      <c r="X179"/>
      <c r="Y179"/>
      <c r="Z179"/>
      <c r="AA179"/>
      <c r="AB179"/>
      <c r="AC179"/>
      <c r="AD179"/>
      <c r="AE179" s="71"/>
      <c r="AF179" s="71"/>
      <c r="AG179" s="68"/>
    </row>
    <row r="180" spans="4:33" ht="16.5">
      <c r="G180" s="44"/>
      <c r="H180"/>
      <c r="I180"/>
      <c r="J180"/>
      <c r="K180"/>
      <c r="L180"/>
      <c r="M180"/>
      <c r="N180"/>
      <c r="O180"/>
      <c r="P180"/>
      <c r="Q180"/>
      <c r="R180"/>
      <c r="S180"/>
      <c r="T180"/>
      <c r="U180"/>
      <c r="V180"/>
      <c r="W180"/>
      <c r="X180"/>
      <c r="Y180"/>
      <c r="Z180"/>
      <c r="AA180"/>
      <c r="AB180"/>
      <c r="AC180"/>
      <c r="AD180"/>
      <c r="AE180" s="68" t="s">
        <v>2046</v>
      </c>
      <c r="AF180" s="69"/>
      <c r="AG180" s="69"/>
    </row>
    <row r="181" spans="4:33">
      <c r="G181" s="61" t="s">
        <v>2047</v>
      </c>
      <c r="H181"/>
      <c r="I181"/>
      <c r="J181"/>
      <c r="K181"/>
      <c r="L181"/>
      <c r="M181"/>
      <c r="N181"/>
      <c r="O181"/>
      <c r="P181"/>
      <c r="Q181"/>
      <c r="R181"/>
      <c r="S181"/>
      <c r="T181"/>
      <c r="U181"/>
      <c r="V181"/>
      <c r="W181"/>
      <c r="X181"/>
      <c r="Y181"/>
      <c r="Z181"/>
      <c r="AA181"/>
      <c r="AB181"/>
      <c r="AC181"/>
      <c r="AD181"/>
    </row>
    <row r="182" spans="4:33">
      <c r="H182"/>
      <c r="I182"/>
      <c r="J182"/>
      <c r="K182"/>
      <c r="L182"/>
      <c r="M182"/>
      <c r="N182"/>
      <c r="O182"/>
      <c r="P182"/>
      <c r="Q182"/>
      <c r="R182"/>
      <c r="S182"/>
      <c r="T182"/>
      <c r="U182"/>
      <c r="V182"/>
      <c r="W182"/>
      <c r="X182"/>
      <c r="Y182"/>
      <c r="Z182"/>
      <c r="AA182"/>
      <c r="AB182"/>
      <c r="AC182"/>
      <c r="AD182"/>
    </row>
    <row r="183" spans="4:33">
      <c r="G183" s="61" t="s">
        <v>2048</v>
      </c>
      <c r="H183"/>
      <c r="I183"/>
      <c r="J183"/>
      <c r="K183"/>
      <c r="L183"/>
      <c r="M183"/>
      <c r="N183"/>
      <c r="O183"/>
      <c r="P183"/>
      <c r="Q183"/>
      <c r="R183"/>
      <c r="S183"/>
      <c r="T183"/>
      <c r="U183"/>
      <c r="V183"/>
      <c r="W183"/>
      <c r="X183"/>
      <c r="Y183"/>
      <c r="Z183"/>
      <c r="AA183"/>
      <c r="AB183"/>
      <c r="AC183"/>
      <c r="AD183"/>
    </row>
    <row r="184" spans="4:33">
      <c r="G184" s="61" t="s">
        <v>2049</v>
      </c>
      <c r="H184"/>
      <c r="I184"/>
      <c r="J184"/>
      <c r="K184"/>
      <c r="L184"/>
      <c r="M184"/>
      <c r="N184"/>
      <c r="O184"/>
      <c r="P184"/>
      <c r="Q184"/>
      <c r="R184"/>
      <c r="S184"/>
      <c r="T184"/>
      <c r="U184"/>
      <c r="V184"/>
      <c r="W184"/>
      <c r="X184"/>
      <c r="Y184"/>
      <c r="Z184"/>
      <c r="AA184"/>
      <c r="AB184"/>
      <c r="AC184"/>
      <c r="AD184"/>
    </row>
    <row r="185" spans="4:33">
      <c r="G185" s="61" t="s">
        <v>2050</v>
      </c>
      <c r="H185"/>
      <c r="I185"/>
      <c r="J185"/>
      <c r="K185"/>
      <c r="L185"/>
      <c r="M185"/>
      <c r="N185"/>
      <c r="O185"/>
      <c r="P185"/>
      <c r="Q185"/>
      <c r="R185"/>
      <c r="S185"/>
      <c r="T185"/>
      <c r="U185"/>
      <c r="V185"/>
      <c r="W185"/>
      <c r="X185"/>
      <c r="Y185"/>
      <c r="Z185"/>
      <c r="AA185"/>
      <c r="AB185"/>
      <c r="AC185"/>
      <c r="AD185"/>
    </row>
    <row r="186" spans="4:33">
      <c r="H186"/>
      <c r="I186"/>
      <c r="J186"/>
      <c r="K186"/>
      <c r="L186"/>
      <c r="M186"/>
      <c r="N186"/>
      <c r="O186"/>
      <c r="P186"/>
      <c r="Q186"/>
      <c r="R186"/>
      <c r="S186"/>
      <c r="T186"/>
      <c r="U186"/>
      <c r="V186"/>
      <c r="W186"/>
      <c r="X186"/>
      <c r="Y186"/>
      <c r="Z186"/>
      <c r="AA186"/>
      <c r="AB186"/>
      <c r="AC186"/>
      <c r="AD186"/>
    </row>
    <row r="187" spans="4:33">
      <c r="D187" s="61" t="s">
        <v>2051</v>
      </c>
      <c r="G187" s="77" t="s">
        <v>2052</v>
      </c>
      <c r="H187" s="78"/>
      <c r="I187" s="78"/>
      <c r="J187" s="78"/>
      <c r="K187" s="78"/>
      <c r="L187" s="63" t="s">
        <v>2053</v>
      </c>
      <c r="M187" s="64"/>
      <c r="N187" s="64"/>
      <c r="O187" s="64"/>
      <c r="P187" s="64"/>
      <c r="Q187" s="64"/>
      <c r="R187" s="64"/>
      <c r="S187" s="77" t="s">
        <v>2054</v>
      </c>
      <c r="T187" s="78"/>
      <c r="U187" s="78"/>
      <c r="V187" s="78"/>
      <c r="W187" s="78"/>
      <c r="X187" s="78"/>
      <c r="Y187" s="78"/>
      <c r="Z187"/>
      <c r="AD187"/>
      <c r="AE187"/>
    </row>
    <row r="188" spans="4:33">
      <c r="D188" s="60" t="s">
        <v>2055</v>
      </c>
      <c r="G188" s="78"/>
      <c r="H188" s="78"/>
      <c r="I188" s="78"/>
      <c r="J188" s="78"/>
      <c r="K188" s="78"/>
      <c r="L188" s="65"/>
      <c r="M188" s="64"/>
      <c r="N188" s="64"/>
      <c r="O188" s="64"/>
      <c r="P188" s="64"/>
      <c r="Q188" s="64"/>
      <c r="R188" s="64"/>
      <c r="S188" s="82"/>
      <c r="T188" s="78"/>
      <c r="U188" s="78"/>
      <c r="V188" s="78"/>
      <c r="W188" s="78"/>
      <c r="X188" s="78"/>
      <c r="Y188" s="78"/>
      <c r="Z188"/>
      <c r="AD188"/>
      <c r="AE188"/>
    </row>
    <row r="189" spans="4:33">
      <c r="D189" s="60" t="s">
        <v>2056</v>
      </c>
      <c r="G189" s="79" t="s">
        <v>2057</v>
      </c>
      <c r="H189" s="78"/>
      <c r="I189" s="78"/>
      <c r="J189" s="78"/>
      <c r="K189" s="78"/>
      <c r="L189" s="66" t="s">
        <v>2058</v>
      </c>
      <c r="M189" s="64"/>
      <c r="N189" s="64"/>
      <c r="O189" s="64"/>
      <c r="P189" s="64"/>
      <c r="Q189" s="64"/>
      <c r="R189" s="64"/>
      <c r="S189" s="79" t="s">
        <v>2058</v>
      </c>
      <c r="T189" s="78"/>
      <c r="U189" s="78"/>
      <c r="V189" s="78"/>
      <c r="W189" s="78"/>
      <c r="X189" s="78"/>
      <c r="Y189" s="78"/>
      <c r="Z189"/>
      <c r="AD189"/>
      <c r="AE189"/>
    </row>
    <row r="190" spans="4:33">
      <c r="D190" s="60" t="s">
        <v>2059</v>
      </c>
      <c r="G190" s="79" t="s">
        <v>2060</v>
      </c>
      <c r="H190" s="78"/>
      <c r="I190" s="78"/>
      <c r="J190" s="78"/>
      <c r="K190" s="78"/>
      <c r="L190" s="66" t="s">
        <v>2061</v>
      </c>
      <c r="M190" s="64"/>
      <c r="N190" s="64"/>
      <c r="O190" s="64"/>
      <c r="P190" s="64"/>
      <c r="Q190" s="64"/>
      <c r="R190" s="64"/>
      <c r="S190" s="79" t="s">
        <v>2061</v>
      </c>
      <c r="T190" s="78"/>
      <c r="U190" s="78"/>
      <c r="V190" s="78"/>
      <c r="W190" s="78"/>
      <c r="X190" s="78"/>
      <c r="Y190" s="78"/>
      <c r="Z190"/>
      <c r="AD190"/>
      <c r="AE190"/>
    </row>
    <row r="191" spans="4:33">
      <c r="D191" s="60" t="s">
        <v>2062</v>
      </c>
      <c r="G191" s="79"/>
      <c r="H191" s="78"/>
      <c r="I191" s="78"/>
      <c r="J191" s="78"/>
      <c r="K191" s="78"/>
      <c r="L191" s="66"/>
      <c r="M191" s="64"/>
      <c r="N191" s="64"/>
      <c r="O191" s="64"/>
      <c r="P191" s="64"/>
      <c r="Q191" s="64"/>
      <c r="R191" s="64"/>
      <c r="S191" s="79"/>
      <c r="T191" s="78"/>
      <c r="U191" s="78"/>
      <c r="V191" s="78"/>
      <c r="W191" s="78"/>
      <c r="X191" s="78"/>
      <c r="Y191" s="78"/>
      <c r="Z191"/>
      <c r="AD191"/>
      <c r="AE191"/>
    </row>
    <row r="192" spans="4:33">
      <c r="D192" s="60" t="s">
        <v>2063</v>
      </c>
      <c r="G192" s="75" t="s">
        <v>2064</v>
      </c>
      <c r="H192" s="78"/>
      <c r="I192" s="78"/>
      <c r="J192" s="78"/>
      <c r="K192" s="78"/>
      <c r="L192" s="73" t="s">
        <v>2064</v>
      </c>
      <c r="M192" s="64"/>
      <c r="N192" s="64"/>
      <c r="O192" s="64"/>
      <c r="P192" s="64"/>
      <c r="Q192" s="64"/>
      <c r="R192" s="64"/>
      <c r="S192" s="75" t="s">
        <v>2064</v>
      </c>
      <c r="T192" s="78"/>
      <c r="U192" s="78"/>
      <c r="V192" s="78"/>
      <c r="W192" s="78"/>
      <c r="X192" s="78"/>
      <c r="Y192" s="78"/>
      <c r="Z192"/>
      <c r="AD192"/>
      <c r="AE192"/>
    </row>
    <row r="193" spans="7:31">
      <c r="G193" s="75" t="s">
        <v>2065</v>
      </c>
      <c r="H193" s="78"/>
      <c r="I193" s="78"/>
      <c r="J193" s="78"/>
      <c r="K193" s="78"/>
      <c r="L193" s="73" t="s">
        <v>2065</v>
      </c>
      <c r="M193" s="64"/>
      <c r="N193" s="64"/>
      <c r="O193" s="64"/>
      <c r="P193" s="64"/>
      <c r="Q193" s="64"/>
      <c r="R193" s="64"/>
      <c r="S193" s="75" t="s">
        <v>2065</v>
      </c>
      <c r="T193" s="78"/>
      <c r="U193" s="78"/>
      <c r="V193" s="78"/>
      <c r="W193" s="78"/>
      <c r="X193" s="78"/>
      <c r="Y193" s="78"/>
      <c r="Z193"/>
      <c r="AD193"/>
      <c r="AE193"/>
    </row>
    <row r="194" spans="7:31">
      <c r="G194" s="75" t="s">
        <v>2066</v>
      </c>
      <c r="H194" s="78"/>
      <c r="I194" s="78"/>
      <c r="J194" s="78"/>
      <c r="K194" s="78"/>
      <c r="L194" s="73" t="s">
        <v>2066</v>
      </c>
      <c r="M194" s="64"/>
      <c r="N194" s="64"/>
      <c r="O194" s="64"/>
      <c r="P194" s="64"/>
      <c r="Q194" s="64"/>
      <c r="R194" s="64"/>
      <c r="S194" s="75" t="s">
        <v>2066</v>
      </c>
      <c r="T194" s="78"/>
      <c r="U194" s="78"/>
      <c r="V194" s="78"/>
      <c r="W194" s="78"/>
      <c r="X194" s="78"/>
      <c r="Y194" s="78"/>
      <c r="Z194"/>
      <c r="AA194"/>
      <c r="AD194"/>
      <c r="AE194"/>
    </row>
    <row r="195" spans="7:31">
      <c r="G195" s="75" t="s">
        <v>2067</v>
      </c>
      <c r="H195" s="78"/>
      <c r="I195" s="78"/>
      <c r="J195" s="78"/>
      <c r="K195" s="78"/>
      <c r="L195" s="73" t="s">
        <v>2067</v>
      </c>
      <c r="M195" s="64"/>
      <c r="N195" s="64"/>
      <c r="O195" s="64"/>
      <c r="P195" s="64"/>
      <c r="Q195" s="64"/>
      <c r="R195" s="64"/>
      <c r="S195" s="75" t="s">
        <v>2067</v>
      </c>
      <c r="T195" s="78"/>
      <c r="U195" s="78"/>
      <c r="V195" s="78"/>
      <c r="W195" s="78"/>
      <c r="X195" s="78"/>
      <c r="Y195" s="78"/>
      <c r="Z195"/>
      <c r="AA195"/>
      <c r="AD195"/>
      <c r="AE195"/>
    </row>
    <row r="196" spans="7:31">
      <c r="G196" s="76"/>
      <c r="H196" s="78"/>
      <c r="I196" s="78"/>
      <c r="J196" s="78"/>
      <c r="K196" s="78"/>
      <c r="L196" s="74"/>
      <c r="M196" s="64"/>
      <c r="N196" s="64"/>
      <c r="O196" s="64"/>
      <c r="P196" s="64"/>
      <c r="Q196" s="64"/>
      <c r="R196" s="64"/>
      <c r="S196" s="76"/>
      <c r="T196" s="78"/>
      <c r="U196" s="78"/>
      <c r="V196" s="78"/>
      <c r="W196" s="78"/>
      <c r="X196" s="78"/>
      <c r="Y196" s="78"/>
      <c r="Z196"/>
      <c r="AA196"/>
      <c r="AB196"/>
      <c r="AD196"/>
      <c r="AE196"/>
    </row>
    <row r="197" spans="7:31">
      <c r="G197" s="75" t="s">
        <v>2068</v>
      </c>
      <c r="H197" s="78"/>
      <c r="I197" s="78"/>
      <c r="J197" s="78"/>
      <c r="K197" s="78"/>
      <c r="L197" s="73" t="s">
        <v>2068</v>
      </c>
      <c r="M197" s="64"/>
      <c r="N197" s="64"/>
      <c r="O197" s="64"/>
      <c r="P197" s="64"/>
      <c r="Q197" s="64"/>
      <c r="R197" s="64"/>
      <c r="S197" s="75" t="s">
        <v>2068</v>
      </c>
      <c r="T197" s="78"/>
      <c r="U197" s="78"/>
      <c r="V197" s="78"/>
      <c r="W197" s="78"/>
      <c r="X197" s="78"/>
      <c r="Y197" s="78"/>
      <c r="Z197"/>
      <c r="AA197"/>
      <c r="AB197"/>
      <c r="AD197"/>
      <c r="AE197"/>
    </row>
    <row r="198" spans="7:31">
      <c r="G198" s="75" t="s">
        <v>2069</v>
      </c>
      <c r="H198" s="78"/>
      <c r="I198" s="78"/>
      <c r="J198" s="78"/>
      <c r="K198" s="78"/>
      <c r="L198" s="73" t="s">
        <v>2069</v>
      </c>
      <c r="M198" s="64"/>
      <c r="N198" s="64"/>
      <c r="O198" s="64"/>
      <c r="P198" s="64"/>
      <c r="Q198" s="64"/>
      <c r="R198" s="64"/>
      <c r="S198" s="75" t="s">
        <v>2069</v>
      </c>
      <c r="T198" s="78"/>
      <c r="U198" s="78"/>
      <c r="V198" s="78"/>
      <c r="W198" s="78"/>
      <c r="X198" s="78"/>
      <c r="Y198" s="78"/>
      <c r="Z198"/>
      <c r="AA198"/>
      <c r="AB198"/>
      <c r="AD198"/>
      <c r="AE198"/>
    </row>
    <row r="199" spans="7:31">
      <c r="G199" s="76"/>
      <c r="H199" s="78"/>
      <c r="I199" s="78"/>
      <c r="J199" s="78"/>
      <c r="K199" s="78"/>
      <c r="L199" s="74"/>
      <c r="M199" s="64"/>
      <c r="N199" s="64"/>
      <c r="O199" s="64"/>
      <c r="P199" s="64"/>
      <c r="Q199" s="64"/>
      <c r="R199" s="64"/>
      <c r="S199" s="76"/>
      <c r="T199" s="78"/>
      <c r="U199" s="78"/>
      <c r="V199" s="78"/>
      <c r="W199" s="78"/>
      <c r="X199" s="78"/>
      <c r="Y199" s="78"/>
      <c r="Z199"/>
      <c r="AA199"/>
      <c r="AB199"/>
      <c r="AD199"/>
      <c r="AE199"/>
    </row>
    <row r="200" spans="7:31">
      <c r="G200" s="75" t="s">
        <v>2070</v>
      </c>
      <c r="H200" s="78"/>
      <c r="I200" s="78"/>
      <c r="J200" s="78"/>
      <c r="K200" s="78"/>
      <c r="L200" s="73" t="s">
        <v>2070</v>
      </c>
      <c r="M200" s="64"/>
      <c r="N200" s="64"/>
      <c r="O200" s="64"/>
      <c r="P200" s="64"/>
      <c r="Q200" s="64"/>
      <c r="R200" s="64"/>
      <c r="S200" s="75" t="s">
        <v>2070</v>
      </c>
      <c r="T200" s="78"/>
      <c r="U200" s="78"/>
      <c r="V200" s="78"/>
      <c r="W200" s="78"/>
      <c r="X200" s="78"/>
      <c r="Y200" s="78"/>
      <c r="Z200"/>
      <c r="AA200"/>
      <c r="AB200"/>
      <c r="AD200"/>
      <c r="AE200"/>
    </row>
    <row r="201" spans="7:31">
      <c r="G201" s="75" t="s">
        <v>2071</v>
      </c>
      <c r="H201" s="78"/>
      <c r="I201" s="78"/>
      <c r="J201" s="78"/>
      <c r="K201" s="78"/>
      <c r="L201" s="73" t="s">
        <v>2071</v>
      </c>
      <c r="M201" s="64"/>
      <c r="N201" s="64"/>
      <c r="O201" s="64"/>
      <c r="P201" s="64"/>
      <c r="Q201" s="64"/>
      <c r="R201" s="64"/>
      <c r="S201" s="75" t="s">
        <v>2071</v>
      </c>
      <c r="T201" s="78"/>
      <c r="U201" s="78"/>
      <c r="V201" s="78"/>
      <c r="W201" s="78"/>
      <c r="X201" s="78"/>
      <c r="Y201" s="78"/>
      <c r="Z201"/>
      <c r="AA201"/>
      <c r="AB201"/>
      <c r="AD201"/>
      <c r="AE201"/>
    </row>
    <row r="202" spans="7:31">
      <c r="G202" s="76"/>
      <c r="H202" s="78"/>
      <c r="I202" s="78"/>
      <c r="J202" s="78"/>
      <c r="K202" s="78"/>
      <c r="L202" s="74"/>
      <c r="M202" s="64"/>
      <c r="N202" s="64"/>
      <c r="O202" s="64"/>
      <c r="P202" s="64"/>
      <c r="Q202" s="64"/>
      <c r="R202" s="64"/>
      <c r="S202" s="76"/>
      <c r="T202" s="78"/>
      <c r="U202" s="78"/>
      <c r="V202" s="78"/>
      <c r="W202" s="78"/>
      <c r="X202" s="78"/>
      <c r="Y202" s="78"/>
      <c r="Z202"/>
      <c r="AA202"/>
      <c r="AB202"/>
      <c r="AD202"/>
      <c r="AE202"/>
    </row>
    <row r="203" spans="7:31">
      <c r="G203" s="75" t="s">
        <v>2072</v>
      </c>
      <c r="H203" s="78"/>
      <c r="I203" s="78"/>
      <c r="J203" s="78"/>
      <c r="K203" s="78"/>
      <c r="L203" s="73" t="s">
        <v>2072</v>
      </c>
      <c r="M203" s="64"/>
      <c r="N203" s="64"/>
      <c r="O203" s="64"/>
      <c r="P203" s="64"/>
      <c r="Q203" s="64"/>
      <c r="R203" s="64"/>
      <c r="S203" s="75" t="s">
        <v>2072</v>
      </c>
      <c r="T203" s="78"/>
      <c r="U203" s="78"/>
      <c r="V203" s="78"/>
      <c r="W203" s="78"/>
      <c r="X203" s="78"/>
      <c r="Y203" s="78"/>
      <c r="Z203"/>
      <c r="AA203"/>
      <c r="AB203"/>
      <c r="AD203"/>
      <c r="AE203"/>
    </row>
    <row r="204" spans="7:31">
      <c r="G204" s="75" t="s">
        <v>2073</v>
      </c>
      <c r="H204" s="78"/>
      <c r="I204" s="78"/>
      <c r="J204" s="78"/>
      <c r="K204" s="78"/>
      <c r="L204" s="73" t="s">
        <v>2073</v>
      </c>
      <c r="M204" s="64"/>
      <c r="N204" s="64"/>
      <c r="O204" s="64"/>
      <c r="P204" s="64"/>
      <c r="Q204" s="64"/>
      <c r="R204" s="64"/>
      <c r="S204" s="75" t="s">
        <v>2073</v>
      </c>
      <c r="T204" s="78"/>
      <c r="U204" s="78"/>
      <c r="V204" s="78"/>
      <c r="W204" s="78"/>
      <c r="X204" s="78"/>
      <c r="Y204" s="78"/>
      <c r="Z204"/>
      <c r="AA204"/>
      <c r="AB204"/>
      <c r="AD204"/>
      <c r="AE204"/>
    </row>
    <row r="205" spans="7:31">
      <c r="G205" s="75" t="s">
        <v>2074</v>
      </c>
      <c r="H205" s="78"/>
      <c r="I205" s="78"/>
      <c r="J205" s="78"/>
      <c r="K205" s="78"/>
      <c r="L205" s="73" t="s">
        <v>2074</v>
      </c>
      <c r="M205" s="64"/>
      <c r="N205" s="64"/>
      <c r="O205" s="64"/>
      <c r="P205" s="64"/>
      <c r="Q205" s="64"/>
      <c r="R205" s="64"/>
      <c r="S205" s="75" t="s">
        <v>2074</v>
      </c>
      <c r="T205" s="78"/>
      <c r="U205" s="78"/>
      <c r="V205" s="78"/>
      <c r="W205" s="78"/>
      <c r="X205" s="78"/>
      <c r="Y205" s="78"/>
      <c r="Z205"/>
      <c r="AA205"/>
      <c r="AB205"/>
      <c r="AD205"/>
      <c r="AE205"/>
    </row>
    <row r="206" spans="7:31">
      <c r="G206" s="76"/>
      <c r="H206" s="78"/>
      <c r="I206" s="78"/>
      <c r="J206" s="78"/>
      <c r="K206" s="78"/>
      <c r="L206" s="74"/>
      <c r="M206" s="64"/>
      <c r="N206" s="64"/>
      <c r="O206" s="64"/>
      <c r="P206" s="64"/>
      <c r="Q206" s="64"/>
      <c r="R206" s="64"/>
      <c r="S206" s="76"/>
      <c r="T206" s="78"/>
      <c r="U206" s="78"/>
      <c r="V206" s="78"/>
      <c r="W206" s="78"/>
      <c r="X206" s="78"/>
      <c r="Y206" s="78"/>
      <c r="Z206"/>
      <c r="AA206"/>
      <c r="AB206"/>
      <c r="AD206"/>
      <c r="AE206"/>
    </row>
    <row r="207" spans="7:31">
      <c r="G207" s="75" t="s">
        <v>2075</v>
      </c>
      <c r="H207" s="78"/>
      <c r="I207" s="78"/>
      <c r="J207" s="78"/>
      <c r="K207" s="78"/>
      <c r="L207" s="73" t="s">
        <v>2075</v>
      </c>
      <c r="M207" s="64"/>
      <c r="N207" s="64"/>
      <c r="O207" s="64"/>
      <c r="P207" s="64"/>
      <c r="Q207" s="64"/>
      <c r="R207" s="64"/>
      <c r="S207" s="75" t="s">
        <v>2075</v>
      </c>
      <c r="T207" s="78"/>
      <c r="U207" s="78"/>
      <c r="V207" s="78"/>
      <c r="W207" s="78"/>
      <c r="X207" s="78"/>
      <c r="Y207" s="78"/>
      <c r="Z207"/>
      <c r="AA207"/>
      <c r="AB207"/>
      <c r="AD207"/>
      <c r="AE207"/>
    </row>
    <row r="208" spans="7:31">
      <c r="G208" s="75" t="s">
        <v>2076</v>
      </c>
      <c r="H208" s="78"/>
      <c r="I208" s="78"/>
      <c r="J208" s="78"/>
      <c r="K208" s="78"/>
      <c r="L208" s="73" t="s">
        <v>2076</v>
      </c>
      <c r="M208" s="64"/>
      <c r="N208" s="64"/>
      <c r="O208" s="64"/>
      <c r="P208" s="64"/>
      <c r="Q208" s="64"/>
      <c r="R208" s="64"/>
      <c r="S208" s="75" t="s">
        <v>2076</v>
      </c>
      <c r="T208" s="78"/>
      <c r="U208" s="78"/>
      <c r="V208" s="78"/>
      <c r="W208" s="78"/>
      <c r="X208" s="78"/>
      <c r="Y208" s="78"/>
      <c r="Z208"/>
      <c r="AA208"/>
      <c r="AB208"/>
      <c r="AD208"/>
      <c r="AE208"/>
    </row>
    <row r="209" spans="7:31">
      <c r="G209" s="75" t="s">
        <v>2077</v>
      </c>
      <c r="H209" s="78"/>
      <c r="I209" s="78"/>
      <c r="J209" s="78"/>
      <c r="K209" s="78"/>
      <c r="L209" s="73" t="s">
        <v>2077</v>
      </c>
      <c r="M209" s="64"/>
      <c r="N209" s="64"/>
      <c r="O209" s="64"/>
      <c r="P209" s="64"/>
      <c r="Q209" s="64"/>
      <c r="R209" s="64"/>
      <c r="S209" s="75" t="s">
        <v>2077</v>
      </c>
      <c r="T209" s="78"/>
      <c r="U209" s="78"/>
      <c r="V209" s="78"/>
      <c r="W209" s="78"/>
      <c r="X209" s="78"/>
      <c r="Y209" s="78"/>
      <c r="Z209"/>
      <c r="AA209"/>
      <c r="AB209"/>
      <c r="AD209"/>
      <c r="AE209"/>
    </row>
    <row r="210" spans="7:31">
      <c r="G210" s="76"/>
      <c r="H210" s="78"/>
      <c r="I210" s="78"/>
      <c r="J210" s="78"/>
      <c r="K210" s="78"/>
      <c r="L210" s="74"/>
      <c r="M210" s="64"/>
      <c r="N210" s="64"/>
      <c r="O210" s="64"/>
      <c r="P210" s="64"/>
      <c r="Q210" s="64"/>
      <c r="R210" s="64"/>
      <c r="S210" s="76"/>
      <c r="T210" s="78"/>
      <c r="U210" s="78"/>
      <c r="V210" s="78"/>
      <c r="W210" s="78"/>
      <c r="X210" s="78"/>
      <c r="Y210" s="78"/>
      <c r="Z210"/>
      <c r="AA210"/>
      <c r="AB210"/>
      <c r="AD210"/>
      <c r="AE210"/>
    </row>
    <row r="211" spans="7:31">
      <c r="G211" s="75" t="s">
        <v>2078</v>
      </c>
      <c r="H211" s="78"/>
      <c r="I211" s="78"/>
      <c r="J211" s="78"/>
      <c r="K211" s="78"/>
      <c r="L211" s="73" t="s">
        <v>2078</v>
      </c>
      <c r="M211" s="64"/>
      <c r="N211" s="64"/>
      <c r="O211" s="64"/>
      <c r="P211" s="64"/>
      <c r="Q211" s="64"/>
      <c r="R211" s="64"/>
      <c r="S211" s="75" t="s">
        <v>2078</v>
      </c>
      <c r="T211" s="78"/>
      <c r="U211" s="78"/>
      <c r="V211" s="78"/>
      <c r="W211" s="78"/>
      <c r="X211" s="78"/>
      <c r="Y211" s="78"/>
      <c r="Z211"/>
      <c r="AA211"/>
      <c r="AB211"/>
      <c r="AD211"/>
      <c r="AE211"/>
    </row>
    <row r="212" spans="7:31">
      <c r="G212" s="75" t="s">
        <v>2079</v>
      </c>
      <c r="H212" s="78"/>
      <c r="I212" s="78"/>
      <c r="J212" s="78"/>
      <c r="K212" s="78"/>
      <c r="L212" s="73" t="s">
        <v>2079</v>
      </c>
      <c r="M212" s="64"/>
      <c r="N212" s="64"/>
      <c r="O212" s="64"/>
      <c r="P212" s="64"/>
      <c r="Q212" s="64"/>
      <c r="R212" s="64"/>
      <c r="S212" s="75" t="s">
        <v>2079</v>
      </c>
      <c r="T212" s="78"/>
      <c r="U212" s="78"/>
      <c r="V212" s="78"/>
      <c r="W212" s="78"/>
      <c r="X212" s="78"/>
      <c r="Y212" s="78"/>
      <c r="Z212"/>
      <c r="AA212"/>
      <c r="AB212"/>
      <c r="AD212"/>
      <c r="AE212"/>
    </row>
    <row r="213" spans="7:31">
      <c r="G213" s="75" t="s">
        <v>2080</v>
      </c>
      <c r="H213" s="78"/>
      <c r="I213" s="78"/>
      <c r="J213" s="78"/>
      <c r="K213" s="78"/>
      <c r="L213" s="73" t="s">
        <v>2080</v>
      </c>
      <c r="M213" s="64"/>
      <c r="N213" s="64"/>
      <c r="O213" s="64"/>
      <c r="P213" s="64"/>
      <c r="Q213" s="64"/>
      <c r="R213" s="64"/>
      <c r="S213" s="75" t="s">
        <v>2080</v>
      </c>
      <c r="T213" s="78"/>
      <c r="U213" s="78"/>
      <c r="V213" s="78"/>
      <c r="W213" s="78"/>
      <c r="X213" s="78"/>
      <c r="Y213" s="78"/>
      <c r="Z213"/>
      <c r="AA213"/>
      <c r="AB213"/>
      <c r="AD213"/>
      <c r="AE213"/>
    </row>
    <row r="214" spans="7:31">
      <c r="G214" s="76"/>
      <c r="H214" s="78"/>
      <c r="I214" s="78"/>
      <c r="J214" s="78"/>
      <c r="K214" s="78"/>
      <c r="L214" s="74"/>
      <c r="M214" s="64"/>
      <c r="N214" s="64"/>
      <c r="O214" s="64"/>
      <c r="P214" s="64"/>
      <c r="Q214" s="64"/>
      <c r="R214" s="64"/>
      <c r="S214" s="76"/>
      <c r="T214" s="78"/>
      <c r="U214" s="78"/>
      <c r="V214" s="78"/>
      <c r="W214" s="78"/>
      <c r="X214" s="78"/>
      <c r="Y214" s="78"/>
      <c r="Z214"/>
      <c r="AA214"/>
      <c r="AB214"/>
      <c r="AD214"/>
      <c r="AE214"/>
    </row>
    <row r="215" spans="7:31">
      <c r="G215" s="75" t="s">
        <v>2081</v>
      </c>
      <c r="H215" s="78"/>
      <c r="I215" s="78"/>
      <c r="J215" s="78"/>
      <c r="K215" s="78"/>
      <c r="L215" s="73" t="s">
        <v>2081</v>
      </c>
      <c r="M215" s="64"/>
      <c r="N215" s="64"/>
      <c r="O215" s="64"/>
      <c r="P215" s="64"/>
      <c r="Q215" s="64"/>
      <c r="R215" s="64"/>
      <c r="S215" s="75" t="s">
        <v>2081</v>
      </c>
      <c r="T215" s="78"/>
      <c r="U215" s="78"/>
      <c r="V215" s="78"/>
      <c r="W215" s="78"/>
      <c r="X215" s="78"/>
      <c r="Y215" s="78"/>
      <c r="Z215"/>
      <c r="AA215"/>
      <c r="AB215"/>
      <c r="AD215"/>
      <c r="AE215"/>
    </row>
    <row r="216" spans="7:31">
      <c r="G216" s="75" t="s">
        <v>2082</v>
      </c>
      <c r="H216" s="78"/>
      <c r="I216" s="78"/>
      <c r="J216" s="78"/>
      <c r="K216" s="78"/>
      <c r="L216" s="73" t="s">
        <v>2082</v>
      </c>
      <c r="M216" s="64"/>
      <c r="N216" s="64"/>
      <c r="O216" s="64"/>
      <c r="P216" s="64"/>
      <c r="Q216" s="64"/>
      <c r="R216" s="64"/>
      <c r="S216" s="75" t="s">
        <v>2082</v>
      </c>
      <c r="T216" s="78"/>
      <c r="U216" s="78"/>
      <c r="V216" s="78"/>
      <c r="W216" s="78"/>
      <c r="X216" s="78"/>
      <c r="Y216" s="78"/>
      <c r="Z216"/>
      <c r="AA216"/>
      <c r="AB216"/>
      <c r="AD216"/>
      <c r="AE216"/>
    </row>
    <row r="217" spans="7:31">
      <c r="G217" s="75" t="s">
        <v>2083</v>
      </c>
      <c r="H217" s="78"/>
      <c r="I217" s="78"/>
      <c r="J217" s="78"/>
      <c r="K217" s="78"/>
      <c r="L217" s="73" t="s">
        <v>2083</v>
      </c>
      <c r="M217" s="64"/>
      <c r="N217" s="64"/>
      <c r="O217" s="64"/>
      <c r="P217" s="64"/>
      <c r="Q217" s="64"/>
      <c r="R217" s="64"/>
      <c r="S217" s="75" t="s">
        <v>2083</v>
      </c>
      <c r="T217" s="78"/>
      <c r="U217" s="78"/>
      <c r="V217" s="78"/>
      <c r="W217" s="78"/>
      <c r="X217" s="78"/>
      <c r="Y217" s="78"/>
      <c r="Z217"/>
      <c r="AA217"/>
      <c r="AB217"/>
      <c r="AD217"/>
      <c r="AE217"/>
    </row>
    <row r="218" spans="7:31">
      <c r="G218" s="76"/>
      <c r="H218" s="78"/>
      <c r="I218" s="78"/>
      <c r="J218" s="78"/>
      <c r="K218" s="78"/>
      <c r="L218" s="74"/>
      <c r="M218" s="64"/>
      <c r="N218" s="64"/>
      <c r="O218" s="64"/>
      <c r="P218" s="64"/>
      <c r="Q218" s="64"/>
      <c r="R218" s="64"/>
      <c r="S218" s="76"/>
      <c r="T218" s="78"/>
      <c r="U218" s="78"/>
      <c r="V218" s="78"/>
      <c r="W218" s="78"/>
      <c r="X218" s="78"/>
      <c r="Y218" s="78"/>
      <c r="Z218"/>
      <c r="AA218"/>
      <c r="AB218"/>
      <c r="AD218"/>
      <c r="AE218"/>
    </row>
    <row r="219" spans="7:31">
      <c r="G219" s="75" t="s">
        <v>2084</v>
      </c>
      <c r="H219" s="78"/>
      <c r="I219" s="78"/>
      <c r="J219" s="78"/>
      <c r="K219" s="78"/>
      <c r="L219" s="73" t="s">
        <v>2084</v>
      </c>
      <c r="M219" s="64"/>
      <c r="N219" s="64"/>
      <c r="O219" s="64"/>
      <c r="P219" s="64"/>
      <c r="Q219" s="64"/>
      <c r="R219" s="64"/>
      <c r="S219" s="75" t="s">
        <v>2084</v>
      </c>
      <c r="T219" s="78"/>
      <c r="U219" s="78"/>
      <c r="V219" s="78"/>
      <c r="W219" s="78"/>
      <c r="X219" s="78"/>
      <c r="Y219" s="78"/>
      <c r="Z219"/>
      <c r="AA219"/>
      <c r="AB219"/>
      <c r="AD219"/>
      <c r="AE219"/>
    </row>
    <row r="220" spans="7:31">
      <c r="G220" s="75" t="s">
        <v>2085</v>
      </c>
      <c r="H220" s="78"/>
      <c r="I220" s="78"/>
      <c r="J220" s="78"/>
      <c r="K220" s="78"/>
      <c r="L220" s="73" t="s">
        <v>2085</v>
      </c>
      <c r="M220" s="64"/>
      <c r="N220" s="64"/>
      <c r="O220" s="64"/>
      <c r="P220" s="64"/>
      <c r="Q220" s="64"/>
      <c r="R220" s="64"/>
      <c r="S220" s="75" t="s">
        <v>2085</v>
      </c>
      <c r="T220" s="81"/>
      <c r="U220" s="81"/>
      <c r="V220" s="81"/>
      <c r="W220" s="81"/>
      <c r="X220" s="81"/>
      <c r="Y220" s="78"/>
      <c r="Z220"/>
      <c r="AA220"/>
      <c r="AB220"/>
      <c r="AD220"/>
      <c r="AE220"/>
    </row>
    <row r="221" spans="7:31">
      <c r="G221" s="75" t="s">
        <v>2086</v>
      </c>
      <c r="H221" s="78"/>
      <c r="I221" s="78"/>
      <c r="J221" s="78"/>
      <c r="K221" s="78"/>
      <c r="L221" s="73" t="s">
        <v>2086</v>
      </c>
      <c r="M221" s="64"/>
      <c r="N221" s="64"/>
      <c r="O221" s="64"/>
      <c r="P221" s="64"/>
      <c r="Q221" s="64"/>
      <c r="R221" s="64"/>
      <c r="S221" s="75" t="s">
        <v>2086</v>
      </c>
      <c r="T221" s="81"/>
      <c r="U221" s="81"/>
      <c r="V221" s="81"/>
      <c r="W221" s="81"/>
      <c r="X221" s="81"/>
      <c r="Y221" s="78"/>
      <c r="Z221"/>
      <c r="AA221"/>
      <c r="AB221"/>
      <c r="AD221"/>
      <c r="AE221"/>
    </row>
    <row r="222" spans="7:31">
      <c r="G222" s="76"/>
      <c r="H222" s="78"/>
      <c r="I222" s="78"/>
      <c r="J222" s="78"/>
      <c r="K222" s="78"/>
      <c r="L222" s="74"/>
      <c r="M222" s="64"/>
      <c r="N222" s="64"/>
      <c r="O222" s="64"/>
      <c r="P222" s="64"/>
      <c r="Q222" s="64"/>
      <c r="R222" s="64"/>
      <c r="S222" s="76"/>
      <c r="T222" s="81"/>
      <c r="U222" s="81"/>
      <c r="V222" s="81"/>
      <c r="W222" s="81"/>
      <c r="X222" s="81"/>
      <c r="Y222" s="78"/>
      <c r="Z222"/>
      <c r="AA222"/>
      <c r="AB222"/>
      <c r="AD222"/>
      <c r="AE222"/>
    </row>
    <row r="223" spans="7:31">
      <c r="G223" s="75" t="s">
        <v>2087</v>
      </c>
      <c r="H223" s="78"/>
      <c r="I223" s="78"/>
      <c r="J223" s="78"/>
      <c r="K223" s="78"/>
      <c r="L223" s="73" t="s">
        <v>2087</v>
      </c>
      <c r="M223" s="64"/>
      <c r="N223" s="64"/>
      <c r="O223" s="64"/>
      <c r="P223" s="64"/>
      <c r="Q223" s="64"/>
      <c r="R223" s="64"/>
      <c r="S223" s="75" t="s">
        <v>2087</v>
      </c>
      <c r="T223" s="81"/>
      <c r="U223" s="81"/>
      <c r="V223" s="81"/>
      <c r="W223" s="81"/>
      <c r="X223" s="81"/>
      <c r="Y223" s="78"/>
      <c r="Z223"/>
      <c r="AA223"/>
      <c r="AB223"/>
      <c r="AD223"/>
      <c r="AE223"/>
    </row>
    <row r="224" spans="7:31">
      <c r="G224" s="75" t="s">
        <v>2088</v>
      </c>
      <c r="H224" s="78"/>
      <c r="I224" s="78"/>
      <c r="J224" s="78"/>
      <c r="K224" s="78"/>
      <c r="L224" s="73" t="s">
        <v>2088</v>
      </c>
      <c r="M224" s="64"/>
      <c r="N224" s="64"/>
      <c r="O224" s="64"/>
      <c r="P224" s="64"/>
      <c r="Q224" s="64"/>
      <c r="R224" s="64"/>
      <c r="S224" s="75" t="s">
        <v>2088</v>
      </c>
      <c r="T224" s="81"/>
      <c r="U224" s="81"/>
      <c r="V224" s="81"/>
      <c r="W224" s="81"/>
      <c r="X224" s="81"/>
      <c r="Y224" s="78"/>
      <c r="Z224"/>
      <c r="AA224"/>
      <c r="AB224"/>
      <c r="AD224"/>
      <c r="AE224"/>
    </row>
    <row r="225" spans="7:31">
      <c r="G225" s="76"/>
      <c r="H225" s="78"/>
      <c r="I225" s="78"/>
      <c r="J225" s="78"/>
      <c r="K225" s="78"/>
      <c r="L225" s="74"/>
      <c r="M225" s="64"/>
      <c r="N225" s="64"/>
      <c r="O225" s="64"/>
      <c r="P225" s="64"/>
      <c r="Q225" s="64"/>
      <c r="R225" s="64"/>
      <c r="S225" s="76"/>
      <c r="T225" s="81"/>
      <c r="U225" s="81"/>
      <c r="V225" s="81"/>
      <c r="W225" s="81"/>
      <c r="X225" s="81"/>
      <c r="Y225" s="78"/>
      <c r="Z225"/>
      <c r="AA225"/>
      <c r="AB225"/>
      <c r="AD225"/>
      <c r="AE225"/>
    </row>
    <row r="226" spans="7:31">
      <c r="G226" s="75" t="s">
        <v>2089</v>
      </c>
      <c r="H226" s="78"/>
      <c r="I226" s="78"/>
      <c r="J226" s="78"/>
      <c r="K226" s="78"/>
      <c r="L226" s="73" t="s">
        <v>2089</v>
      </c>
      <c r="M226" s="64"/>
      <c r="N226" s="64"/>
      <c r="O226" s="64"/>
      <c r="P226" s="64"/>
      <c r="Q226" s="64"/>
      <c r="R226" s="64"/>
      <c r="S226" s="75" t="s">
        <v>2089</v>
      </c>
      <c r="T226" s="81"/>
      <c r="U226" s="81"/>
      <c r="V226" s="81"/>
      <c r="W226" s="81"/>
      <c r="X226" s="81"/>
      <c r="Y226" s="78"/>
      <c r="Z226"/>
      <c r="AA226"/>
      <c r="AB226"/>
      <c r="AD226"/>
      <c r="AE226"/>
    </row>
    <row r="227" spans="7:31">
      <c r="G227" s="75" t="s">
        <v>2090</v>
      </c>
      <c r="H227" s="78"/>
      <c r="I227" s="78"/>
      <c r="J227" s="78"/>
      <c r="K227" s="78"/>
      <c r="L227" s="73" t="s">
        <v>2090</v>
      </c>
      <c r="M227" s="64"/>
      <c r="N227" s="64"/>
      <c r="O227" s="64"/>
      <c r="P227" s="64"/>
      <c r="Q227" s="64"/>
      <c r="R227" s="64"/>
      <c r="S227" s="75" t="s">
        <v>2090</v>
      </c>
      <c r="T227" s="78"/>
      <c r="U227" s="78"/>
      <c r="V227" s="78"/>
      <c r="W227" s="78"/>
      <c r="X227" s="81"/>
      <c r="Y227" s="78"/>
      <c r="Z227"/>
      <c r="AA227"/>
      <c r="AB227"/>
      <c r="AD227"/>
      <c r="AE227"/>
    </row>
    <row r="228" spans="7:31">
      <c r="G228" s="75" t="s">
        <v>2091</v>
      </c>
      <c r="H228" s="78"/>
      <c r="I228" s="78"/>
      <c r="J228" s="78"/>
      <c r="K228" s="78"/>
      <c r="L228" s="73" t="s">
        <v>2091</v>
      </c>
      <c r="M228" s="64"/>
      <c r="N228" s="64"/>
      <c r="O228" s="64"/>
      <c r="P228" s="64"/>
      <c r="Q228" s="64"/>
      <c r="R228" s="64"/>
      <c r="S228" s="75" t="s">
        <v>2091</v>
      </c>
      <c r="T228" s="78"/>
      <c r="U228" s="78"/>
      <c r="V228" s="78"/>
      <c r="W228" s="78"/>
      <c r="X228" s="81"/>
      <c r="Y228" s="78"/>
      <c r="Z228"/>
      <c r="AA228"/>
      <c r="AB228"/>
      <c r="AD228"/>
      <c r="AE228"/>
    </row>
    <row r="229" spans="7:31">
      <c r="G229" s="76"/>
      <c r="H229" s="78"/>
      <c r="I229" s="78"/>
      <c r="J229" s="78"/>
      <c r="K229" s="78"/>
      <c r="L229" s="74"/>
      <c r="M229" s="64"/>
      <c r="N229" s="64"/>
      <c r="O229" s="64"/>
      <c r="P229" s="64"/>
      <c r="Q229" s="64"/>
      <c r="R229" s="64"/>
      <c r="S229" s="76"/>
      <c r="T229" s="78"/>
      <c r="U229" s="78"/>
      <c r="V229" s="78"/>
      <c r="W229" s="78"/>
      <c r="X229" s="78"/>
      <c r="Y229" s="78"/>
      <c r="Z229"/>
      <c r="AA229"/>
      <c r="AB229"/>
      <c r="AD229"/>
      <c r="AE229"/>
    </row>
    <row r="230" spans="7:31">
      <c r="G230" s="75" t="s">
        <v>2092</v>
      </c>
      <c r="H230" s="78"/>
      <c r="I230" s="78"/>
      <c r="J230" s="78"/>
      <c r="K230" s="78"/>
      <c r="L230" s="73" t="s">
        <v>2092</v>
      </c>
      <c r="M230" s="64"/>
      <c r="N230" s="64"/>
      <c r="O230" s="64"/>
      <c r="P230" s="64"/>
      <c r="Q230" s="64"/>
      <c r="R230" s="64"/>
      <c r="S230" s="75" t="s">
        <v>2092</v>
      </c>
      <c r="T230" s="78"/>
      <c r="U230" s="78"/>
      <c r="V230" s="78"/>
      <c r="W230" s="78"/>
      <c r="X230" s="78"/>
      <c r="Y230" s="78"/>
      <c r="Z230"/>
      <c r="AA230"/>
      <c r="AB230"/>
      <c r="AD230"/>
      <c r="AE230"/>
    </row>
    <row r="231" spans="7:31">
      <c r="G231" s="75" t="s">
        <v>2093</v>
      </c>
      <c r="H231" s="78"/>
      <c r="I231" s="78"/>
      <c r="J231" s="78"/>
      <c r="K231" s="78"/>
      <c r="L231" s="73" t="s">
        <v>2093</v>
      </c>
      <c r="M231" s="64"/>
      <c r="N231" s="64"/>
      <c r="O231" s="64"/>
      <c r="P231" s="64"/>
      <c r="Q231" s="64"/>
      <c r="R231" s="64"/>
      <c r="S231" s="75" t="s">
        <v>2093</v>
      </c>
      <c r="T231" s="78"/>
      <c r="U231" s="78"/>
      <c r="V231" s="78"/>
      <c r="W231" s="78"/>
      <c r="X231" s="78"/>
      <c r="Y231" s="78"/>
      <c r="Z231"/>
      <c r="AA231"/>
      <c r="AB231"/>
      <c r="AD231"/>
      <c r="AE231"/>
    </row>
    <row r="232" spans="7:31">
      <c r="G232" s="76"/>
      <c r="H232" s="78"/>
      <c r="I232" s="78"/>
      <c r="J232" s="78"/>
      <c r="K232" s="78"/>
      <c r="L232" s="74"/>
      <c r="M232" s="64"/>
      <c r="N232" s="64"/>
      <c r="O232" s="64"/>
      <c r="P232" s="64"/>
      <c r="Q232" s="64"/>
      <c r="R232" s="64"/>
      <c r="S232" s="76"/>
      <c r="T232" s="78"/>
      <c r="U232" s="78"/>
      <c r="V232" s="78"/>
      <c r="W232" s="78"/>
      <c r="X232" s="78"/>
      <c r="Y232" s="78"/>
      <c r="Z232"/>
      <c r="AA232"/>
      <c r="AB232"/>
      <c r="AD232"/>
      <c r="AE232"/>
    </row>
    <row r="233" spans="7:31">
      <c r="G233" s="75" t="s">
        <v>2094</v>
      </c>
      <c r="H233" s="78"/>
      <c r="I233" s="78"/>
      <c r="J233" s="78"/>
      <c r="K233" s="78"/>
      <c r="L233" s="73" t="s">
        <v>2094</v>
      </c>
      <c r="M233" s="64"/>
      <c r="N233" s="64"/>
      <c r="O233" s="64"/>
      <c r="P233" s="64"/>
      <c r="Q233" s="64"/>
      <c r="R233" s="64"/>
      <c r="S233" s="75" t="s">
        <v>2094</v>
      </c>
      <c r="T233" s="78"/>
      <c r="U233" s="78"/>
      <c r="V233" s="78"/>
      <c r="W233" s="78"/>
      <c r="X233" s="78"/>
      <c r="Y233" s="78"/>
      <c r="Z233"/>
      <c r="AA233"/>
      <c r="AB233"/>
      <c r="AD233"/>
      <c r="AE233"/>
    </row>
    <row r="234" spans="7:31">
      <c r="G234" s="75" t="s">
        <v>2095</v>
      </c>
      <c r="H234" s="78"/>
      <c r="I234" s="78"/>
      <c r="J234" s="78"/>
      <c r="K234" s="78"/>
      <c r="L234" s="73" t="s">
        <v>2095</v>
      </c>
      <c r="M234" s="64"/>
      <c r="N234" s="64"/>
      <c r="O234" s="64"/>
      <c r="P234" s="64"/>
      <c r="Q234" s="64"/>
      <c r="R234" s="64"/>
      <c r="S234" s="75" t="s">
        <v>2095</v>
      </c>
      <c r="T234" s="78"/>
      <c r="U234" s="78"/>
      <c r="V234" s="78"/>
      <c r="W234" s="78"/>
      <c r="X234" s="78"/>
      <c r="Y234" s="78"/>
      <c r="Z234"/>
      <c r="AA234"/>
      <c r="AB234"/>
      <c r="AD234"/>
      <c r="AE234"/>
    </row>
    <row r="235" spans="7:31">
      <c r="G235" s="76"/>
      <c r="H235" s="78"/>
      <c r="I235" s="78"/>
      <c r="J235" s="78"/>
      <c r="K235" s="78"/>
      <c r="L235" s="74"/>
      <c r="M235" s="64"/>
      <c r="N235" s="64"/>
      <c r="O235" s="64"/>
      <c r="P235" s="64"/>
      <c r="Q235" s="64"/>
      <c r="R235" s="64"/>
      <c r="S235" s="76"/>
      <c r="T235" s="78"/>
      <c r="U235" s="78"/>
      <c r="V235" s="78"/>
      <c r="W235" s="78"/>
      <c r="X235" s="78"/>
      <c r="Y235" s="78"/>
      <c r="Z235"/>
      <c r="AA235"/>
      <c r="AB235"/>
      <c r="AD235"/>
      <c r="AE235"/>
    </row>
    <row r="236" spans="7:31">
      <c r="G236" s="75" t="s">
        <v>2096</v>
      </c>
      <c r="H236" s="78"/>
      <c r="I236" s="78"/>
      <c r="J236" s="78"/>
      <c r="K236" s="78"/>
      <c r="L236" s="73" t="s">
        <v>2097</v>
      </c>
      <c r="M236" s="64"/>
      <c r="N236" s="64"/>
      <c r="O236" s="64"/>
      <c r="P236" s="64"/>
      <c r="Q236" s="64"/>
      <c r="R236" s="64"/>
      <c r="S236" s="75" t="s">
        <v>2098</v>
      </c>
      <c r="T236" s="78"/>
      <c r="U236" s="78"/>
      <c r="V236" s="78"/>
      <c r="W236" s="78"/>
      <c r="X236" s="78"/>
      <c r="Y236" s="78"/>
      <c r="Z236"/>
      <c r="AA236"/>
      <c r="AB236"/>
      <c r="AD236"/>
      <c r="AE236"/>
    </row>
    <row r="237" spans="7:31">
      <c r="G237" s="75" t="s">
        <v>2099</v>
      </c>
      <c r="H237" s="78"/>
      <c r="I237" s="78"/>
      <c r="J237" s="78"/>
      <c r="K237" s="78"/>
      <c r="L237" s="73" t="s">
        <v>2100</v>
      </c>
      <c r="M237" s="64"/>
      <c r="N237" s="64"/>
      <c r="O237" s="64"/>
      <c r="P237" s="64"/>
      <c r="Q237" s="64"/>
      <c r="R237" s="64"/>
      <c r="S237" s="75" t="s">
        <v>2100</v>
      </c>
      <c r="T237" s="78"/>
      <c r="U237" s="78"/>
      <c r="V237" s="78"/>
      <c r="W237" s="78"/>
      <c r="X237" s="78"/>
      <c r="Y237" s="78"/>
      <c r="Z237"/>
      <c r="AA237"/>
      <c r="AB237"/>
      <c r="AD237"/>
      <c r="AE237"/>
    </row>
    <row r="238" spans="7:31">
      <c r="G238" s="75" t="s">
        <v>2101</v>
      </c>
      <c r="H238" s="78"/>
      <c r="I238" s="78"/>
      <c r="J238" s="78"/>
      <c r="K238" s="78"/>
      <c r="L238" s="73" t="s">
        <v>2102</v>
      </c>
      <c r="M238" s="64"/>
      <c r="N238" s="64"/>
      <c r="O238" s="64"/>
      <c r="P238" s="64"/>
      <c r="Q238" s="64"/>
      <c r="R238" s="64"/>
      <c r="S238" s="75" t="s">
        <v>2103</v>
      </c>
      <c r="T238" s="78"/>
      <c r="U238" s="78"/>
      <c r="V238" s="78"/>
      <c r="W238" s="78"/>
      <c r="X238" s="78"/>
      <c r="Y238" s="78"/>
      <c r="Z238"/>
      <c r="AA238"/>
      <c r="AB238"/>
      <c r="AD238"/>
      <c r="AE238"/>
    </row>
    <row r="239" spans="7:31">
      <c r="G239" s="76"/>
      <c r="H239" s="78"/>
      <c r="I239" s="78"/>
      <c r="J239" s="78"/>
      <c r="K239" s="78"/>
      <c r="L239" s="73" t="s">
        <v>2104</v>
      </c>
      <c r="M239" s="64"/>
      <c r="N239" s="64"/>
      <c r="O239" s="64"/>
      <c r="P239" s="64"/>
      <c r="Q239" s="64"/>
      <c r="R239" s="64"/>
      <c r="S239" s="75" t="s">
        <v>2105</v>
      </c>
      <c r="T239" s="78"/>
      <c r="U239" s="78"/>
      <c r="V239" s="78"/>
      <c r="W239" s="78"/>
      <c r="X239" s="78"/>
      <c r="Y239" s="78"/>
      <c r="Z239"/>
      <c r="AA239"/>
      <c r="AB239"/>
      <c r="AD239"/>
      <c r="AE239"/>
    </row>
    <row r="240" spans="7:31">
      <c r="G240" s="75" t="s">
        <v>2106</v>
      </c>
      <c r="H240" s="78"/>
      <c r="I240" s="78"/>
      <c r="J240" s="78"/>
      <c r="K240" s="78"/>
      <c r="L240" s="73" t="s">
        <v>2107</v>
      </c>
      <c r="M240" s="64"/>
      <c r="N240" s="64"/>
      <c r="O240" s="64"/>
      <c r="P240" s="64"/>
      <c r="Q240" s="64"/>
      <c r="R240" s="64"/>
      <c r="S240" s="80"/>
      <c r="T240" s="78"/>
      <c r="U240" s="78"/>
      <c r="V240" s="78"/>
      <c r="W240" s="78"/>
      <c r="X240" s="78"/>
      <c r="Y240" s="78"/>
      <c r="Z240"/>
      <c r="AA240"/>
      <c r="AB240"/>
      <c r="AD240"/>
      <c r="AE240"/>
    </row>
    <row r="241" spans="7:31">
      <c r="G241" s="75" t="s">
        <v>2108</v>
      </c>
      <c r="H241" s="78"/>
      <c r="I241" s="78"/>
      <c r="J241" s="78"/>
      <c r="K241" s="78"/>
      <c r="L241" s="73" t="s">
        <v>2109</v>
      </c>
      <c r="M241" s="64"/>
      <c r="N241" s="64"/>
      <c r="O241" s="64"/>
      <c r="P241" s="64"/>
      <c r="Q241" s="64"/>
      <c r="R241" s="64"/>
      <c r="S241" s="80"/>
      <c r="T241" s="78"/>
      <c r="U241" s="78"/>
      <c r="V241" s="78"/>
      <c r="W241" s="78"/>
      <c r="X241" s="78"/>
      <c r="Y241" s="78"/>
      <c r="Z241"/>
      <c r="AA241"/>
      <c r="AB241"/>
      <c r="AD241"/>
      <c r="AE241"/>
    </row>
    <row r="242" spans="7:31">
      <c r="G242" s="80"/>
      <c r="H242" s="78"/>
      <c r="I242" s="78"/>
      <c r="J242" s="78"/>
      <c r="K242" s="78"/>
      <c r="L242" s="74"/>
      <c r="M242" s="64"/>
      <c r="N242" s="64"/>
      <c r="O242" s="64"/>
      <c r="P242" s="64"/>
      <c r="Q242" s="64"/>
      <c r="R242" s="64"/>
      <c r="S242" s="80"/>
      <c r="T242" s="78"/>
      <c r="U242" s="78"/>
      <c r="V242" s="78"/>
      <c r="W242" s="78"/>
      <c r="X242" s="78"/>
      <c r="Y242" s="78"/>
      <c r="Z242"/>
      <c r="AA242"/>
      <c r="AB242"/>
      <c r="AD242"/>
      <c r="AE242"/>
    </row>
    <row r="243" spans="7:31">
      <c r="G243" s="80"/>
      <c r="H243" s="78"/>
      <c r="I243" s="78"/>
      <c r="J243" s="78"/>
      <c r="K243" s="78"/>
      <c r="L243" s="73" t="s">
        <v>2110</v>
      </c>
      <c r="M243" s="64"/>
      <c r="N243" s="64"/>
      <c r="O243" s="64"/>
      <c r="P243" s="64"/>
      <c r="Q243" s="64"/>
      <c r="R243" s="64"/>
      <c r="S243" s="80"/>
      <c r="T243" s="78"/>
      <c r="U243" s="78"/>
      <c r="V243" s="78"/>
      <c r="W243" s="78"/>
      <c r="X243" s="78"/>
      <c r="Y243" s="78"/>
      <c r="Z243"/>
      <c r="AA243"/>
      <c r="AB243"/>
      <c r="AD243"/>
      <c r="AE243"/>
    </row>
    <row r="244" spans="7:31">
      <c r="G244" s="80"/>
      <c r="H244" s="78"/>
      <c r="I244" s="78"/>
      <c r="J244" s="78"/>
      <c r="K244" s="78"/>
      <c r="L244" s="73" t="s">
        <v>2100</v>
      </c>
      <c r="M244" s="64"/>
      <c r="N244" s="64"/>
      <c r="O244" s="64"/>
      <c r="P244" s="64"/>
      <c r="Q244" s="64"/>
      <c r="R244" s="64"/>
      <c r="S244" s="80"/>
      <c r="T244" s="78"/>
      <c r="U244" s="78"/>
      <c r="V244" s="78"/>
      <c r="W244" s="78"/>
      <c r="X244" s="78"/>
      <c r="Y244" s="78"/>
      <c r="Z244"/>
      <c r="AA244"/>
      <c r="AB244"/>
      <c r="AD244"/>
      <c r="AE244"/>
    </row>
    <row r="245" spans="7:31">
      <c r="G245" s="80"/>
      <c r="H245" s="78"/>
      <c r="I245" s="78"/>
      <c r="J245" s="78"/>
      <c r="K245" s="78"/>
      <c r="L245" s="74"/>
      <c r="M245" s="64"/>
      <c r="N245" s="64"/>
      <c r="O245" s="64"/>
      <c r="P245" s="64"/>
      <c r="Q245" s="64"/>
      <c r="R245" s="64"/>
      <c r="S245" s="80"/>
      <c r="T245" s="78"/>
      <c r="U245" s="78"/>
      <c r="V245" s="78"/>
      <c r="W245" s="78"/>
      <c r="X245" s="78"/>
      <c r="Y245" s="78"/>
      <c r="Z245"/>
      <c r="AA245"/>
      <c r="AB245"/>
      <c r="AD245"/>
      <c r="AE245"/>
    </row>
    <row r="246" spans="7:31">
      <c r="G246" s="80"/>
      <c r="H246" s="78"/>
      <c r="I246" s="78"/>
      <c r="J246" s="78"/>
      <c r="K246" s="78"/>
      <c r="L246" s="73" t="s">
        <v>2111</v>
      </c>
      <c r="M246" s="64"/>
      <c r="N246" s="64"/>
      <c r="O246" s="64"/>
      <c r="P246" s="64"/>
      <c r="Q246" s="64"/>
      <c r="R246" s="64"/>
      <c r="S246" s="80"/>
      <c r="T246" s="78"/>
      <c r="U246" s="78"/>
      <c r="V246" s="78"/>
      <c r="W246" s="78"/>
      <c r="X246" s="78"/>
      <c r="Y246" s="78"/>
      <c r="Z246"/>
      <c r="AA246"/>
      <c r="AB246"/>
      <c r="AD246"/>
      <c r="AE246"/>
    </row>
    <row r="247" spans="7:31">
      <c r="G247" s="80"/>
      <c r="H247" s="78"/>
      <c r="I247" s="78"/>
      <c r="J247" s="78"/>
      <c r="K247" s="78"/>
      <c r="L247" s="73" t="s">
        <v>2112</v>
      </c>
      <c r="M247" s="64"/>
      <c r="N247" s="64"/>
      <c r="O247" s="64"/>
      <c r="P247" s="64"/>
      <c r="Q247" s="64"/>
      <c r="R247" s="64"/>
      <c r="S247" s="80"/>
      <c r="T247" s="78"/>
      <c r="U247" s="78"/>
      <c r="V247" s="78"/>
      <c r="W247" s="78"/>
      <c r="X247" s="78"/>
      <c r="Y247" s="78"/>
      <c r="Z247"/>
      <c r="AA247"/>
      <c r="AB247"/>
      <c r="AD247"/>
      <c r="AE247"/>
    </row>
    <row r="248" spans="7:31">
      <c r="G248" s="81"/>
      <c r="H248" s="78"/>
      <c r="I248" s="78"/>
      <c r="J248" s="78"/>
      <c r="K248" s="78"/>
      <c r="L248" s="73" t="s">
        <v>2113</v>
      </c>
      <c r="M248" s="64"/>
      <c r="N248" s="64"/>
      <c r="O248" s="64"/>
      <c r="P248" s="64"/>
      <c r="Q248" s="64"/>
      <c r="R248" s="64"/>
      <c r="S248" s="81"/>
      <c r="T248" s="78"/>
      <c r="U248" s="78"/>
      <c r="V248" s="78"/>
      <c r="W248" s="78"/>
      <c r="X248" s="78"/>
      <c r="Y248" s="78"/>
      <c r="Z248"/>
      <c r="AA248"/>
      <c r="AB248"/>
      <c r="AD248"/>
      <c r="AE248"/>
    </row>
    <row r="249" spans="7:31">
      <c r="G249" s="80"/>
      <c r="H249" s="78"/>
      <c r="I249" s="78"/>
      <c r="J249" s="78"/>
      <c r="K249" s="78"/>
      <c r="L249" s="67"/>
      <c r="M249" s="64"/>
      <c r="N249" s="64"/>
      <c r="O249" s="64"/>
      <c r="P249" s="64"/>
      <c r="Q249" s="64"/>
      <c r="R249" s="64"/>
      <c r="S249" s="80"/>
      <c r="T249" s="78"/>
      <c r="U249" s="78"/>
      <c r="V249" s="78"/>
      <c r="W249" s="78"/>
      <c r="X249" s="78"/>
      <c r="Y249" s="78"/>
      <c r="Z249"/>
      <c r="AA249"/>
      <c r="AB249"/>
      <c r="AD249"/>
      <c r="AE249"/>
    </row>
    <row r="250" spans="7:31">
      <c r="G250" s="80"/>
      <c r="H250" s="78"/>
      <c r="I250" s="78"/>
      <c r="J250" s="78"/>
      <c r="K250" s="78"/>
      <c r="L250" s="67"/>
      <c r="M250" s="64"/>
      <c r="N250" s="64"/>
      <c r="O250" s="64"/>
      <c r="P250" s="64"/>
      <c r="Q250" s="64"/>
      <c r="R250" s="64"/>
      <c r="S250" s="80"/>
      <c r="T250" s="78"/>
      <c r="U250" s="78"/>
      <c r="V250" s="78"/>
      <c r="W250" s="78"/>
      <c r="X250" s="78"/>
      <c r="Y250" s="78"/>
      <c r="Z250"/>
      <c r="AA250" s="61"/>
      <c r="AB250"/>
      <c r="AD250"/>
      <c r="AE250"/>
    </row>
    <row r="251" spans="7:31">
      <c r="G251" s="80"/>
      <c r="H251" s="78"/>
      <c r="I251" s="78"/>
      <c r="J251" s="78"/>
      <c r="K251" s="78"/>
      <c r="L251" s="67"/>
      <c r="M251" s="64"/>
      <c r="N251" s="64"/>
      <c r="O251" s="64"/>
      <c r="P251" s="64"/>
      <c r="Q251" s="64"/>
      <c r="R251" s="64"/>
      <c r="S251" s="80"/>
      <c r="T251" s="78"/>
      <c r="U251" s="78"/>
      <c r="V251" s="78"/>
      <c r="W251" s="78"/>
      <c r="X251" s="78"/>
      <c r="Y251" s="78"/>
      <c r="Z251"/>
      <c r="AA251" s="59"/>
      <c r="AB251"/>
      <c r="AD251"/>
      <c r="AE251"/>
    </row>
    <row r="252" spans="7:31">
      <c r="G252" s="80"/>
      <c r="H252" s="78"/>
      <c r="I252" s="78"/>
      <c r="J252" s="78"/>
      <c r="K252" s="78"/>
      <c r="L252" s="67"/>
      <c r="M252" s="64"/>
      <c r="N252" s="64"/>
      <c r="O252" s="64"/>
      <c r="P252" s="64"/>
      <c r="Q252" s="64"/>
      <c r="R252" s="64"/>
      <c r="S252" s="83"/>
      <c r="T252" s="78"/>
      <c r="U252" s="78"/>
      <c r="V252" s="78"/>
      <c r="W252" s="78"/>
      <c r="X252" s="78"/>
      <c r="Y252" s="78"/>
      <c r="Z252"/>
      <c r="AA252" s="60"/>
      <c r="AB252"/>
      <c r="AD252"/>
      <c r="AE252"/>
    </row>
    <row r="253" spans="7:31">
      <c r="G253" s="80"/>
      <c r="H253" s="78"/>
      <c r="I253" s="78"/>
      <c r="J253" s="78"/>
      <c r="K253" s="78"/>
      <c r="L253" s="67"/>
      <c r="M253" s="64"/>
      <c r="N253" s="64"/>
      <c r="O253" s="64"/>
      <c r="P253" s="64"/>
      <c r="Q253" s="64"/>
      <c r="R253" s="64"/>
      <c r="S253" s="83"/>
      <c r="T253" s="78"/>
      <c r="U253" s="78"/>
      <c r="V253" s="78"/>
      <c r="W253" s="78"/>
      <c r="X253" s="78"/>
      <c r="Y253" s="78"/>
      <c r="Z253"/>
      <c r="AA253" s="60"/>
      <c r="AB253"/>
      <c r="AD253"/>
      <c r="AE253"/>
    </row>
    <row r="254" spans="7:31">
      <c r="G254" s="78"/>
      <c r="H254" s="78"/>
      <c r="I254" s="78"/>
      <c r="J254" s="78"/>
      <c r="K254" s="78"/>
      <c r="L254" s="67"/>
      <c r="M254" s="64"/>
      <c r="N254" s="64"/>
      <c r="O254" s="64"/>
      <c r="P254" s="64"/>
      <c r="Q254" s="64"/>
      <c r="R254" s="64"/>
      <c r="S254" s="83"/>
      <c r="T254" s="78"/>
      <c r="U254" s="78"/>
      <c r="V254" s="78"/>
      <c r="W254" s="78"/>
      <c r="X254" s="78"/>
      <c r="Y254" s="78"/>
      <c r="Z254"/>
      <c r="AA254" s="60"/>
      <c r="AB254"/>
      <c r="AD254"/>
      <c r="AE254"/>
    </row>
    <row r="255" spans="7:31">
      <c r="G255" s="78"/>
      <c r="H255" s="78"/>
      <c r="I255" s="78"/>
      <c r="J255" s="78"/>
      <c r="K255" s="78"/>
      <c r="L255" s="67"/>
      <c r="M255" s="64"/>
      <c r="N255" s="64"/>
      <c r="O255" s="64"/>
      <c r="P255" s="64"/>
      <c r="Q255" s="64"/>
      <c r="R255" s="64"/>
      <c r="S255" s="83"/>
      <c r="T255" s="78"/>
      <c r="U255" s="78"/>
      <c r="V255" s="78"/>
      <c r="W255" s="78"/>
      <c r="X255" s="78"/>
      <c r="Y255" s="78"/>
      <c r="Z255"/>
      <c r="AA255" s="60"/>
      <c r="AB255"/>
      <c r="AD255"/>
      <c r="AE255"/>
    </row>
    <row r="256" spans="7:31">
      <c r="G256" s="78" t="s">
        <v>2114</v>
      </c>
      <c r="H256" s="78"/>
      <c r="I256" s="78"/>
      <c r="J256" s="78"/>
      <c r="K256" s="78"/>
      <c r="L256" s="64" t="s">
        <v>2114</v>
      </c>
      <c r="M256" s="64"/>
      <c r="N256" s="64"/>
      <c r="O256" s="64"/>
      <c r="P256" s="64"/>
      <c r="Q256" s="64"/>
      <c r="R256" s="64"/>
      <c r="S256" s="77" t="s">
        <v>2114</v>
      </c>
      <c r="T256" s="78"/>
      <c r="U256" s="78"/>
      <c r="V256" s="78"/>
      <c r="W256" s="78"/>
      <c r="X256" s="78"/>
      <c r="Y256" s="78"/>
      <c r="Z256"/>
      <c r="AA256"/>
      <c r="AB256"/>
      <c r="AD256"/>
      <c r="AE256"/>
    </row>
    <row r="257" spans="7:31">
      <c r="G257" s="78"/>
      <c r="H257" s="78"/>
      <c r="I257" s="78"/>
      <c r="J257" s="78"/>
      <c r="K257" s="78"/>
      <c r="L257" s="64"/>
      <c r="M257" s="64"/>
      <c r="N257" s="64"/>
      <c r="O257" s="64"/>
      <c r="P257" s="64"/>
      <c r="Q257" s="64"/>
      <c r="R257" s="64"/>
      <c r="S257" s="82"/>
      <c r="T257" s="78"/>
      <c r="U257" s="78"/>
      <c r="V257" s="78"/>
      <c r="W257" s="78"/>
      <c r="X257" s="78"/>
      <c r="Y257" s="78"/>
      <c r="Z257"/>
      <c r="AA257"/>
      <c r="AB257"/>
      <c r="AD257"/>
      <c r="AE257"/>
    </row>
    <row r="258" spans="7:31">
      <c r="G258" s="78" t="s">
        <v>2115</v>
      </c>
      <c r="H258" s="78"/>
      <c r="I258" s="78"/>
      <c r="J258" s="78"/>
      <c r="K258" s="78"/>
      <c r="L258" s="64" t="s">
        <v>2115</v>
      </c>
      <c r="M258" s="64"/>
      <c r="N258" s="64"/>
      <c r="O258" s="64"/>
      <c r="P258" s="64"/>
      <c r="Q258" s="64"/>
      <c r="R258" s="64"/>
      <c r="S258" s="79" t="s">
        <v>2115</v>
      </c>
      <c r="T258" s="78"/>
      <c r="U258" s="78"/>
      <c r="V258" s="78"/>
      <c r="W258" s="78"/>
      <c r="X258" s="78"/>
      <c r="Y258" s="78"/>
      <c r="Z258"/>
      <c r="AA258"/>
      <c r="AB258"/>
      <c r="AD258"/>
      <c r="AE258"/>
    </row>
    <row r="259" spans="7:31">
      <c r="G259" s="78" t="s">
        <v>2116</v>
      </c>
      <c r="H259" s="78"/>
      <c r="I259" s="78"/>
      <c r="J259" s="78"/>
      <c r="K259" s="78"/>
      <c r="L259" s="64" t="s">
        <v>2116</v>
      </c>
      <c r="M259" s="64"/>
      <c r="N259" s="64"/>
      <c r="O259" s="64"/>
      <c r="P259" s="64"/>
      <c r="Q259" s="64"/>
      <c r="R259" s="64"/>
      <c r="S259" s="79" t="s">
        <v>2116</v>
      </c>
      <c r="T259" s="78"/>
      <c r="U259" s="78"/>
      <c r="V259" s="78"/>
      <c r="W259" s="78"/>
      <c r="X259" s="78"/>
      <c r="Y259" s="78"/>
      <c r="Z259"/>
      <c r="AA259"/>
      <c r="AB259"/>
      <c r="AD259"/>
      <c r="AE259"/>
    </row>
    <row r="260" spans="7:31">
      <c r="G260" s="78" t="s">
        <v>2117</v>
      </c>
      <c r="H260" s="78"/>
      <c r="I260" s="78"/>
      <c r="J260" s="78"/>
      <c r="K260" s="78"/>
      <c r="L260" s="64" t="s">
        <v>2118</v>
      </c>
      <c r="M260" s="64"/>
      <c r="N260" s="64"/>
      <c r="O260" s="64"/>
      <c r="P260" s="64"/>
      <c r="Q260" s="64"/>
      <c r="R260" s="64"/>
      <c r="S260" s="79" t="s">
        <v>2119</v>
      </c>
      <c r="T260" s="78"/>
      <c r="U260" s="78"/>
      <c r="V260" s="78"/>
      <c r="W260" s="78"/>
      <c r="X260" s="78"/>
      <c r="Y260" s="78"/>
      <c r="Z260"/>
      <c r="AA260"/>
      <c r="AB260"/>
      <c r="AD260"/>
      <c r="AE260"/>
    </row>
    <row r="261" spans="7:31">
      <c r="G261" s="78" t="s">
        <v>2120</v>
      </c>
      <c r="H261" s="78"/>
      <c r="I261" s="78"/>
      <c r="J261" s="78"/>
      <c r="K261" s="78"/>
      <c r="L261" s="64" t="s">
        <v>2120</v>
      </c>
      <c r="M261" s="64"/>
      <c r="N261" s="64"/>
      <c r="O261" s="64"/>
      <c r="P261" s="64"/>
      <c r="Q261" s="64"/>
      <c r="R261" s="64"/>
      <c r="S261" s="79" t="s">
        <v>2120</v>
      </c>
      <c r="T261" s="78"/>
      <c r="U261" s="78"/>
      <c r="V261" s="78"/>
      <c r="W261" s="78"/>
      <c r="X261" s="78"/>
      <c r="Y261" s="78"/>
      <c r="Z261"/>
      <c r="AA261"/>
      <c r="AB261"/>
      <c r="AD261"/>
      <c r="AE261"/>
    </row>
    <row r="262" spans="7:31">
      <c r="H262"/>
      <c r="I262"/>
      <c r="J262"/>
      <c r="K262"/>
      <c r="L262"/>
      <c r="M262"/>
      <c r="N262"/>
      <c r="O262"/>
      <c r="P262"/>
      <c r="Q262"/>
      <c r="R262"/>
      <c r="S262" s="44"/>
      <c r="T262"/>
      <c r="U262"/>
      <c r="V262"/>
      <c r="W262"/>
      <c r="X262"/>
      <c r="Y262"/>
      <c r="Z262"/>
      <c r="AA262"/>
      <c r="AB262"/>
      <c r="AD262"/>
      <c r="AE262"/>
    </row>
    <row r="263" spans="7:31">
      <c r="H263"/>
      <c r="I263"/>
      <c r="J263"/>
      <c r="K263"/>
      <c r="L263"/>
      <c r="M263"/>
      <c r="N263"/>
      <c r="O263"/>
      <c r="P263"/>
      <c r="Q263"/>
      <c r="R263"/>
      <c r="T263"/>
      <c r="U263"/>
      <c r="V263"/>
      <c r="W263"/>
      <c r="X263"/>
      <c r="Y263"/>
      <c r="Z263"/>
      <c r="AA263"/>
      <c r="AB263"/>
      <c r="AD263"/>
      <c r="AE263"/>
    </row>
    <row r="264" spans="7:31">
      <c r="G264" s="61" t="s">
        <v>2121</v>
      </c>
      <c r="H264"/>
      <c r="I264"/>
      <c r="J264"/>
      <c r="K264"/>
      <c r="L264"/>
      <c r="M264"/>
      <c r="N264"/>
      <c r="O264"/>
      <c r="P264"/>
      <c r="Q264"/>
      <c r="R264"/>
      <c r="T264"/>
      <c r="U264"/>
      <c r="V264"/>
      <c r="W264"/>
      <c r="X264"/>
      <c r="Y264"/>
      <c r="Z264"/>
      <c r="AA264"/>
      <c r="AB264"/>
      <c r="AD264"/>
      <c r="AE264"/>
    </row>
    <row r="265" spans="7:31">
      <c r="G265" s="59"/>
      <c r="H265"/>
      <c r="I265"/>
      <c r="J265"/>
      <c r="K265"/>
      <c r="L265"/>
      <c r="M265"/>
      <c r="N265"/>
      <c r="O265"/>
      <c r="P265"/>
      <c r="Q265"/>
      <c r="R265"/>
      <c r="T265"/>
      <c r="U265"/>
      <c r="V265"/>
      <c r="W265"/>
      <c r="X265"/>
      <c r="Y265"/>
      <c r="Z265"/>
      <c r="AA265"/>
      <c r="AB265"/>
      <c r="AD265"/>
      <c r="AE265"/>
    </row>
    <row r="266" spans="7:31">
      <c r="G266" s="60" t="s">
        <v>2122</v>
      </c>
      <c r="H266"/>
      <c r="I266"/>
      <c r="J266"/>
      <c r="K266"/>
      <c r="L266"/>
      <c r="M266"/>
      <c r="N266"/>
      <c r="O266"/>
      <c r="P266"/>
      <c r="Q266"/>
      <c r="R266"/>
      <c r="T266"/>
      <c r="U266"/>
      <c r="V266"/>
      <c r="W266"/>
      <c r="X266"/>
      <c r="Y266"/>
      <c r="Z266"/>
      <c r="AA266"/>
      <c r="AB266"/>
      <c r="AC266"/>
      <c r="AD266"/>
      <c r="AE266"/>
    </row>
    <row r="267" spans="7:31">
      <c r="G267" s="60"/>
      <c r="H267"/>
      <c r="I267"/>
      <c r="J267"/>
      <c r="K267"/>
      <c r="L267"/>
      <c r="M267"/>
      <c r="N267"/>
      <c r="O267"/>
      <c r="P267"/>
      <c r="Q267"/>
      <c r="R267"/>
      <c r="T267"/>
      <c r="U267"/>
      <c r="V267"/>
      <c r="W267"/>
      <c r="X267"/>
      <c r="Y267"/>
      <c r="Z267"/>
      <c r="AA267"/>
      <c r="AB267"/>
      <c r="AC267"/>
      <c r="AD267"/>
      <c r="AE267"/>
    </row>
    <row r="268" spans="7:31">
      <c r="G268" s="62" t="s">
        <v>2123</v>
      </c>
      <c r="H268"/>
      <c r="I268"/>
      <c r="J268"/>
      <c r="K268"/>
      <c r="L268"/>
      <c r="M268"/>
      <c r="N268"/>
      <c r="O268"/>
      <c r="P268"/>
      <c r="Q268"/>
      <c r="R268"/>
      <c r="T268"/>
      <c r="U268"/>
      <c r="V268"/>
      <c r="W268"/>
      <c r="X268"/>
      <c r="Y268"/>
      <c r="Z268"/>
      <c r="AA268"/>
      <c r="AB268"/>
      <c r="AC268"/>
      <c r="AD268"/>
      <c r="AE268"/>
    </row>
    <row r="269" spans="7:31">
      <c r="G269" s="62" t="s">
        <v>2124</v>
      </c>
      <c r="H269"/>
      <c r="I269"/>
      <c r="J269"/>
      <c r="K269"/>
      <c r="L269"/>
      <c r="M269"/>
      <c r="N269"/>
      <c r="O269"/>
      <c r="P269"/>
      <c r="Q269"/>
      <c r="R269"/>
      <c r="T269"/>
      <c r="U269"/>
      <c r="V269"/>
      <c r="W269"/>
      <c r="X269"/>
      <c r="Y269"/>
      <c r="Z269"/>
      <c r="AA269"/>
      <c r="AB269"/>
      <c r="AC269"/>
      <c r="AD269"/>
      <c r="AE269"/>
    </row>
    <row r="270" spans="7:31">
      <c r="G270" s="60" t="s">
        <v>2125</v>
      </c>
      <c r="H270"/>
      <c r="I270"/>
      <c r="J270"/>
      <c r="K270"/>
      <c r="L270"/>
      <c r="M270"/>
      <c r="N270"/>
      <c r="O270"/>
      <c r="P270"/>
      <c r="Q270"/>
      <c r="R270"/>
      <c r="T270"/>
      <c r="U270"/>
      <c r="V270"/>
      <c r="W270"/>
      <c r="X270"/>
      <c r="Y270"/>
      <c r="Z270"/>
      <c r="AA270"/>
      <c r="AB270"/>
      <c r="AC270"/>
      <c r="AD270"/>
      <c r="AE270"/>
    </row>
    <row r="271" spans="7:31">
      <c r="G271" s="60"/>
      <c r="H271"/>
      <c r="I271"/>
      <c r="J271"/>
      <c r="K271"/>
      <c r="L271"/>
      <c r="M271"/>
      <c r="N271"/>
      <c r="O271"/>
      <c r="P271"/>
      <c r="Q271"/>
      <c r="R271"/>
      <c r="T271"/>
      <c r="U271"/>
      <c r="V271"/>
      <c r="W271"/>
      <c r="X271"/>
      <c r="Y271"/>
      <c r="Z271"/>
      <c r="AA271"/>
      <c r="AB271"/>
      <c r="AC271"/>
      <c r="AD271"/>
      <c r="AE271"/>
    </row>
    <row r="272" spans="7:31">
      <c r="G272" s="62" t="s">
        <v>2126</v>
      </c>
      <c r="H272"/>
      <c r="I272"/>
      <c r="J272"/>
      <c r="K272"/>
      <c r="L272"/>
      <c r="M272"/>
      <c r="N272"/>
      <c r="O272"/>
      <c r="P272"/>
      <c r="Q272"/>
      <c r="R272"/>
      <c r="T272"/>
      <c r="U272"/>
      <c r="V272"/>
      <c r="W272"/>
      <c r="X272"/>
      <c r="Y272"/>
      <c r="Z272"/>
      <c r="AA272"/>
      <c r="AB272"/>
      <c r="AC272"/>
      <c r="AD272"/>
      <c r="AE272"/>
    </row>
    <row r="273" spans="7:31">
      <c r="G273" s="60" t="s">
        <v>2127</v>
      </c>
      <c r="H273"/>
      <c r="I273"/>
      <c r="J273"/>
      <c r="K273"/>
      <c r="L273"/>
      <c r="M273"/>
      <c r="N273"/>
      <c r="O273"/>
      <c r="P273"/>
      <c r="Q273"/>
      <c r="R273"/>
      <c r="S273"/>
      <c r="T273"/>
      <c r="U273"/>
      <c r="V273"/>
      <c r="W273"/>
      <c r="X273"/>
      <c r="Y273"/>
      <c r="Z273"/>
      <c r="AA273"/>
      <c r="AB273"/>
      <c r="AC273"/>
      <c r="AD273"/>
      <c r="AE273"/>
    </row>
    <row r="274" spans="7:31">
      <c r="H274"/>
      <c r="I274"/>
      <c r="J274"/>
      <c r="K274"/>
      <c r="L274"/>
      <c r="M274"/>
      <c r="N274"/>
      <c r="O274"/>
      <c r="P274"/>
      <c r="Q274"/>
      <c r="R274"/>
      <c r="S274"/>
      <c r="T274"/>
      <c r="U274"/>
      <c r="V274"/>
      <c r="W274"/>
      <c r="X274"/>
      <c r="Y274"/>
      <c r="Z274"/>
      <c r="AA274"/>
      <c r="AB274"/>
      <c r="AC274"/>
      <c r="AD274"/>
      <c r="AE274"/>
    </row>
    <row r="275" spans="7:31">
      <c r="H275"/>
      <c r="I275"/>
      <c r="J275"/>
      <c r="K275"/>
      <c r="L275"/>
      <c r="M275"/>
      <c r="N275"/>
      <c r="O275"/>
      <c r="P275"/>
      <c r="Q275"/>
      <c r="R275"/>
      <c r="S275"/>
      <c r="T275"/>
      <c r="U275"/>
      <c r="V275"/>
      <c r="W275"/>
      <c r="X275"/>
      <c r="Y275"/>
      <c r="Z275"/>
      <c r="AA275"/>
      <c r="AB275"/>
      <c r="AC275"/>
      <c r="AD275"/>
      <c r="AE275"/>
    </row>
    <row r="276" spans="7:31">
      <c r="H276"/>
      <c r="I276"/>
      <c r="J276"/>
      <c r="K276"/>
      <c r="L276"/>
      <c r="M276"/>
      <c r="N276"/>
      <c r="O276"/>
      <c r="P276"/>
      <c r="Q276"/>
      <c r="R276"/>
      <c r="S276"/>
      <c r="T276"/>
      <c r="U276"/>
      <c r="V276"/>
      <c r="W276"/>
      <c r="X276"/>
      <c r="Y276"/>
      <c r="Z276"/>
      <c r="AA276"/>
      <c r="AB276"/>
      <c r="AC276"/>
      <c r="AD276"/>
      <c r="AE276"/>
    </row>
    <row r="277" spans="7:31">
      <c r="G277" s="44"/>
      <c r="H277"/>
      <c r="I277"/>
      <c r="J277"/>
      <c r="K277"/>
      <c r="L277"/>
      <c r="M277"/>
      <c r="N277"/>
      <c r="O277"/>
      <c r="P277"/>
      <c r="Q277"/>
      <c r="R277"/>
      <c r="S277"/>
      <c r="T277"/>
      <c r="U277"/>
      <c r="V277"/>
      <c r="W277"/>
      <c r="X277"/>
      <c r="Y277"/>
      <c r="Z277"/>
      <c r="AA277"/>
      <c r="AB277"/>
      <c r="AC277"/>
      <c r="AD277"/>
      <c r="AE277"/>
    </row>
    <row r="278" spans="7:31">
      <c r="G278" s="61" t="s">
        <v>2128</v>
      </c>
      <c r="H278"/>
      <c r="I278"/>
      <c r="J278"/>
      <c r="K278"/>
      <c r="L278"/>
      <c r="M278"/>
      <c r="N278"/>
      <c r="O278"/>
      <c r="P278"/>
      <c r="Q278"/>
      <c r="R278"/>
      <c r="S278"/>
      <c r="T278"/>
      <c r="U278"/>
      <c r="V278"/>
      <c r="W278"/>
      <c r="X278"/>
      <c r="Y278"/>
      <c r="Z278"/>
      <c r="AA278"/>
      <c r="AB278"/>
      <c r="AC278"/>
      <c r="AD278"/>
      <c r="AE278"/>
    </row>
    <row r="279" spans="7:31">
      <c r="G279" s="59"/>
      <c r="H279"/>
      <c r="I279"/>
      <c r="J279"/>
      <c r="K279"/>
      <c r="L279"/>
      <c r="M279"/>
      <c r="N279"/>
      <c r="O279"/>
      <c r="P279"/>
      <c r="Q279"/>
      <c r="R279"/>
      <c r="S279"/>
      <c r="T279"/>
      <c r="U279"/>
      <c r="V279"/>
      <c r="W279"/>
      <c r="X279"/>
      <c r="Y279"/>
      <c r="Z279"/>
      <c r="AA279"/>
      <c r="AB279"/>
      <c r="AC279"/>
      <c r="AD279"/>
      <c r="AE279"/>
    </row>
    <row r="280" spans="7:31">
      <c r="G280" s="60" t="s">
        <v>2129</v>
      </c>
      <c r="H280"/>
      <c r="I280"/>
      <c r="J280"/>
      <c r="K280"/>
      <c r="L280"/>
      <c r="M280"/>
      <c r="N280"/>
      <c r="O280"/>
      <c r="P280"/>
      <c r="Q280"/>
      <c r="R280"/>
      <c r="S280"/>
      <c r="T280"/>
      <c r="U280"/>
      <c r="V280"/>
      <c r="W280"/>
      <c r="X280"/>
      <c r="Y280"/>
      <c r="Z280"/>
      <c r="AA280"/>
      <c r="AB280"/>
      <c r="AC280"/>
      <c r="AD280"/>
      <c r="AE280"/>
    </row>
    <row r="281" spans="7:31">
      <c r="G281" s="60"/>
      <c r="H281"/>
      <c r="I281"/>
      <c r="J281"/>
      <c r="K281"/>
      <c r="L281"/>
      <c r="M281"/>
      <c r="N281"/>
      <c r="O281"/>
      <c r="P281"/>
      <c r="Q281"/>
      <c r="R281"/>
      <c r="S281"/>
      <c r="T281"/>
      <c r="U281"/>
      <c r="V281"/>
      <c r="W281"/>
      <c r="X281"/>
      <c r="Y281"/>
      <c r="Z281"/>
      <c r="AA281"/>
      <c r="AB281"/>
      <c r="AC281"/>
      <c r="AD281"/>
      <c r="AE281"/>
    </row>
    <row r="282" spans="7:31">
      <c r="G282" s="62" t="s">
        <v>2130</v>
      </c>
      <c r="H282"/>
      <c r="I282"/>
      <c r="J282"/>
      <c r="K282"/>
      <c r="L282"/>
      <c r="M282"/>
      <c r="N282"/>
      <c r="O282"/>
      <c r="P282"/>
      <c r="Q282"/>
      <c r="R282"/>
      <c r="S282"/>
      <c r="T282"/>
      <c r="U282"/>
      <c r="V282"/>
      <c r="W282"/>
      <c r="X282"/>
      <c r="Y282"/>
      <c r="Z282"/>
      <c r="AA282"/>
      <c r="AB282"/>
      <c r="AC282"/>
      <c r="AD282"/>
      <c r="AE282"/>
    </row>
    <row r="283" spans="7:31">
      <c r="G283" s="62" t="s">
        <v>2131</v>
      </c>
      <c r="H283"/>
      <c r="I283"/>
      <c r="J283"/>
      <c r="K283"/>
      <c r="L283"/>
      <c r="M283"/>
      <c r="N283"/>
      <c r="O283"/>
      <c r="P283"/>
      <c r="Q283"/>
      <c r="R283"/>
      <c r="S283"/>
      <c r="T283"/>
      <c r="U283"/>
      <c r="V283"/>
      <c r="W283"/>
      <c r="X283"/>
      <c r="Y283"/>
      <c r="Z283"/>
      <c r="AA283"/>
      <c r="AB283"/>
      <c r="AC283"/>
      <c r="AD283"/>
      <c r="AE283"/>
    </row>
    <row r="284" spans="7:31">
      <c r="G284" s="62" t="s">
        <v>2132</v>
      </c>
      <c r="H284"/>
      <c r="I284"/>
      <c r="J284"/>
      <c r="K284"/>
      <c r="L284"/>
      <c r="M284"/>
      <c r="N284"/>
      <c r="O284"/>
      <c r="P284"/>
      <c r="Q284"/>
      <c r="R284"/>
      <c r="S284"/>
      <c r="T284"/>
      <c r="U284"/>
      <c r="V284"/>
      <c r="W284"/>
      <c r="X284"/>
      <c r="Y284"/>
      <c r="Z284"/>
      <c r="AA284"/>
      <c r="AB284"/>
      <c r="AC284"/>
      <c r="AD284"/>
      <c r="AE284"/>
    </row>
    <row r="285" spans="7:31">
      <c r="G285" s="60" t="s">
        <v>2133</v>
      </c>
      <c r="H285"/>
      <c r="I285"/>
      <c r="J285"/>
      <c r="K285"/>
      <c r="L285"/>
      <c r="M285"/>
      <c r="N285"/>
      <c r="O285"/>
      <c r="P285"/>
      <c r="Q285"/>
      <c r="R285"/>
      <c r="S285"/>
      <c r="T285"/>
      <c r="U285"/>
      <c r="V285"/>
      <c r="W285"/>
      <c r="X285"/>
      <c r="Y285"/>
      <c r="Z285"/>
      <c r="AA285"/>
      <c r="AB285"/>
      <c r="AC285"/>
      <c r="AD285"/>
      <c r="AE285"/>
    </row>
    <row r="286" spans="7:31">
      <c r="G286" s="60"/>
      <c r="H286"/>
      <c r="I286"/>
      <c r="J286"/>
      <c r="K286"/>
      <c r="L286"/>
      <c r="M286"/>
      <c r="N286"/>
      <c r="O286"/>
      <c r="P286"/>
      <c r="Q286"/>
      <c r="R286"/>
      <c r="S286"/>
      <c r="T286"/>
      <c r="U286"/>
      <c r="V286"/>
      <c r="W286"/>
      <c r="X286"/>
      <c r="Y286"/>
      <c r="Z286"/>
      <c r="AA286"/>
      <c r="AB286"/>
      <c r="AC286"/>
      <c r="AD286"/>
      <c r="AE286"/>
    </row>
    <row r="287" spans="7:31">
      <c r="G287" s="62" t="s">
        <v>2134</v>
      </c>
      <c r="H287"/>
      <c r="I287"/>
      <c r="J287"/>
      <c r="K287"/>
      <c r="L287"/>
      <c r="M287"/>
      <c r="N287"/>
      <c r="O287"/>
      <c r="P287"/>
      <c r="Q287"/>
      <c r="R287"/>
      <c r="S287"/>
      <c r="T287"/>
      <c r="U287"/>
      <c r="V287"/>
      <c r="W287"/>
      <c r="X287"/>
      <c r="Y287"/>
      <c r="Z287"/>
      <c r="AA287"/>
      <c r="AB287"/>
      <c r="AC287"/>
      <c r="AD287"/>
      <c r="AE287"/>
    </row>
    <row r="288" spans="7:31">
      <c r="G288" s="62" t="s">
        <v>2135</v>
      </c>
      <c r="H288"/>
      <c r="I288"/>
      <c r="J288"/>
      <c r="K288"/>
      <c r="L288"/>
      <c r="M288"/>
      <c r="N288"/>
      <c r="O288"/>
      <c r="P288"/>
      <c r="Q288"/>
      <c r="R288"/>
      <c r="S288"/>
      <c r="T288"/>
      <c r="U288"/>
      <c r="V288"/>
      <c r="W288"/>
      <c r="X288"/>
      <c r="Y288"/>
      <c r="Z288"/>
      <c r="AA288"/>
      <c r="AB288"/>
      <c r="AC288"/>
      <c r="AD288"/>
      <c r="AE288"/>
    </row>
    <row r="289" spans="7:31">
      <c r="G289" s="60" t="s">
        <v>2136</v>
      </c>
      <c r="H289"/>
      <c r="I289"/>
      <c r="J289"/>
      <c r="K289"/>
      <c r="L289"/>
      <c r="M289"/>
      <c r="N289"/>
      <c r="O289"/>
      <c r="P289"/>
      <c r="Q289"/>
      <c r="R289"/>
      <c r="S289"/>
      <c r="T289"/>
      <c r="U289"/>
      <c r="V289"/>
      <c r="W289"/>
      <c r="X289"/>
      <c r="Y289"/>
      <c r="Z289"/>
      <c r="AA289"/>
      <c r="AB289"/>
      <c r="AC289"/>
      <c r="AD289"/>
      <c r="AE289"/>
    </row>
    <row r="290" spans="7:31">
      <c r="G290" s="60"/>
      <c r="H290"/>
      <c r="I290"/>
      <c r="J290"/>
      <c r="K290"/>
      <c r="L290"/>
      <c r="M290"/>
      <c r="N290"/>
      <c r="O290"/>
      <c r="P290"/>
      <c r="Q290"/>
      <c r="R290"/>
      <c r="S290"/>
      <c r="T290"/>
      <c r="U290"/>
      <c r="V290"/>
      <c r="W290"/>
      <c r="X290"/>
      <c r="Y290"/>
      <c r="Z290"/>
      <c r="AA290"/>
      <c r="AB290"/>
      <c r="AC290"/>
      <c r="AD290"/>
      <c r="AE290"/>
    </row>
    <row r="291" spans="7:31">
      <c r="G291" s="62" t="s">
        <v>2137</v>
      </c>
      <c r="H291"/>
      <c r="I291"/>
      <c r="J291"/>
      <c r="K291"/>
      <c r="L291"/>
      <c r="M291"/>
      <c r="N291"/>
      <c r="O291"/>
      <c r="P291"/>
      <c r="Q291"/>
      <c r="R291"/>
      <c r="S291"/>
      <c r="T291"/>
      <c r="U291"/>
      <c r="V291"/>
      <c r="W291"/>
      <c r="X291"/>
      <c r="Y291"/>
      <c r="Z291"/>
      <c r="AA291"/>
      <c r="AB291"/>
      <c r="AC291"/>
      <c r="AD291"/>
      <c r="AE291"/>
    </row>
    <row r="292" spans="7:31">
      <c r="G292" s="62" t="s">
        <v>2138</v>
      </c>
      <c r="H292"/>
      <c r="I292"/>
      <c r="J292"/>
      <c r="K292"/>
      <c r="L292"/>
      <c r="M292"/>
      <c r="N292"/>
      <c r="O292"/>
      <c r="P292"/>
      <c r="Q292"/>
      <c r="R292"/>
      <c r="S292"/>
      <c r="T292"/>
      <c r="U292"/>
      <c r="V292"/>
      <c r="W292"/>
      <c r="X292"/>
      <c r="Y292"/>
      <c r="Z292"/>
      <c r="AA292"/>
      <c r="AB292"/>
      <c r="AC292"/>
      <c r="AD292"/>
      <c r="AE292"/>
    </row>
    <row r="293" spans="7:31">
      <c r="G293" s="44"/>
      <c r="H293"/>
      <c r="I293"/>
      <c r="J293"/>
      <c r="K293"/>
      <c r="L293"/>
      <c r="M293"/>
      <c r="N293"/>
      <c r="O293"/>
      <c r="P293"/>
      <c r="Q293"/>
      <c r="R293"/>
      <c r="S293"/>
      <c r="T293"/>
      <c r="U293"/>
      <c r="V293"/>
      <c r="W293"/>
      <c r="X293"/>
      <c r="Y293"/>
      <c r="Z293"/>
      <c r="AA293"/>
      <c r="AB293"/>
      <c r="AC293"/>
      <c r="AD293"/>
      <c r="AE293"/>
    </row>
    <row r="294" spans="7:31">
      <c r="G294" s="44"/>
      <c r="H294"/>
      <c r="I294"/>
      <c r="J294"/>
      <c r="K294"/>
      <c r="L294"/>
      <c r="M294"/>
      <c r="N294"/>
      <c r="O294"/>
      <c r="P294"/>
      <c r="Q294"/>
      <c r="R294"/>
      <c r="S294"/>
      <c r="T294"/>
      <c r="U294"/>
      <c r="V294"/>
      <c r="W294"/>
      <c r="X294"/>
      <c r="Y294"/>
      <c r="Z294"/>
      <c r="AA294"/>
      <c r="AB294"/>
      <c r="AC294"/>
      <c r="AD294"/>
      <c r="AE294"/>
    </row>
    <row r="295" spans="7:31">
      <c r="G295" s="44"/>
      <c r="H295"/>
      <c r="I295"/>
      <c r="J295"/>
      <c r="K295"/>
      <c r="L295"/>
      <c r="M295"/>
      <c r="N295"/>
      <c r="O295"/>
      <c r="P295"/>
      <c r="Q295"/>
      <c r="R295"/>
      <c r="S295"/>
      <c r="T295"/>
      <c r="U295"/>
      <c r="V295"/>
      <c r="W295"/>
      <c r="X295"/>
      <c r="Y295"/>
      <c r="Z295"/>
      <c r="AA295"/>
      <c r="AB295"/>
      <c r="AC295"/>
      <c r="AD295"/>
      <c r="AE295"/>
    </row>
    <row r="296" spans="7:31">
      <c r="H296"/>
      <c r="I296"/>
      <c r="J296"/>
      <c r="K296"/>
      <c r="L296"/>
      <c r="M296"/>
      <c r="N296"/>
      <c r="O296"/>
      <c r="P296"/>
      <c r="Q296"/>
      <c r="R296"/>
      <c r="S296"/>
      <c r="T296"/>
      <c r="U296"/>
      <c r="V296"/>
      <c r="W296"/>
      <c r="X296"/>
      <c r="Y296"/>
      <c r="Z296"/>
      <c r="AA296"/>
      <c r="AB296"/>
      <c r="AC296"/>
      <c r="AD296"/>
      <c r="AE296"/>
    </row>
    <row r="297" spans="7:31">
      <c r="G297" s="44"/>
      <c r="H297"/>
      <c r="I297"/>
      <c r="J297"/>
      <c r="K297"/>
      <c r="L297"/>
      <c r="M297"/>
      <c r="N297"/>
      <c r="O297"/>
      <c r="P297"/>
      <c r="Q297"/>
      <c r="R297"/>
      <c r="S297"/>
      <c r="T297"/>
      <c r="U297"/>
      <c r="V297"/>
      <c r="W297"/>
      <c r="X297"/>
      <c r="Y297"/>
      <c r="Z297"/>
      <c r="AA297"/>
      <c r="AB297"/>
      <c r="AC297"/>
      <c r="AD297"/>
      <c r="AE297"/>
    </row>
    <row r="298" spans="7:31">
      <c r="G298" s="44"/>
      <c r="H298"/>
      <c r="I298"/>
      <c r="J298"/>
      <c r="K298"/>
      <c r="L298"/>
      <c r="M298"/>
      <c r="N298"/>
      <c r="O298"/>
      <c r="P298"/>
      <c r="Q298"/>
      <c r="R298"/>
      <c r="S298"/>
      <c r="T298"/>
      <c r="U298"/>
      <c r="V298"/>
      <c r="W298"/>
      <c r="X298"/>
      <c r="Y298"/>
      <c r="Z298"/>
      <c r="AA298"/>
      <c r="AB298"/>
      <c r="AC298"/>
      <c r="AD298"/>
      <c r="AE298"/>
    </row>
    <row r="299" spans="7:31">
      <c r="G299" s="44"/>
      <c r="H299"/>
      <c r="I299"/>
      <c r="J299"/>
      <c r="K299"/>
      <c r="L299"/>
      <c r="M299"/>
      <c r="N299"/>
      <c r="O299"/>
      <c r="P299"/>
      <c r="Q299"/>
      <c r="R299"/>
      <c r="S299"/>
      <c r="T299"/>
      <c r="U299"/>
      <c r="V299"/>
      <c r="W299"/>
      <c r="X299"/>
      <c r="Y299"/>
      <c r="Z299"/>
      <c r="AA299"/>
      <c r="AB299"/>
      <c r="AC299"/>
      <c r="AD299"/>
      <c r="AE299"/>
    </row>
    <row r="300" spans="7:31">
      <c r="G300" s="61" t="s">
        <v>2139</v>
      </c>
      <c r="H300"/>
      <c r="I300"/>
      <c r="J300"/>
      <c r="K300"/>
      <c r="L300"/>
      <c r="M300"/>
      <c r="N300"/>
      <c r="O300"/>
      <c r="P300"/>
      <c r="Q300"/>
      <c r="R300"/>
      <c r="S300"/>
      <c r="T300"/>
      <c r="U300"/>
      <c r="V300"/>
      <c r="W300"/>
      <c r="X300"/>
      <c r="Y300"/>
      <c r="Z300"/>
      <c r="AA300"/>
      <c r="AB300"/>
      <c r="AC300"/>
      <c r="AD300"/>
      <c r="AE300"/>
    </row>
    <row r="301" spans="7:31">
      <c r="G301" s="61" t="s">
        <v>2140</v>
      </c>
      <c r="H301"/>
      <c r="I301"/>
      <c r="J301"/>
      <c r="K301"/>
      <c r="L301"/>
      <c r="M301"/>
      <c r="N301"/>
      <c r="O301"/>
      <c r="P301"/>
      <c r="Q301"/>
      <c r="R301"/>
      <c r="S301"/>
      <c r="T301"/>
      <c r="U301"/>
      <c r="V301"/>
      <c r="W301"/>
      <c r="X301"/>
      <c r="Y301"/>
      <c r="Z301"/>
      <c r="AA301"/>
      <c r="AB301"/>
      <c r="AC301"/>
      <c r="AD301"/>
      <c r="AE301"/>
    </row>
    <row r="302" spans="7:31">
      <c r="G302" s="59"/>
      <c r="H302"/>
      <c r="I302"/>
      <c r="J302"/>
      <c r="K302"/>
      <c r="L302"/>
      <c r="M302"/>
      <c r="N302"/>
      <c r="O302"/>
      <c r="P302"/>
      <c r="Q302"/>
      <c r="R302"/>
      <c r="S302"/>
      <c r="T302"/>
      <c r="U302"/>
      <c r="V302"/>
      <c r="W302"/>
      <c r="X302"/>
      <c r="Y302"/>
      <c r="Z302"/>
      <c r="AA302"/>
      <c r="AB302"/>
      <c r="AC302"/>
      <c r="AD302"/>
      <c r="AE302"/>
    </row>
    <row r="303" spans="7:31">
      <c r="G303" s="60" t="s">
        <v>2141</v>
      </c>
      <c r="H303"/>
      <c r="I303"/>
      <c r="J303"/>
      <c r="K303"/>
      <c r="L303"/>
      <c r="M303"/>
      <c r="N303"/>
      <c r="O303"/>
      <c r="P303"/>
      <c r="Q303"/>
      <c r="R303"/>
      <c r="S303"/>
      <c r="T303"/>
      <c r="U303"/>
      <c r="V303"/>
      <c r="W303"/>
      <c r="X303"/>
      <c r="Y303"/>
      <c r="Z303"/>
      <c r="AA303"/>
      <c r="AB303"/>
      <c r="AC303"/>
      <c r="AD303"/>
      <c r="AE303"/>
    </row>
    <row r="304" spans="7:31">
      <c r="G304" s="60"/>
      <c r="H304"/>
      <c r="I304"/>
      <c r="J304"/>
      <c r="K304"/>
      <c r="L304"/>
      <c r="M304"/>
      <c r="N304"/>
      <c r="O304"/>
      <c r="P304"/>
      <c r="Q304"/>
      <c r="R304"/>
      <c r="S304"/>
      <c r="T304"/>
      <c r="U304"/>
      <c r="V304"/>
      <c r="W304"/>
      <c r="X304"/>
      <c r="Y304"/>
      <c r="Z304"/>
      <c r="AA304"/>
      <c r="AB304"/>
      <c r="AC304"/>
      <c r="AD304"/>
      <c r="AE304"/>
    </row>
    <row r="305" spans="7:31">
      <c r="G305" s="62" t="s">
        <v>2142</v>
      </c>
      <c r="H305"/>
      <c r="I305"/>
      <c r="J305"/>
      <c r="K305"/>
      <c r="L305"/>
      <c r="M305"/>
      <c r="N305"/>
      <c r="O305"/>
      <c r="P305"/>
      <c r="Q305"/>
      <c r="R305"/>
      <c r="S305"/>
      <c r="T305"/>
      <c r="U305"/>
      <c r="V305"/>
      <c r="W305"/>
      <c r="X305"/>
      <c r="Y305"/>
      <c r="Z305"/>
      <c r="AA305"/>
      <c r="AB305"/>
      <c r="AC305"/>
      <c r="AD305"/>
      <c r="AE305"/>
    </row>
    <row r="306" spans="7:31">
      <c r="G306" s="62" t="s">
        <v>2143</v>
      </c>
      <c r="H306"/>
      <c r="I306"/>
      <c r="J306"/>
      <c r="K306"/>
      <c r="L306"/>
      <c r="M306"/>
      <c r="N306"/>
      <c r="O306"/>
      <c r="P306"/>
      <c r="Q306"/>
      <c r="R306"/>
      <c r="S306"/>
      <c r="T306"/>
      <c r="U306"/>
      <c r="V306"/>
      <c r="W306"/>
      <c r="X306"/>
      <c r="Y306"/>
      <c r="Z306"/>
      <c r="AA306"/>
      <c r="AB306"/>
      <c r="AC306"/>
      <c r="AD306"/>
      <c r="AE306"/>
    </row>
    <row r="307" spans="7:31">
      <c r="G307" s="60" t="s">
        <v>2144</v>
      </c>
      <c r="H307"/>
      <c r="I307"/>
      <c r="J307"/>
      <c r="K307"/>
      <c r="L307"/>
      <c r="M307"/>
      <c r="N307"/>
      <c r="O307"/>
      <c r="P307"/>
      <c r="Q307"/>
      <c r="R307"/>
      <c r="S307"/>
      <c r="T307"/>
      <c r="U307"/>
      <c r="V307"/>
      <c r="W307"/>
      <c r="X307"/>
      <c r="Y307"/>
      <c r="Z307"/>
      <c r="AA307"/>
      <c r="AB307"/>
      <c r="AC307"/>
      <c r="AD307"/>
      <c r="AE307"/>
    </row>
    <row r="308" spans="7:31">
      <c r="G308" s="60"/>
      <c r="H308"/>
      <c r="I308"/>
      <c r="J308"/>
      <c r="K308"/>
      <c r="L308"/>
      <c r="M308"/>
      <c r="N308"/>
      <c r="O308"/>
      <c r="P308"/>
      <c r="Q308"/>
      <c r="R308"/>
      <c r="S308"/>
      <c r="T308"/>
      <c r="U308"/>
      <c r="V308"/>
      <c r="W308"/>
      <c r="X308"/>
      <c r="Y308"/>
      <c r="Z308"/>
      <c r="AA308"/>
      <c r="AB308"/>
      <c r="AC308"/>
      <c r="AD308"/>
      <c r="AE308"/>
    </row>
    <row r="309" spans="7:31">
      <c r="G309" s="62" t="s">
        <v>2145</v>
      </c>
      <c r="H309"/>
      <c r="I309"/>
      <c r="J309"/>
      <c r="K309"/>
      <c r="L309"/>
      <c r="M309"/>
      <c r="N309"/>
      <c r="O309"/>
      <c r="P309"/>
      <c r="Q309"/>
      <c r="R309"/>
      <c r="S309"/>
      <c r="T309"/>
      <c r="U309"/>
      <c r="V309"/>
      <c r="W309"/>
      <c r="X309"/>
      <c r="Y309"/>
      <c r="Z309"/>
      <c r="AA309"/>
      <c r="AB309"/>
      <c r="AC309"/>
      <c r="AD309"/>
      <c r="AE309"/>
    </row>
    <row r="310" spans="7:31">
      <c r="G310" s="60" t="s">
        <v>2146</v>
      </c>
      <c r="H310"/>
      <c r="I310"/>
      <c r="J310"/>
      <c r="K310"/>
      <c r="L310"/>
      <c r="M310"/>
      <c r="N310"/>
      <c r="O310"/>
      <c r="P310"/>
      <c r="Q310"/>
      <c r="R310"/>
      <c r="S310"/>
      <c r="T310"/>
      <c r="U310"/>
      <c r="V310"/>
      <c r="W310"/>
      <c r="X310"/>
      <c r="Y310"/>
      <c r="Z310"/>
      <c r="AA310"/>
      <c r="AB310"/>
      <c r="AC310"/>
      <c r="AD310"/>
      <c r="AE310"/>
    </row>
    <row r="311" spans="7:31">
      <c r="G311" s="60"/>
      <c r="H311"/>
      <c r="I311"/>
      <c r="J311"/>
      <c r="K311"/>
      <c r="L311"/>
      <c r="M311"/>
      <c r="N311"/>
      <c r="O311"/>
      <c r="P311"/>
      <c r="Q311"/>
      <c r="R311"/>
      <c r="S311"/>
      <c r="T311"/>
      <c r="U311"/>
      <c r="V311"/>
      <c r="W311"/>
      <c r="X311"/>
      <c r="Y311"/>
      <c r="Z311"/>
      <c r="AA311"/>
      <c r="AB311"/>
      <c r="AC311"/>
      <c r="AD311"/>
      <c r="AE311"/>
    </row>
    <row r="312" spans="7:31">
      <c r="G312" s="62" t="s">
        <v>2147</v>
      </c>
      <c r="H312"/>
      <c r="I312"/>
      <c r="J312"/>
      <c r="K312"/>
      <c r="L312"/>
      <c r="M312"/>
      <c r="N312"/>
      <c r="O312"/>
      <c r="P312"/>
      <c r="Q312"/>
      <c r="R312"/>
      <c r="S312"/>
      <c r="T312"/>
      <c r="U312"/>
      <c r="V312"/>
      <c r="W312"/>
      <c r="X312"/>
      <c r="Y312"/>
      <c r="Z312"/>
      <c r="AA312"/>
      <c r="AB312"/>
      <c r="AC312"/>
      <c r="AD312"/>
      <c r="AE312"/>
    </row>
    <row r="313" spans="7:31">
      <c r="G313" s="60" t="s">
        <v>2148</v>
      </c>
      <c r="H313"/>
      <c r="I313"/>
      <c r="J313"/>
      <c r="K313"/>
      <c r="L313"/>
      <c r="M313"/>
      <c r="N313"/>
      <c r="O313"/>
      <c r="P313"/>
      <c r="Q313"/>
      <c r="R313"/>
      <c r="S313"/>
      <c r="T313"/>
      <c r="U313"/>
      <c r="V313"/>
      <c r="W313"/>
      <c r="X313"/>
      <c r="Y313"/>
      <c r="Z313"/>
      <c r="AA313"/>
      <c r="AB313"/>
      <c r="AC313"/>
      <c r="AD313"/>
      <c r="AE313"/>
    </row>
    <row r="314" spans="7:31">
      <c r="G314" s="60"/>
      <c r="H314"/>
      <c r="I314"/>
      <c r="J314"/>
      <c r="K314"/>
      <c r="L314"/>
      <c r="M314"/>
      <c r="N314"/>
      <c r="O314"/>
      <c r="P314"/>
      <c r="Q314"/>
      <c r="R314"/>
      <c r="S314"/>
      <c r="T314"/>
      <c r="U314"/>
      <c r="V314"/>
      <c r="W314"/>
      <c r="X314"/>
      <c r="Y314"/>
      <c r="Z314"/>
      <c r="AA314"/>
      <c r="AB314"/>
      <c r="AC314"/>
      <c r="AD314"/>
      <c r="AE314"/>
    </row>
    <row r="315" spans="7:31">
      <c r="G315" s="62" t="s">
        <v>2149</v>
      </c>
      <c r="H315"/>
      <c r="I315"/>
      <c r="J315"/>
      <c r="K315"/>
      <c r="L315"/>
      <c r="M315"/>
      <c r="N315"/>
      <c r="O315"/>
      <c r="P315"/>
      <c r="Q315"/>
      <c r="R315"/>
      <c r="S315"/>
      <c r="T315"/>
      <c r="U315"/>
      <c r="V315"/>
      <c r="W315"/>
      <c r="X315"/>
      <c r="Y315"/>
      <c r="Z315"/>
      <c r="AA315"/>
      <c r="AB315"/>
      <c r="AC315"/>
      <c r="AD315"/>
      <c r="AE315"/>
    </row>
    <row r="316" spans="7:31">
      <c r="G316" s="44"/>
      <c r="H316"/>
      <c r="I316"/>
      <c r="J316"/>
      <c r="K316"/>
      <c r="L316"/>
      <c r="M316"/>
      <c r="N316"/>
      <c r="O316"/>
      <c r="P316"/>
      <c r="Q316"/>
      <c r="R316"/>
      <c r="S316"/>
      <c r="T316"/>
      <c r="U316"/>
      <c r="V316"/>
      <c r="W316"/>
      <c r="X316"/>
      <c r="Y316"/>
      <c r="Z316"/>
      <c r="AA316"/>
      <c r="AB316"/>
      <c r="AC316"/>
      <c r="AD316"/>
      <c r="AE316"/>
    </row>
    <row r="317" spans="7:31">
      <c r="G317" s="44"/>
      <c r="H317"/>
      <c r="I317"/>
      <c r="J317"/>
      <c r="K317"/>
      <c r="L317"/>
      <c r="M317"/>
      <c r="N317"/>
      <c r="O317"/>
      <c r="P317"/>
      <c r="Q317"/>
      <c r="R317"/>
      <c r="S317"/>
      <c r="T317"/>
      <c r="U317"/>
      <c r="V317"/>
      <c r="W317"/>
      <c r="X317"/>
      <c r="Y317"/>
      <c r="Z317"/>
      <c r="AA317"/>
      <c r="AB317"/>
      <c r="AC317"/>
      <c r="AD317"/>
      <c r="AE317"/>
    </row>
    <row r="318" spans="7:31">
      <c r="G318" s="44"/>
      <c r="H318"/>
      <c r="I318"/>
      <c r="J318"/>
      <c r="K318"/>
      <c r="L318"/>
      <c r="M318"/>
      <c r="N318"/>
      <c r="O318"/>
      <c r="P318"/>
      <c r="Q318"/>
      <c r="R318"/>
      <c r="S318"/>
      <c r="T318"/>
      <c r="U318"/>
      <c r="V318"/>
      <c r="W318"/>
      <c r="X318"/>
      <c r="Y318"/>
      <c r="Z318"/>
      <c r="AA318"/>
      <c r="AB318"/>
      <c r="AC318"/>
      <c r="AD318"/>
      <c r="AE318"/>
    </row>
    <row r="319" spans="7:31">
      <c r="H319"/>
      <c r="I319"/>
      <c r="J319"/>
      <c r="K319"/>
      <c r="L319"/>
      <c r="M319"/>
      <c r="N319"/>
      <c r="O319"/>
      <c r="P319"/>
      <c r="Q319"/>
      <c r="R319"/>
      <c r="S319"/>
      <c r="T319"/>
      <c r="U319"/>
      <c r="V319"/>
      <c r="W319"/>
      <c r="X319"/>
      <c r="Y319"/>
      <c r="Z319"/>
      <c r="AA319"/>
      <c r="AB319"/>
      <c r="AC319"/>
      <c r="AD319"/>
      <c r="AE319"/>
    </row>
    <row r="320" spans="7:31">
      <c r="G320" s="61"/>
      <c r="H320"/>
      <c r="I320"/>
      <c r="J320"/>
      <c r="K320"/>
      <c r="L320"/>
      <c r="M320"/>
      <c r="N320"/>
      <c r="O320"/>
      <c r="P320"/>
      <c r="Q320"/>
      <c r="R320"/>
      <c r="S320"/>
      <c r="T320"/>
      <c r="U320"/>
      <c r="V320"/>
      <c r="W320"/>
      <c r="X320"/>
      <c r="Y320"/>
      <c r="Z320"/>
      <c r="AA320"/>
      <c r="AB320"/>
      <c r="AC320"/>
      <c r="AD320"/>
      <c r="AE320"/>
    </row>
    <row r="321" spans="7:34">
      <c r="G321" s="61"/>
      <c r="H321"/>
      <c r="I321"/>
      <c r="J321"/>
      <c r="K321"/>
      <c r="L321"/>
      <c r="M321"/>
      <c r="N321"/>
      <c r="O321"/>
      <c r="P321"/>
      <c r="Q321"/>
      <c r="R321"/>
      <c r="S321"/>
      <c r="T321"/>
      <c r="U321"/>
      <c r="V321"/>
      <c r="W321"/>
      <c r="X321"/>
      <c r="Y321"/>
      <c r="Z321"/>
      <c r="AA321"/>
      <c r="AB321"/>
      <c r="AC321"/>
      <c r="AD321"/>
      <c r="AE321"/>
    </row>
    <row r="322" spans="7:34">
      <c r="G322" s="61"/>
      <c r="H322"/>
      <c r="I322"/>
      <c r="J322"/>
      <c r="K322"/>
      <c r="L322"/>
      <c r="M322"/>
      <c r="N322"/>
      <c r="O322"/>
      <c r="P322"/>
      <c r="Q322"/>
      <c r="R322"/>
      <c r="S322"/>
      <c r="T322"/>
      <c r="U322"/>
      <c r="V322"/>
      <c r="W322"/>
      <c r="X322"/>
      <c r="Y322"/>
      <c r="Z322"/>
      <c r="AA322"/>
      <c r="AB322"/>
      <c r="AC322"/>
      <c r="AD322"/>
      <c r="AE322"/>
    </row>
    <row r="323" spans="7:34">
      <c r="G323" s="61" t="s">
        <v>2150</v>
      </c>
      <c r="H323"/>
      <c r="I323"/>
      <c r="J323"/>
      <c r="K323"/>
      <c r="L323"/>
      <c r="M323"/>
      <c r="N323"/>
      <c r="O323"/>
      <c r="P323"/>
      <c r="Q323"/>
      <c r="R323"/>
      <c r="S323"/>
      <c r="T323"/>
      <c r="U323"/>
      <c r="V323"/>
      <c r="W323"/>
      <c r="X323"/>
      <c r="Y323"/>
      <c r="Z323"/>
      <c r="AA323"/>
      <c r="AB323"/>
      <c r="AC323"/>
      <c r="AD323"/>
      <c r="AE323"/>
    </row>
    <row r="324" spans="7:34">
      <c r="H324"/>
      <c r="I324"/>
      <c r="J324"/>
      <c r="K324"/>
      <c r="L324"/>
      <c r="M324"/>
      <c r="N324"/>
      <c r="O324"/>
      <c r="P324"/>
      <c r="Q324"/>
      <c r="R324"/>
      <c r="S324"/>
      <c r="T324"/>
      <c r="U324"/>
      <c r="V324"/>
      <c r="W324"/>
      <c r="X324"/>
      <c r="Y324"/>
      <c r="Z324"/>
      <c r="AA324"/>
      <c r="AB324"/>
      <c r="AC324"/>
      <c r="AD324"/>
      <c r="AE324"/>
      <c r="AH324" s="61"/>
    </row>
    <row r="325" spans="7:34">
      <c r="H325"/>
      <c r="I325"/>
      <c r="J325"/>
      <c r="K325"/>
      <c r="L325"/>
      <c r="M325"/>
      <c r="N325"/>
      <c r="O325"/>
      <c r="P325"/>
      <c r="Q325"/>
      <c r="R325"/>
      <c r="S325"/>
      <c r="T325"/>
      <c r="U325"/>
      <c r="V325"/>
      <c r="W325"/>
      <c r="X325"/>
      <c r="Y325"/>
      <c r="Z325"/>
      <c r="AA325"/>
      <c r="AB325"/>
      <c r="AC325"/>
      <c r="AD325"/>
      <c r="AE325"/>
    </row>
    <row r="326" spans="7:34">
      <c r="H326"/>
      <c r="I326"/>
      <c r="J326"/>
      <c r="K326"/>
      <c r="L326"/>
      <c r="M326"/>
      <c r="N326"/>
      <c r="O326"/>
      <c r="P326"/>
      <c r="Q326"/>
      <c r="R326"/>
      <c r="S326"/>
      <c r="T326"/>
      <c r="U326"/>
      <c r="V326"/>
      <c r="W326"/>
      <c r="X326"/>
      <c r="Y326"/>
      <c r="Z326"/>
      <c r="AA326"/>
      <c r="AB326"/>
      <c r="AC326"/>
      <c r="AD326"/>
      <c r="AE326"/>
    </row>
    <row r="327" spans="7:34">
      <c r="H327"/>
      <c r="I327"/>
      <c r="J327"/>
      <c r="K327"/>
      <c r="L327"/>
      <c r="M327"/>
      <c r="N327"/>
      <c r="O327"/>
      <c r="P327"/>
      <c r="Q327"/>
      <c r="R327"/>
      <c r="S327"/>
      <c r="T327"/>
      <c r="U327"/>
      <c r="V327"/>
      <c r="W327"/>
      <c r="X327"/>
      <c r="Y327"/>
      <c r="Z327"/>
      <c r="AA327"/>
      <c r="AB327"/>
      <c r="AC327"/>
      <c r="AD327"/>
      <c r="AE327"/>
    </row>
    <row r="328" spans="7:34">
      <c r="H328"/>
      <c r="I328"/>
      <c r="J328"/>
      <c r="K328"/>
      <c r="L328"/>
      <c r="M328"/>
      <c r="N328"/>
      <c r="O328"/>
      <c r="P328"/>
      <c r="Q328"/>
      <c r="R328"/>
      <c r="S328"/>
      <c r="T328"/>
      <c r="U328"/>
      <c r="V328"/>
      <c r="W328"/>
      <c r="X328"/>
      <c r="Y328"/>
      <c r="Z328"/>
      <c r="AA328"/>
      <c r="AB328"/>
      <c r="AC328"/>
      <c r="AD328"/>
      <c r="AE328"/>
    </row>
    <row r="329" spans="7:34">
      <c r="H329"/>
      <c r="I329"/>
      <c r="J329"/>
      <c r="K329"/>
      <c r="L329"/>
      <c r="M329"/>
      <c r="N329"/>
      <c r="O329"/>
      <c r="P329"/>
      <c r="Q329"/>
      <c r="R329"/>
      <c r="S329"/>
      <c r="T329"/>
      <c r="U329"/>
      <c r="V329"/>
      <c r="W329"/>
      <c r="X329"/>
      <c r="Y329"/>
      <c r="Z329"/>
      <c r="AA329"/>
      <c r="AB329"/>
      <c r="AC329"/>
      <c r="AD329"/>
      <c r="AE329"/>
    </row>
    <row r="330" spans="7:34">
      <c r="H330"/>
      <c r="I330"/>
      <c r="J330"/>
      <c r="K330"/>
      <c r="L330"/>
      <c r="M330"/>
      <c r="N330"/>
      <c r="O330"/>
      <c r="P330"/>
      <c r="Q330"/>
      <c r="R330"/>
      <c r="S330"/>
      <c r="T330"/>
      <c r="U330"/>
      <c r="V330"/>
      <c r="W330"/>
      <c r="X330"/>
      <c r="Y330"/>
      <c r="Z330"/>
      <c r="AA330"/>
      <c r="AB330"/>
      <c r="AC330"/>
      <c r="AD330"/>
      <c r="AE330"/>
    </row>
    <row r="331" spans="7:34">
      <c r="H331"/>
      <c r="I331"/>
      <c r="J331"/>
      <c r="K331"/>
      <c r="L331"/>
      <c r="M331"/>
      <c r="N331"/>
      <c r="O331"/>
      <c r="P331"/>
      <c r="Q331"/>
      <c r="R331"/>
      <c r="S331"/>
      <c r="T331"/>
      <c r="U331"/>
      <c r="V331"/>
      <c r="W331"/>
      <c r="X331"/>
      <c r="Y331"/>
      <c r="Z331"/>
      <c r="AA331"/>
      <c r="AB331"/>
      <c r="AC331"/>
      <c r="AD331"/>
      <c r="AE331"/>
    </row>
    <row r="332" spans="7:34">
      <c r="H332"/>
      <c r="I332"/>
      <c r="J332"/>
      <c r="K332"/>
      <c r="L332"/>
      <c r="M332"/>
      <c r="N332"/>
      <c r="O332"/>
      <c r="P332"/>
      <c r="Q332"/>
      <c r="R332"/>
      <c r="S332"/>
      <c r="T332"/>
      <c r="U332"/>
      <c r="V332"/>
      <c r="W332"/>
      <c r="X332"/>
      <c r="Y332"/>
      <c r="Z332"/>
      <c r="AA332"/>
      <c r="AB332"/>
      <c r="AC332"/>
      <c r="AD332"/>
      <c r="AE332"/>
    </row>
    <row r="333" spans="7:34">
      <c r="H333"/>
      <c r="I333"/>
      <c r="J333"/>
      <c r="K333"/>
      <c r="L333"/>
      <c r="M333"/>
      <c r="N333"/>
      <c r="O333"/>
      <c r="P333"/>
      <c r="Q333"/>
      <c r="R333"/>
      <c r="S333"/>
      <c r="T333"/>
      <c r="U333"/>
      <c r="V333"/>
      <c r="W333"/>
      <c r="X333"/>
      <c r="Y333"/>
      <c r="Z333"/>
      <c r="AA333"/>
      <c r="AB333"/>
      <c r="AC333"/>
      <c r="AD333"/>
      <c r="AE333"/>
    </row>
    <row r="334" spans="7:34">
      <c r="H334"/>
      <c r="I334"/>
      <c r="J334"/>
      <c r="K334"/>
      <c r="L334"/>
      <c r="M334"/>
      <c r="N334"/>
      <c r="O334"/>
      <c r="P334"/>
      <c r="Q334"/>
      <c r="R334"/>
      <c r="S334"/>
      <c r="T334"/>
      <c r="U334"/>
      <c r="V334"/>
      <c r="W334"/>
      <c r="X334"/>
      <c r="Y334"/>
      <c r="Z334"/>
      <c r="AA334"/>
      <c r="AB334"/>
      <c r="AC334"/>
      <c r="AD334"/>
      <c r="AE334"/>
    </row>
    <row r="335" spans="7:34">
      <c r="H335"/>
      <c r="I335"/>
      <c r="J335"/>
      <c r="K335"/>
      <c r="L335"/>
      <c r="M335"/>
      <c r="N335"/>
      <c r="O335"/>
      <c r="P335"/>
      <c r="Q335"/>
      <c r="R335"/>
      <c r="S335"/>
      <c r="T335"/>
      <c r="U335"/>
      <c r="V335"/>
      <c r="W335"/>
      <c r="X335"/>
      <c r="Y335"/>
      <c r="Z335"/>
      <c r="AA335"/>
      <c r="AB335"/>
      <c r="AC335"/>
      <c r="AD335"/>
      <c r="AE335"/>
    </row>
    <row r="336" spans="7:34">
      <c r="H336"/>
      <c r="I336"/>
      <c r="J336"/>
      <c r="K336"/>
      <c r="L336"/>
      <c r="M336"/>
      <c r="N336"/>
      <c r="O336"/>
      <c r="P336"/>
      <c r="Q336"/>
      <c r="R336"/>
      <c r="S336"/>
      <c r="T336"/>
      <c r="U336"/>
      <c r="V336"/>
      <c r="W336"/>
      <c r="X336"/>
      <c r="Y336"/>
      <c r="Z336"/>
      <c r="AA336"/>
      <c r="AB336"/>
      <c r="AC336"/>
      <c r="AD336"/>
      <c r="AE336"/>
    </row>
    <row r="337" spans="8:31">
      <c r="H337"/>
      <c r="I337"/>
      <c r="J337"/>
      <c r="K337"/>
      <c r="L337"/>
      <c r="M337"/>
      <c r="N337"/>
      <c r="O337"/>
      <c r="P337"/>
      <c r="Q337"/>
      <c r="R337"/>
      <c r="S337"/>
      <c r="T337"/>
      <c r="U337"/>
      <c r="V337"/>
      <c r="W337"/>
      <c r="X337"/>
      <c r="Y337"/>
      <c r="Z337"/>
      <c r="AA337"/>
      <c r="AB337"/>
      <c r="AC337"/>
      <c r="AD337"/>
      <c r="AE337"/>
    </row>
    <row r="338" spans="8:31">
      <c r="H338"/>
      <c r="I338"/>
      <c r="J338"/>
      <c r="K338"/>
      <c r="L338"/>
      <c r="M338"/>
      <c r="N338"/>
      <c r="O338"/>
      <c r="P338"/>
      <c r="Q338"/>
      <c r="R338"/>
      <c r="S338"/>
      <c r="T338"/>
      <c r="U338"/>
      <c r="V338"/>
      <c r="W338"/>
      <c r="X338"/>
      <c r="Y338"/>
      <c r="Z338"/>
      <c r="AA338"/>
      <c r="AB338"/>
      <c r="AC338"/>
      <c r="AD338"/>
      <c r="AE338"/>
    </row>
    <row r="339" spans="8:31">
      <c r="H339"/>
      <c r="I339"/>
      <c r="J339"/>
      <c r="K339"/>
      <c r="L339"/>
      <c r="M339"/>
      <c r="N339"/>
      <c r="O339"/>
      <c r="P339"/>
      <c r="Q339"/>
      <c r="R339"/>
      <c r="S339"/>
      <c r="T339"/>
      <c r="U339"/>
      <c r="V339"/>
      <c r="W339"/>
      <c r="X339"/>
      <c r="Y339"/>
      <c r="Z339"/>
      <c r="AA339"/>
      <c r="AB339"/>
      <c r="AC339"/>
      <c r="AD339"/>
      <c r="AE339"/>
    </row>
    <row r="340" spans="8:31">
      <c r="H340"/>
      <c r="I340"/>
      <c r="J340"/>
      <c r="K340"/>
      <c r="L340"/>
      <c r="M340"/>
      <c r="N340"/>
      <c r="O340"/>
      <c r="P340"/>
      <c r="Q340"/>
      <c r="R340"/>
      <c r="S340"/>
      <c r="T340"/>
      <c r="U340"/>
      <c r="V340"/>
      <c r="W340"/>
      <c r="X340"/>
      <c r="Y340"/>
      <c r="Z340"/>
      <c r="AA340"/>
      <c r="AB340"/>
      <c r="AC340"/>
      <c r="AD340"/>
      <c r="AE340"/>
    </row>
    <row r="341" spans="8:31">
      <c r="H341"/>
      <c r="I341"/>
      <c r="J341"/>
      <c r="K341"/>
      <c r="L341"/>
      <c r="M341"/>
      <c r="N341"/>
      <c r="O341"/>
      <c r="P341"/>
      <c r="Q341"/>
      <c r="R341"/>
      <c r="S341"/>
      <c r="T341"/>
      <c r="U341"/>
      <c r="V341"/>
      <c r="W341"/>
      <c r="X341"/>
      <c r="Y341"/>
      <c r="Z341"/>
      <c r="AA341"/>
      <c r="AB341"/>
      <c r="AC341"/>
      <c r="AD341"/>
      <c r="AE341"/>
    </row>
    <row r="342" spans="8:31">
      <c r="H342"/>
      <c r="I342"/>
      <c r="J342"/>
      <c r="K342"/>
      <c r="L342"/>
      <c r="M342"/>
      <c r="N342"/>
      <c r="O342"/>
      <c r="P342"/>
      <c r="Q342"/>
      <c r="R342"/>
      <c r="S342"/>
      <c r="T342"/>
      <c r="U342"/>
      <c r="V342"/>
      <c r="W342"/>
      <c r="X342"/>
      <c r="Y342"/>
      <c r="Z342"/>
      <c r="AA342"/>
      <c r="AB342"/>
      <c r="AC342"/>
      <c r="AD342"/>
      <c r="AE342"/>
    </row>
    <row r="343" spans="8:31">
      <c r="H343"/>
      <c r="I343"/>
      <c r="J343"/>
      <c r="K343"/>
      <c r="L343"/>
      <c r="M343"/>
      <c r="N343"/>
      <c r="O343"/>
      <c r="P343"/>
      <c r="Q343"/>
      <c r="R343"/>
      <c r="S343"/>
      <c r="T343"/>
      <c r="U343"/>
      <c r="V343"/>
      <c r="W343"/>
      <c r="X343"/>
      <c r="Y343"/>
      <c r="Z343"/>
      <c r="AA343"/>
      <c r="AB343"/>
      <c r="AC343"/>
      <c r="AD343"/>
      <c r="AE343"/>
    </row>
    <row r="344" spans="8:31">
      <c r="H344"/>
      <c r="I344"/>
      <c r="J344"/>
      <c r="K344"/>
      <c r="L344"/>
      <c r="M344"/>
      <c r="N344"/>
      <c r="O344"/>
      <c r="P344"/>
      <c r="Q344"/>
      <c r="R344"/>
      <c r="S344"/>
      <c r="T344"/>
      <c r="U344"/>
      <c r="V344"/>
      <c r="W344"/>
      <c r="X344"/>
      <c r="Y344"/>
      <c r="Z344"/>
      <c r="AA344"/>
      <c r="AB344"/>
      <c r="AC344"/>
      <c r="AD344"/>
      <c r="AE344"/>
    </row>
    <row r="345" spans="8:31">
      <c r="H345"/>
      <c r="I345"/>
      <c r="J345"/>
      <c r="K345"/>
      <c r="L345"/>
      <c r="M345"/>
      <c r="N345"/>
      <c r="O345"/>
      <c r="P345"/>
      <c r="Q345"/>
      <c r="R345"/>
      <c r="S345"/>
      <c r="T345"/>
      <c r="U345"/>
      <c r="V345"/>
      <c r="W345"/>
      <c r="X345"/>
      <c r="Y345"/>
      <c r="Z345"/>
      <c r="AA345"/>
      <c r="AB345"/>
      <c r="AC345"/>
      <c r="AD345"/>
      <c r="AE345"/>
    </row>
    <row r="346" spans="8:31">
      <c r="H346"/>
      <c r="I346"/>
      <c r="J346"/>
      <c r="K346"/>
      <c r="L346"/>
      <c r="M346"/>
      <c r="N346"/>
      <c r="O346"/>
      <c r="P346"/>
      <c r="Q346"/>
      <c r="R346"/>
      <c r="S346"/>
      <c r="T346"/>
      <c r="U346"/>
      <c r="V346"/>
      <c r="W346"/>
      <c r="X346"/>
      <c r="Y346"/>
      <c r="Z346"/>
      <c r="AA346"/>
      <c r="AB346"/>
      <c r="AC346"/>
      <c r="AD346"/>
      <c r="AE346"/>
    </row>
    <row r="347" spans="8:31">
      <c r="H347"/>
      <c r="I347"/>
      <c r="J347"/>
      <c r="K347"/>
      <c r="L347"/>
      <c r="M347"/>
      <c r="N347"/>
      <c r="O347"/>
      <c r="P347"/>
      <c r="Q347"/>
      <c r="R347"/>
      <c r="S347"/>
      <c r="T347"/>
      <c r="U347"/>
      <c r="V347"/>
      <c r="W347"/>
      <c r="X347"/>
      <c r="Y347"/>
      <c r="Z347"/>
      <c r="AA347"/>
      <c r="AB347"/>
      <c r="AC347"/>
      <c r="AD347"/>
      <c r="AE347"/>
    </row>
    <row r="348" spans="8:31">
      <c r="H348"/>
      <c r="I348"/>
      <c r="J348"/>
      <c r="K348"/>
      <c r="L348"/>
      <c r="M348"/>
      <c r="N348"/>
      <c r="O348"/>
      <c r="P348"/>
      <c r="Q348"/>
      <c r="R348"/>
      <c r="S348"/>
      <c r="T348"/>
      <c r="U348"/>
      <c r="V348"/>
      <c r="W348"/>
      <c r="X348"/>
      <c r="Y348"/>
      <c r="Z348"/>
      <c r="AA348"/>
      <c r="AB348"/>
      <c r="AC348"/>
      <c r="AD348"/>
      <c r="AE348"/>
    </row>
    <row r="349" spans="8:31">
      <c r="H349"/>
      <c r="I349"/>
      <c r="J349"/>
      <c r="K349"/>
      <c r="L349"/>
      <c r="M349"/>
      <c r="N349"/>
      <c r="O349"/>
      <c r="P349"/>
      <c r="Q349"/>
      <c r="R349"/>
      <c r="S349"/>
      <c r="T349"/>
      <c r="U349"/>
      <c r="V349"/>
      <c r="W349"/>
      <c r="X349"/>
      <c r="Y349"/>
      <c r="Z349"/>
      <c r="AA349"/>
      <c r="AB349"/>
      <c r="AC349"/>
      <c r="AD349"/>
      <c r="AE349"/>
    </row>
    <row r="350" spans="8:31">
      <c r="H350"/>
      <c r="I350"/>
      <c r="J350"/>
      <c r="K350"/>
      <c r="L350"/>
      <c r="M350"/>
      <c r="N350"/>
      <c r="O350"/>
      <c r="P350"/>
      <c r="Q350"/>
      <c r="R350"/>
      <c r="S350"/>
      <c r="T350"/>
      <c r="U350"/>
      <c r="V350"/>
      <c r="W350"/>
      <c r="X350"/>
      <c r="Y350"/>
      <c r="Z350"/>
      <c r="AA350"/>
      <c r="AB350"/>
      <c r="AC350"/>
      <c r="AD350"/>
      <c r="AE350"/>
    </row>
    <row r="351" spans="8:31">
      <c r="H351"/>
      <c r="I351"/>
      <c r="J351"/>
      <c r="K351"/>
      <c r="L351"/>
      <c r="M351"/>
      <c r="N351"/>
      <c r="O351"/>
      <c r="P351"/>
      <c r="Q351"/>
      <c r="R351"/>
      <c r="S351"/>
      <c r="T351"/>
      <c r="U351"/>
      <c r="V351"/>
      <c r="W351"/>
      <c r="X351"/>
      <c r="Y351"/>
      <c r="Z351"/>
      <c r="AA351"/>
      <c r="AB351"/>
      <c r="AC351"/>
      <c r="AD351"/>
      <c r="AE351"/>
    </row>
    <row r="352" spans="8:31">
      <c r="H352"/>
      <c r="I352"/>
      <c r="J352"/>
      <c r="K352"/>
      <c r="L352"/>
      <c r="M352"/>
      <c r="N352"/>
      <c r="O352"/>
      <c r="P352"/>
      <c r="Q352"/>
      <c r="R352"/>
      <c r="S352"/>
      <c r="T352"/>
      <c r="U352"/>
      <c r="V352"/>
      <c r="W352"/>
      <c r="X352"/>
      <c r="Y352"/>
      <c r="Z352"/>
      <c r="AA352"/>
      <c r="AB352"/>
      <c r="AC352"/>
      <c r="AD352"/>
      <c r="AE352"/>
    </row>
    <row r="353" spans="8:31">
      <c r="H353"/>
      <c r="I353"/>
      <c r="J353"/>
      <c r="K353"/>
      <c r="L353"/>
      <c r="M353"/>
      <c r="N353"/>
      <c r="O353"/>
      <c r="P353"/>
      <c r="Q353"/>
      <c r="R353"/>
      <c r="S353"/>
      <c r="T353"/>
      <c r="U353"/>
      <c r="V353"/>
      <c r="W353"/>
      <c r="X353"/>
      <c r="Y353"/>
      <c r="Z353"/>
      <c r="AA353"/>
      <c r="AB353"/>
      <c r="AC353"/>
      <c r="AD353"/>
      <c r="AE353"/>
    </row>
    <row r="354" spans="8:31">
      <c r="H354"/>
      <c r="I354"/>
      <c r="J354"/>
      <c r="K354"/>
      <c r="L354"/>
      <c r="M354"/>
      <c r="N354"/>
      <c r="O354"/>
      <c r="P354"/>
      <c r="Q354"/>
      <c r="R354"/>
      <c r="S354"/>
      <c r="T354"/>
      <c r="U354"/>
      <c r="V354"/>
      <c r="W354"/>
      <c r="X354"/>
      <c r="Y354"/>
      <c r="Z354"/>
      <c r="AA354"/>
      <c r="AB354"/>
      <c r="AC354"/>
      <c r="AD354"/>
      <c r="AE354"/>
    </row>
    <row r="355" spans="8:31">
      <c r="H355"/>
      <c r="I355"/>
      <c r="J355"/>
      <c r="K355"/>
      <c r="L355"/>
      <c r="M355"/>
      <c r="N355"/>
      <c r="O355"/>
      <c r="P355"/>
      <c r="Q355"/>
      <c r="R355"/>
      <c r="S355"/>
      <c r="T355"/>
      <c r="U355"/>
      <c r="V355"/>
      <c r="W355"/>
      <c r="X355"/>
      <c r="Y355"/>
      <c r="Z355"/>
      <c r="AA355"/>
      <c r="AB355"/>
      <c r="AC355"/>
      <c r="AD355"/>
      <c r="AE355"/>
    </row>
    <row r="356" spans="8:31">
      <c r="H356"/>
      <c r="I356"/>
      <c r="J356"/>
      <c r="K356"/>
      <c r="L356"/>
      <c r="M356"/>
      <c r="N356"/>
      <c r="O356"/>
      <c r="P356"/>
      <c r="Q356"/>
      <c r="R356"/>
      <c r="S356"/>
      <c r="T356"/>
      <c r="U356"/>
      <c r="V356"/>
      <c r="W356"/>
      <c r="X356"/>
      <c r="Y356"/>
      <c r="Z356"/>
      <c r="AA356"/>
      <c r="AB356"/>
      <c r="AC356"/>
      <c r="AD356"/>
      <c r="AE356"/>
    </row>
    <row r="357" spans="8:31">
      <c r="H357"/>
      <c r="I357"/>
      <c r="J357"/>
      <c r="K357"/>
      <c r="L357"/>
      <c r="M357"/>
      <c r="N357"/>
      <c r="O357"/>
      <c r="P357"/>
      <c r="Q357"/>
      <c r="R357"/>
      <c r="S357"/>
      <c r="T357"/>
      <c r="U357"/>
      <c r="V357"/>
      <c r="W357"/>
      <c r="X357"/>
      <c r="Y357"/>
      <c r="Z357"/>
      <c r="AA357"/>
      <c r="AB357"/>
      <c r="AC357"/>
      <c r="AD357"/>
      <c r="AE357"/>
    </row>
    <row r="358" spans="8:31">
      <c r="H358"/>
      <c r="I358"/>
      <c r="J358"/>
      <c r="K358"/>
      <c r="L358"/>
      <c r="M358"/>
      <c r="N358"/>
      <c r="O358"/>
      <c r="P358"/>
      <c r="Q358"/>
      <c r="R358"/>
      <c r="S358"/>
      <c r="T358"/>
      <c r="U358"/>
      <c r="V358"/>
      <c r="W358"/>
      <c r="X358"/>
      <c r="Y358"/>
      <c r="Z358"/>
      <c r="AA358"/>
      <c r="AB358"/>
      <c r="AC358"/>
      <c r="AD358"/>
      <c r="AE358"/>
    </row>
    <row r="359" spans="8:31">
      <c r="H359"/>
      <c r="I359"/>
      <c r="J359"/>
      <c r="K359"/>
      <c r="L359"/>
      <c r="M359"/>
      <c r="N359"/>
      <c r="O359"/>
      <c r="P359"/>
      <c r="Q359"/>
      <c r="R359"/>
      <c r="S359"/>
      <c r="T359"/>
      <c r="U359"/>
      <c r="V359"/>
      <c r="W359"/>
      <c r="X359"/>
      <c r="Y359"/>
      <c r="Z359"/>
      <c r="AA359"/>
      <c r="AB359"/>
      <c r="AC359"/>
      <c r="AD359"/>
      <c r="AE359"/>
    </row>
    <row r="360" spans="8:31">
      <c r="H360"/>
      <c r="I360"/>
      <c r="J360"/>
      <c r="K360"/>
      <c r="L360"/>
      <c r="M360"/>
      <c r="N360"/>
      <c r="O360"/>
      <c r="P360"/>
      <c r="Q360"/>
      <c r="R360"/>
      <c r="S360"/>
      <c r="T360"/>
      <c r="U360"/>
      <c r="V360"/>
      <c r="W360"/>
      <c r="X360"/>
      <c r="Y360"/>
      <c r="Z360"/>
      <c r="AA360"/>
      <c r="AB360"/>
      <c r="AC360"/>
      <c r="AD360"/>
      <c r="AE360"/>
    </row>
    <row r="361" spans="8:31">
      <c r="H361"/>
      <c r="I361"/>
      <c r="J361"/>
      <c r="K361"/>
      <c r="L361"/>
      <c r="M361"/>
      <c r="N361"/>
      <c r="O361"/>
      <c r="P361"/>
      <c r="Q361"/>
      <c r="R361"/>
      <c r="S361"/>
      <c r="T361"/>
      <c r="U361"/>
      <c r="V361"/>
      <c r="W361"/>
      <c r="X361"/>
      <c r="Y361"/>
      <c r="Z361"/>
      <c r="AA361"/>
      <c r="AB361"/>
      <c r="AC361"/>
      <c r="AD361"/>
      <c r="AE361"/>
    </row>
    <row r="362" spans="8:31">
      <c r="H362"/>
      <c r="I362"/>
      <c r="J362"/>
      <c r="K362"/>
      <c r="L362"/>
      <c r="M362"/>
      <c r="N362"/>
      <c r="O362"/>
      <c r="P362"/>
      <c r="Q362"/>
      <c r="R362"/>
      <c r="S362"/>
      <c r="T362"/>
      <c r="U362"/>
      <c r="V362"/>
      <c r="W362"/>
      <c r="X362"/>
      <c r="Y362"/>
      <c r="Z362"/>
      <c r="AA362"/>
      <c r="AB362"/>
      <c r="AC362"/>
      <c r="AD362"/>
      <c r="AE362"/>
    </row>
    <row r="363" spans="8:31">
      <c r="H363"/>
      <c r="I363"/>
      <c r="J363"/>
      <c r="K363"/>
      <c r="L363"/>
      <c r="M363"/>
      <c r="N363"/>
      <c r="O363"/>
      <c r="P363"/>
      <c r="Q363"/>
      <c r="R363"/>
      <c r="S363"/>
      <c r="T363"/>
      <c r="U363"/>
      <c r="V363"/>
      <c r="W363"/>
      <c r="X363"/>
      <c r="Y363"/>
      <c r="Z363"/>
      <c r="AA363"/>
      <c r="AB363"/>
      <c r="AC363"/>
      <c r="AD363"/>
      <c r="AE363"/>
    </row>
    <row r="364" spans="8:31">
      <c r="H364"/>
      <c r="I364"/>
      <c r="J364"/>
      <c r="K364"/>
      <c r="L364"/>
      <c r="M364"/>
      <c r="N364"/>
      <c r="O364"/>
      <c r="P364"/>
      <c r="Q364"/>
      <c r="R364"/>
      <c r="S364"/>
      <c r="T364"/>
      <c r="U364"/>
      <c r="V364"/>
      <c r="W364"/>
      <c r="X364"/>
      <c r="Y364"/>
      <c r="Z364"/>
      <c r="AA364"/>
      <c r="AB364"/>
      <c r="AC364"/>
      <c r="AD364"/>
      <c r="AE364"/>
    </row>
    <row r="365" spans="8:31">
      <c r="H365"/>
      <c r="I365"/>
      <c r="J365"/>
      <c r="K365"/>
      <c r="L365"/>
      <c r="M365"/>
      <c r="N365"/>
      <c r="O365"/>
      <c r="P365"/>
      <c r="Q365"/>
      <c r="R365"/>
      <c r="S365"/>
      <c r="T365"/>
      <c r="U365"/>
      <c r="V365"/>
      <c r="W365"/>
      <c r="X365"/>
      <c r="Y365"/>
      <c r="Z365"/>
      <c r="AA365"/>
      <c r="AB365"/>
      <c r="AC365"/>
      <c r="AD365"/>
      <c r="AE365"/>
    </row>
    <row r="366" spans="8:31">
      <c r="H366"/>
      <c r="I366"/>
      <c r="J366"/>
      <c r="K366"/>
      <c r="L366"/>
      <c r="M366"/>
      <c r="N366"/>
      <c r="O366"/>
      <c r="P366"/>
      <c r="Q366"/>
      <c r="R366"/>
      <c r="S366"/>
      <c r="T366"/>
      <c r="U366"/>
      <c r="V366"/>
      <c r="W366"/>
      <c r="X366"/>
      <c r="Y366"/>
      <c r="Z366"/>
      <c r="AA366"/>
      <c r="AB366"/>
      <c r="AC366"/>
      <c r="AD366"/>
      <c r="AE366"/>
    </row>
    <row r="367" spans="8:31">
      <c r="H367"/>
      <c r="I367"/>
      <c r="J367"/>
      <c r="K367"/>
      <c r="L367"/>
      <c r="M367"/>
      <c r="N367"/>
      <c r="O367"/>
      <c r="P367"/>
      <c r="Q367"/>
      <c r="R367"/>
      <c r="S367"/>
      <c r="T367"/>
      <c r="U367"/>
      <c r="V367"/>
      <c r="W367"/>
      <c r="X367"/>
      <c r="Y367"/>
      <c r="Z367"/>
      <c r="AA367"/>
      <c r="AB367"/>
      <c r="AC367"/>
      <c r="AD367"/>
      <c r="AE367"/>
    </row>
    <row r="368" spans="8:31">
      <c r="H368"/>
      <c r="I368"/>
      <c r="J368"/>
      <c r="K368"/>
      <c r="L368"/>
      <c r="M368"/>
      <c r="N368"/>
      <c r="O368"/>
      <c r="P368"/>
      <c r="Q368"/>
      <c r="R368"/>
      <c r="S368"/>
      <c r="T368"/>
      <c r="U368"/>
      <c r="V368"/>
      <c r="W368"/>
      <c r="X368"/>
      <c r="Y368"/>
      <c r="Z368"/>
      <c r="AA368"/>
      <c r="AB368"/>
      <c r="AC368"/>
      <c r="AD368"/>
      <c r="AE368"/>
    </row>
    <row r="369" spans="8:31">
      <c r="H369"/>
      <c r="I369"/>
      <c r="J369"/>
      <c r="K369"/>
      <c r="L369"/>
      <c r="M369"/>
      <c r="N369"/>
      <c r="O369"/>
      <c r="P369"/>
      <c r="Q369"/>
      <c r="R369"/>
      <c r="S369"/>
      <c r="T369"/>
      <c r="U369"/>
      <c r="V369"/>
      <c r="W369"/>
      <c r="X369"/>
      <c r="Y369"/>
      <c r="Z369"/>
      <c r="AA369"/>
      <c r="AB369"/>
      <c r="AC369"/>
      <c r="AD369"/>
      <c r="AE369"/>
    </row>
    <row r="370" spans="8:31">
      <c r="H370"/>
      <c r="I370"/>
      <c r="J370"/>
      <c r="K370"/>
      <c r="L370"/>
      <c r="M370"/>
      <c r="N370"/>
      <c r="O370"/>
      <c r="P370"/>
      <c r="Q370"/>
      <c r="R370"/>
      <c r="S370"/>
      <c r="T370"/>
      <c r="U370"/>
      <c r="V370"/>
      <c r="W370"/>
      <c r="X370"/>
      <c r="Y370"/>
      <c r="Z370"/>
      <c r="AA370"/>
      <c r="AB370"/>
      <c r="AC370"/>
      <c r="AD370"/>
      <c r="AE370"/>
    </row>
    <row r="371" spans="8:31">
      <c r="H371"/>
      <c r="I371"/>
      <c r="J371"/>
      <c r="K371"/>
      <c r="L371"/>
      <c r="M371"/>
      <c r="N371"/>
      <c r="O371"/>
      <c r="P371"/>
      <c r="Q371"/>
      <c r="R371"/>
      <c r="S371"/>
      <c r="T371"/>
      <c r="U371"/>
      <c r="V371"/>
      <c r="W371"/>
      <c r="X371"/>
      <c r="Y371"/>
      <c r="Z371"/>
      <c r="AA371"/>
      <c r="AB371"/>
      <c r="AC371"/>
      <c r="AD371"/>
      <c r="AE371"/>
    </row>
    <row r="372" spans="8:31">
      <c r="H372"/>
      <c r="I372"/>
      <c r="J372"/>
      <c r="K372"/>
      <c r="L372"/>
      <c r="M372"/>
      <c r="N372"/>
      <c r="O372"/>
      <c r="P372"/>
      <c r="Q372"/>
      <c r="R372"/>
      <c r="S372"/>
      <c r="T372"/>
      <c r="U372"/>
      <c r="V372"/>
      <c r="W372"/>
      <c r="X372"/>
      <c r="Y372"/>
      <c r="Z372"/>
      <c r="AA372"/>
      <c r="AB372"/>
      <c r="AC372"/>
      <c r="AD372"/>
      <c r="AE372"/>
    </row>
    <row r="373" spans="8:31">
      <c r="H373"/>
      <c r="I373"/>
      <c r="J373"/>
      <c r="K373"/>
      <c r="L373"/>
      <c r="M373"/>
      <c r="N373"/>
      <c r="O373"/>
      <c r="P373"/>
      <c r="Q373"/>
      <c r="R373"/>
      <c r="S373"/>
      <c r="T373"/>
      <c r="U373"/>
      <c r="V373"/>
      <c r="W373"/>
      <c r="X373"/>
      <c r="Y373"/>
      <c r="Z373"/>
      <c r="AA373"/>
      <c r="AB373"/>
      <c r="AC373"/>
      <c r="AD373"/>
      <c r="AE373"/>
    </row>
    <row r="374" spans="8:31">
      <c r="H374"/>
      <c r="I374"/>
      <c r="J374"/>
      <c r="K374"/>
      <c r="L374"/>
      <c r="M374"/>
      <c r="N374"/>
      <c r="O374"/>
      <c r="P374"/>
      <c r="Q374"/>
      <c r="R374"/>
      <c r="S374"/>
      <c r="T374"/>
      <c r="U374"/>
      <c r="V374"/>
      <c r="W374"/>
      <c r="X374"/>
      <c r="Y374"/>
      <c r="Z374"/>
      <c r="AA374"/>
      <c r="AB374"/>
      <c r="AC374"/>
      <c r="AD374"/>
      <c r="AE374"/>
    </row>
    <row r="375" spans="8:31">
      <c r="H375"/>
      <c r="I375"/>
      <c r="J375"/>
      <c r="K375"/>
      <c r="L375"/>
      <c r="M375"/>
      <c r="N375"/>
      <c r="O375"/>
      <c r="P375"/>
      <c r="Q375"/>
      <c r="R375"/>
      <c r="S375"/>
      <c r="T375"/>
      <c r="U375"/>
      <c r="V375"/>
      <c r="W375"/>
      <c r="X375"/>
      <c r="Y375"/>
      <c r="Z375"/>
      <c r="AA375"/>
      <c r="AB375"/>
      <c r="AC375"/>
      <c r="AD375"/>
      <c r="AE375"/>
    </row>
    <row r="376" spans="8:31">
      <c r="H376"/>
      <c r="I376"/>
      <c r="J376"/>
      <c r="K376"/>
      <c r="L376"/>
      <c r="M376"/>
      <c r="N376"/>
      <c r="O376"/>
      <c r="P376"/>
      <c r="Q376"/>
      <c r="R376"/>
      <c r="S376"/>
      <c r="T376"/>
      <c r="U376"/>
      <c r="V376"/>
      <c r="W376"/>
      <c r="X376"/>
      <c r="Y376"/>
      <c r="Z376"/>
      <c r="AA376"/>
      <c r="AB376"/>
      <c r="AC376"/>
      <c r="AD376"/>
      <c r="AE376"/>
    </row>
    <row r="377" spans="8:31">
      <c r="H377"/>
      <c r="I377"/>
      <c r="J377"/>
      <c r="K377"/>
      <c r="L377"/>
      <c r="M377"/>
      <c r="N377"/>
      <c r="O377"/>
      <c r="P377"/>
      <c r="Q377"/>
      <c r="R377"/>
      <c r="S377"/>
      <c r="T377"/>
      <c r="U377"/>
      <c r="V377"/>
      <c r="W377"/>
      <c r="X377"/>
      <c r="Y377"/>
      <c r="Z377"/>
      <c r="AA377"/>
      <c r="AB377"/>
      <c r="AC377"/>
      <c r="AD377"/>
      <c r="AE377"/>
    </row>
    <row r="378" spans="8:31">
      <c r="H378"/>
      <c r="I378"/>
      <c r="J378"/>
      <c r="K378"/>
      <c r="L378"/>
      <c r="M378"/>
      <c r="N378"/>
      <c r="O378"/>
      <c r="P378"/>
      <c r="Q378"/>
      <c r="R378"/>
      <c r="S378"/>
      <c r="T378"/>
      <c r="U378"/>
      <c r="V378"/>
      <c r="W378"/>
      <c r="X378"/>
      <c r="Y378"/>
      <c r="Z378"/>
      <c r="AA378"/>
      <c r="AB378"/>
      <c r="AC378"/>
      <c r="AD378"/>
      <c r="AE378"/>
    </row>
    <row r="379" spans="8:31">
      <c r="H379"/>
      <c r="I379"/>
      <c r="J379"/>
      <c r="K379"/>
      <c r="L379"/>
      <c r="M379"/>
      <c r="N379"/>
      <c r="O379"/>
      <c r="P379"/>
      <c r="Q379"/>
      <c r="R379"/>
      <c r="S379"/>
      <c r="T379"/>
      <c r="U379"/>
      <c r="V379"/>
      <c r="W379"/>
      <c r="X379"/>
      <c r="Y379"/>
      <c r="Z379"/>
      <c r="AA379"/>
      <c r="AB379"/>
      <c r="AC379"/>
      <c r="AD379"/>
      <c r="AE379"/>
    </row>
    <row r="380" spans="8:31">
      <c r="H380"/>
      <c r="I380"/>
      <c r="J380"/>
      <c r="K380"/>
      <c r="L380"/>
      <c r="M380"/>
      <c r="N380"/>
      <c r="O380"/>
      <c r="P380"/>
      <c r="Q380"/>
      <c r="R380"/>
      <c r="S380"/>
      <c r="T380"/>
      <c r="U380"/>
      <c r="V380"/>
      <c r="W380"/>
      <c r="X380"/>
      <c r="Y380"/>
      <c r="Z380"/>
      <c r="AA380"/>
      <c r="AB380"/>
      <c r="AC380"/>
      <c r="AD380"/>
      <c r="AE380"/>
    </row>
    <row r="381" spans="8:31">
      <c r="H381"/>
      <c r="I381"/>
      <c r="J381"/>
      <c r="K381"/>
      <c r="L381"/>
      <c r="M381"/>
      <c r="N381"/>
      <c r="O381"/>
      <c r="P381"/>
      <c r="Q381"/>
      <c r="R381"/>
      <c r="S381"/>
      <c r="T381"/>
      <c r="U381"/>
      <c r="V381"/>
      <c r="W381"/>
      <c r="X381"/>
      <c r="Y381"/>
      <c r="Z381"/>
      <c r="AA381"/>
      <c r="AB381"/>
      <c r="AC381"/>
      <c r="AD381"/>
      <c r="AE381"/>
    </row>
    <row r="382" spans="8:31">
      <c r="H382"/>
      <c r="I382"/>
      <c r="J382"/>
      <c r="K382"/>
      <c r="L382"/>
      <c r="M382"/>
      <c r="N382"/>
      <c r="O382"/>
      <c r="P382"/>
      <c r="Q382"/>
      <c r="R382"/>
      <c r="S382"/>
      <c r="T382"/>
      <c r="U382"/>
      <c r="V382"/>
      <c r="W382"/>
      <c r="X382"/>
      <c r="Y382"/>
      <c r="Z382"/>
      <c r="AA382"/>
      <c r="AB382"/>
      <c r="AC382"/>
      <c r="AD382"/>
      <c r="AE382"/>
    </row>
    <row r="383" spans="8:31">
      <c r="H383"/>
      <c r="I383"/>
      <c r="J383"/>
      <c r="K383"/>
      <c r="L383"/>
      <c r="M383"/>
      <c r="N383"/>
      <c r="O383"/>
      <c r="P383"/>
      <c r="Q383"/>
      <c r="R383"/>
      <c r="S383"/>
      <c r="T383"/>
      <c r="U383"/>
      <c r="V383"/>
      <c r="W383"/>
      <c r="X383"/>
      <c r="Y383"/>
      <c r="Z383"/>
      <c r="AA383"/>
      <c r="AB383"/>
      <c r="AC383"/>
      <c r="AD383"/>
      <c r="AE383"/>
    </row>
    <row r="384" spans="8:31">
      <c r="H384"/>
      <c r="I384"/>
      <c r="J384"/>
      <c r="K384"/>
      <c r="L384"/>
      <c r="M384"/>
      <c r="N384"/>
      <c r="O384"/>
      <c r="P384"/>
      <c r="Q384"/>
      <c r="R384"/>
      <c r="S384"/>
      <c r="T384"/>
      <c r="U384"/>
      <c r="V384"/>
      <c r="W384"/>
      <c r="X384"/>
      <c r="Y384"/>
      <c r="Z384"/>
      <c r="AA384"/>
      <c r="AB384"/>
      <c r="AC384"/>
      <c r="AD384"/>
      <c r="AE384"/>
    </row>
    <row r="385" spans="8:31">
      <c r="H385"/>
      <c r="I385"/>
      <c r="J385"/>
      <c r="K385"/>
      <c r="L385"/>
      <c r="M385"/>
      <c r="N385"/>
      <c r="O385"/>
      <c r="P385"/>
      <c r="Q385"/>
      <c r="R385"/>
      <c r="S385"/>
      <c r="T385"/>
      <c r="U385"/>
      <c r="V385"/>
      <c r="W385"/>
      <c r="X385"/>
      <c r="Y385"/>
      <c r="Z385"/>
      <c r="AA385"/>
      <c r="AB385"/>
      <c r="AC385"/>
      <c r="AD385"/>
      <c r="AE385"/>
    </row>
    <row r="386" spans="8:31">
      <c r="H386"/>
      <c r="I386"/>
      <c r="J386"/>
      <c r="K386"/>
      <c r="L386"/>
      <c r="M386"/>
      <c r="N386"/>
      <c r="O386"/>
      <c r="P386"/>
      <c r="Q386"/>
      <c r="R386"/>
      <c r="S386"/>
      <c r="T386"/>
      <c r="U386"/>
      <c r="V386"/>
      <c r="W386"/>
      <c r="X386"/>
      <c r="Y386"/>
      <c r="Z386"/>
      <c r="AA386"/>
      <c r="AB386"/>
      <c r="AC386"/>
      <c r="AD386"/>
      <c r="AE386"/>
    </row>
    <row r="387" spans="8:31">
      <c r="H387"/>
      <c r="I387"/>
      <c r="J387"/>
      <c r="K387"/>
      <c r="L387"/>
      <c r="M387"/>
      <c r="N387"/>
      <c r="O387"/>
      <c r="P387"/>
      <c r="Q387"/>
      <c r="R387"/>
      <c r="S387"/>
      <c r="T387"/>
      <c r="U387"/>
      <c r="V387"/>
      <c r="W387"/>
      <c r="X387"/>
      <c r="Y387"/>
      <c r="Z387"/>
      <c r="AA387"/>
      <c r="AB387"/>
      <c r="AC387"/>
      <c r="AD387"/>
      <c r="AE387"/>
    </row>
    <row r="388" spans="8:31">
      <c r="H388"/>
      <c r="I388"/>
      <c r="J388"/>
      <c r="K388"/>
      <c r="L388"/>
      <c r="M388"/>
      <c r="N388"/>
      <c r="O388"/>
      <c r="P388"/>
      <c r="Q388"/>
      <c r="R388"/>
      <c r="S388"/>
      <c r="T388"/>
      <c r="U388"/>
      <c r="V388"/>
      <c r="W388"/>
      <c r="X388"/>
      <c r="Y388"/>
      <c r="Z388"/>
      <c r="AA388"/>
      <c r="AB388"/>
      <c r="AC388"/>
      <c r="AD388"/>
      <c r="AE388"/>
    </row>
    <row r="389" spans="8:31">
      <c r="H389"/>
      <c r="I389"/>
      <c r="J389"/>
      <c r="K389"/>
      <c r="L389"/>
      <c r="M389"/>
      <c r="N389"/>
      <c r="O389"/>
      <c r="P389"/>
      <c r="Q389"/>
      <c r="R389"/>
      <c r="S389"/>
      <c r="T389"/>
      <c r="U389"/>
      <c r="V389"/>
      <c r="W389"/>
      <c r="X389"/>
      <c r="Y389"/>
      <c r="Z389"/>
      <c r="AA389"/>
      <c r="AB389"/>
      <c r="AC389"/>
      <c r="AD389"/>
      <c r="AE389"/>
    </row>
    <row r="390" spans="8:31">
      <c r="H390"/>
      <c r="I390"/>
      <c r="J390"/>
      <c r="K390"/>
      <c r="L390"/>
      <c r="M390"/>
      <c r="N390"/>
      <c r="O390"/>
      <c r="P390"/>
      <c r="Q390"/>
      <c r="R390"/>
      <c r="S390"/>
      <c r="T390"/>
      <c r="U390"/>
      <c r="V390"/>
      <c r="W390"/>
      <c r="X390"/>
      <c r="Y390"/>
      <c r="Z390"/>
      <c r="AA390"/>
      <c r="AB390"/>
      <c r="AC390"/>
      <c r="AD390"/>
      <c r="AE390"/>
    </row>
    <row r="391" spans="8:31">
      <c r="H391"/>
      <c r="I391"/>
      <c r="J391"/>
      <c r="K391"/>
      <c r="L391"/>
      <c r="M391"/>
      <c r="N391"/>
      <c r="O391"/>
      <c r="P391"/>
      <c r="Q391"/>
      <c r="R391"/>
      <c r="S391"/>
      <c r="T391"/>
      <c r="U391"/>
      <c r="V391"/>
      <c r="W391"/>
      <c r="X391"/>
      <c r="Y391"/>
      <c r="Z391"/>
      <c r="AA391"/>
      <c r="AB391"/>
      <c r="AC391"/>
      <c r="AD391"/>
      <c r="AE391"/>
    </row>
    <row r="392" spans="8:31">
      <c r="H392"/>
      <c r="I392"/>
      <c r="J392"/>
      <c r="K392"/>
      <c r="L392"/>
      <c r="M392"/>
      <c r="N392"/>
      <c r="O392"/>
      <c r="P392"/>
      <c r="Q392"/>
      <c r="R392"/>
      <c r="S392"/>
      <c r="T392"/>
      <c r="U392"/>
      <c r="V392"/>
      <c r="W392"/>
      <c r="X392"/>
      <c r="Y392"/>
      <c r="Z392"/>
      <c r="AA392"/>
      <c r="AB392"/>
      <c r="AC392"/>
      <c r="AD392"/>
      <c r="AE392"/>
    </row>
    <row r="393" spans="8:31">
      <c r="H393"/>
      <c r="I393"/>
      <c r="J393"/>
      <c r="K393"/>
      <c r="L393"/>
      <c r="M393"/>
      <c r="N393"/>
      <c r="O393"/>
      <c r="P393"/>
      <c r="Q393"/>
      <c r="R393"/>
      <c r="S393"/>
      <c r="T393"/>
      <c r="U393"/>
      <c r="V393"/>
      <c r="W393"/>
      <c r="X393"/>
      <c r="Y393"/>
      <c r="Z393"/>
      <c r="AA393"/>
      <c r="AB393"/>
      <c r="AC393"/>
      <c r="AD393"/>
      <c r="AE393"/>
    </row>
    <row r="394" spans="8:31">
      <c r="H394"/>
      <c r="I394"/>
      <c r="J394"/>
      <c r="K394"/>
      <c r="L394"/>
      <c r="M394"/>
      <c r="N394"/>
      <c r="O394"/>
      <c r="P394"/>
      <c r="Q394"/>
      <c r="R394"/>
      <c r="S394"/>
      <c r="T394"/>
      <c r="U394"/>
      <c r="V394"/>
      <c r="W394"/>
      <c r="X394"/>
      <c r="Y394"/>
      <c r="Z394"/>
      <c r="AA394"/>
      <c r="AB394"/>
      <c r="AC394"/>
      <c r="AD394"/>
      <c r="AE394"/>
    </row>
    <row r="395" spans="8:31">
      <c r="H395"/>
      <c r="I395"/>
      <c r="J395"/>
      <c r="K395"/>
      <c r="L395"/>
      <c r="M395"/>
      <c r="N395"/>
      <c r="O395"/>
      <c r="P395"/>
      <c r="Q395"/>
      <c r="R395"/>
      <c r="S395"/>
      <c r="T395"/>
      <c r="U395"/>
      <c r="V395"/>
      <c r="W395"/>
      <c r="X395"/>
      <c r="Y395"/>
      <c r="Z395"/>
      <c r="AA395"/>
      <c r="AB395"/>
      <c r="AC395"/>
      <c r="AD395"/>
      <c r="AE395"/>
    </row>
    <row r="396" spans="8:31">
      <c r="H396"/>
      <c r="I396"/>
      <c r="J396"/>
      <c r="K396"/>
      <c r="L396"/>
      <c r="M396"/>
      <c r="N396"/>
      <c r="O396"/>
      <c r="P396"/>
      <c r="Q396"/>
      <c r="R396"/>
      <c r="S396"/>
      <c r="T396"/>
      <c r="U396"/>
      <c r="V396"/>
      <c r="W396"/>
      <c r="X396"/>
      <c r="Y396"/>
      <c r="Z396"/>
      <c r="AA396"/>
      <c r="AB396"/>
      <c r="AC396"/>
      <c r="AD396"/>
      <c r="AE396"/>
    </row>
    <row r="397" spans="8:31">
      <c r="H397"/>
      <c r="I397"/>
      <c r="J397"/>
      <c r="K397"/>
      <c r="L397"/>
      <c r="M397"/>
      <c r="N397"/>
      <c r="O397"/>
      <c r="P397"/>
      <c r="Q397"/>
      <c r="R397"/>
      <c r="S397"/>
      <c r="T397"/>
      <c r="U397"/>
      <c r="V397"/>
      <c r="W397"/>
      <c r="X397"/>
      <c r="Y397"/>
      <c r="Z397"/>
      <c r="AA397"/>
      <c r="AB397"/>
      <c r="AC397"/>
      <c r="AD397"/>
      <c r="AE397"/>
    </row>
    <row r="398" spans="8:31">
      <c r="H398"/>
      <c r="I398"/>
      <c r="J398"/>
      <c r="K398"/>
      <c r="L398"/>
      <c r="M398"/>
      <c r="N398"/>
      <c r="O398"/>
      <c r="P398"/>
      <c r="Q398"/>
      <c r="R398"/>
      <c r="S398"/>
      <c r="T398"/>
      <c r="U398"/>
      <c r="V398"/>
      <c r="W398"/>
      <c r="X398"/>
      <c r="Y398"/>
      <c r="Z398"/>
      <c r="AA398"/>
      <c r="AB398"/>
      <c r="AC398"/>
      <c r="AD398"/>
      <c r="AE398"/>
    </row>
    <row r="399" spans="8:31">
      <c r="H399"/>
      <c r="I399"/>
      <c r="J399"/>
      <c r="K399"/>
      <c r="L399"/>
      <c r="M399"/>
      <c r="N399"/>
      <c r="O399"/>
      <c r="P399"/>
      <c r="Q399"/>
      <c r="R399"/>
      <c r="S399"/>
      <c r="T399"/>
      <c r="U399"/>
      <c r="V399"/>
      <c r="W399"/>
      <c r="X399"/>
      <c r="Y399"/>
      <c r="Z399"/>
      <c r="AA399"/>
      <c r="AB399"/>
      <c r="AC399"/>
      <c r="AD399"/>
      <c r="AE399"/>
    </row>
    <row r="400" spans="8:31">
      <c r="H400"/>
      <c r="I400"/>
      <c r="J400"/>
      <c r="K400"/>
      <c r="L400"/>
      <c r="M400"/>
      <c r="N400"/>
      <c r="O400"/>
      <c r="P400"/>
      <c r="Q400"/>
      <c r="R400"/>
      <c r="S400"/>
      <c r="T400"/>
      <c r="U400"/>
      <c r="V400"/>
      <c r="W400"/>
      <c r="X400"/>
      <c r="Y400"/>
      <c r="Z400"/>
      <c r="AA400"/>
      <c r="AB400"/>
      <c r="AC400"/>
      <c r="AD400"/>
      <c r="AE400"/>
    </row>
    <row r="401" spans="8:31">
      <c r="H401"/>
      <c r="I401"/>
      <c r="J401"/>
      <c r="K401"/>
      <c r="L401"/>
      <c r="M401"/>
      <c r="N401"/>
      <c r="O401"/>
      <c r="P401"/>
      <c r="Q401"/>
      <c r="R401"/>
      <c r="S401"/>
      <c r="T401"/>
      <c r="U401"/>
      <c r="V401"/>
      <c r="W401"/>
      <c r="X401"/>
      <c r="Y401"/>
      <c r="Z401"/>
      <c r="AA401"/>
      <c r="AB401"/>
      <c r="AC401"/>
      <c r="AD401"/>
      <c r="AE401"/>
    </row>
    <row r="402" spans="8:31">
      <c r="H402"/>
      <c r="I402"/>
      <c r="J402"/>
      <c r="K402"/>
      <c r="L402"/>
      <c r="M402"/>
      <c r="N402"/>
      <c r="O402"/>
      <c r="P402"/>
      <c r="Q402"/>
      <c r="R402"/>
      <c r="S402"/>
      <c r="T402"/>
      <c r="U402"/>
      <c r="V402"/>
      <c r="W402"/>
      <c r="X402"/>
      <c r="Y402"/>
      <c r="Z402"/>
      <c r="AA402"/>
      <c r="AB402"/>
      <c r="AC402"/>
      <c r="AD402"/>
      <c r="AE402"/>
    </row>
    <row r="403" spans="8:31">
      <c r="H403"/>
      <c r="I403"/>
      <c r="J403"/>
      <c r="K403"/>
      <c r="L403"/>
      <c r="M403"/>
      <c r="N403"/>
      <c r="O403"/>
      <c r="P403"/>
      <c r="Q403"/>
      <c r="R403"/>
      <c r="S403"/>
      <c r="T403"/>
      <c r="U403"/>
      <c r="V403"/>
      <c r="W403"/>
      <c r="X403"/>
      <c r="Y403"/>
      <c r="Z403"/>
      <c r="AA403"/>
      <c r="AB403"/>
      <c r="AC403"/>
      <c r="AD403"/>
      <c r="AE403"/>
    </row>
    <row r="404" spans="8:31">
      <c r="H404"/>
      <c r="I404"/>
      <c r="J404"/>
      <c r="K404"/>
      <c r="L404"/>
      <c r="M404"/>
      <c r="N404"/>
      <c r="O404"/>
      <c r="P404"/>
      <c r="Q404"/>
      <c r="R404"/>
      <c r="S404"/>
      <c r="T404"/>
      <c r="U404"/>
      <c r="V404"/>
      <c r="W404"/>
      <c r="X404"/>
      <c r="Y404"/>
      <c r="Z404"/>
      <c r="AA404"/>
      <c r="AB404"/>
      <c r="AC404"/>
      <c r="AD404"/>
      <c r="AE404"/>
    </row>
    <row r="405" spans="8:31">
      <c r="H405"/>
      <c r="I405"/>
      <c r="J405"/>
      <c r="K405"/>
      <c r="L405"/>
      <c r="M405"/>
      <c r="N405"/>
      <c r="O405"/>
      <c r="P405"/>
      <c r="Q405"/>
      <c r="R405"/>
      <c r="S405"/>
      <c r="T405"/>
      <c r="U405"/>
      <c r="V405"/>
      <c r="W405"/>
      <c r="X405"/>
      <c r="Y405"/>
      <c r="Z405"/>
      <c r="AA405"/>
      <c r="AB405"/>
      <c r="AC405"/>
      <c r="AD405"/>
      <c r="AE405"/>
    </row>
    <row r="406" spans="8:31">
      <c r="H406"/>
      <c r="I406"/>
      <c r="J406"/>
      <c r="K406"/>
      <c r="L406"/>
      <c r="M406"/>
      <c r="N406"/>
      <c r="O406"/>
      <c r="P406"/>
      <c r="Q406"/>
      <c r="R406"/>
      <c r="S406"/>
      <c r="T406"/>
      <c r="U406"/>
      <c r="V406"/>
      <c r="W406"/>
      <c r="X406"/>
      <c r="Y406"/>
      <c r="Z406"/>
      <c r="AA406"/>
      <c r="AB406"/>
      <c r="AC406"/>
      <c r="AD406"/>
      <c r="AE406"/>
    </row>
    <row r="407" spans="8:31">
      <c r="H407"/>
      <c r="I407"/>
      <c r="J407"/>
      <c r="K407"/>
      <c r="L407"/>
      <c r="M407"/>
      <c r="N407"/>
      <c r="O407"/>
      <c r="P407"/>
      <c r="Q407"/>
      <c r="R407"/>
      <c r="S407"/>
      <c r="T407"/>
      <c r="U407"/>
      <c r="V407"/>
      <c r="W407"/>
      <c r="X407"/>
      <c r="Y407"/>
      <c r="Z407"/>
      <c r="AA407"/>
      <c r="AB407"/>
      <c r="AC407"/>
      <c r="AD407"/>
      <c r="AE407"/>
    </row>
    <row r="408" spans="8:31">
      <c r="H408"/>
      <c r="I408"/>
      <c r="J408"/>
      <c r="K408"/>
      <c r="L408"/>
      <c r="M408"/>
      <c r="N408"/>
      <c r="O408"/>
      <c r="P408"/>
      <c r="Q408"/>
      <c r="R408"/>
      <c r="S408"/>
      <c r="T408"/>
      <c r="U408"/>
      <c r="V408"/>
      <c r="W408"/>
      <c r="X408"/>
      <c r="Y408"/>
      <c r="Z408"/>
      <c r="AA408"/>
      <c r="AB408"/>
      <c r="AC408"/>
      <c r="AD408"/>
      <c r="AE408"/>
    </row>
    <row r="409" spans="8:31">
      <c r="H409"/>
      <c r="I409"/>
      <c r="J409"/>
      <c r="K409"/>
      <c r="L409"/>
      <c r="M409"/>
      <c r="N409"/>
      <c r="O409"/>
      <c r="P409"/>
      <c r="Q409"/>
      <c r="R409"/>
      <c r="S409"/>
      <c r="T409"/>
      <c r="U409"/>
      <c r="V409"/>
      <c r="W409"/>
      <c r="X409"/>
      <c r="Y409"/>
      <c r="Z409"/>
      <c r="AA409"/>
      <c r="AB409"/>
      <c r="AC409"/>
      <c r="AD409"/>
      <c r="AE409"/>
    </row>
    <row r="410" spans="8:31">
      <c r="H410"/>
      <c r="I410"/>
      <c r="J410"/>
      <c r="K410"/>
      <c r="L410"/>
      <c r="M410"/>
      <c r="N410"/>
      <c r="O410"/>
      <c r="P410"/>
      <c r="Q410"/>
      <c r="R410"/>
      <c r="S410"/>
      <c r="T410"/>
      <c r="U410"/>
      <c r="V410"/>
      <c r="W410"/>
      <c r="X410"/>
      <c r="Y410"/>
      <c r="Z410"/>
      <c r="AA410"/>
      <c r="AB410"/>
      <c r="AC410"/>
      <c r="AD410"/>
      <c r="AE410"/>
    </row>
    <row r="411" spans="8:31">
      <c r="H411"/>
      <c r="I411"/>
      <c r="J411"/>
      <c r="K411"/>
      <c r="L411"/>
      <c r="M411"/>
      <c r="N411"/>
      <c r="O411"/>
      <c r="P411"/>
      <c r="Q411"/>
      <c r="R411"/>
      <c r="S411"/>
      <c r="T411"/>
      <c r="U411"/>
      <c r="V411"/>
      <c r="W411"/>
      <c r="X411"/>
      <c r="Y411"/>
      <c r="Z411"/>
      <c r="AA411"/>
      <c r="AB411"/>
      <c r="AC411"/>
      <c r="AD411"/>
      <c r="AE411"/>
    </row>
    <row r="412" spans="8:31">
      <c r="H412"/>
      <c r="I412"/>
      <c r="J412"/>
      <c r="K412"/>
      <c r="L412"/>
      <c r="M412"/>
      <c r="N412"/>
      <c r="O412"/>
      <c r="P412"/>
      <c r="Q412"/>
      <c r="R412"/>
      <c r="S412"/>
      <c r="T412"/>
      <c r="U412"/>
      <c r="V412"/>
      <c r="W412"/>
      <c r="X412"/>
      <c r="Y412"/>
      <c r="Z412"/>
      <c r="AA412"/>
      <c r="AB412"/>
      <c r="AC412"/>
      <c r="AD412"/>
      <c r="AE412"/>
    </row>
    <row r="413" spans="8:31">
      <c r="H413"/>
      <c r="I413"/>
      <c r="J413"/>
      <c r="K413"/>
      <c r="L413"/>
      <c r="M413"/>
      <c r="N413"/>
      <c r="O413"/>
      <c r="P413"/>
      <c r="Q413"/>
      <c r="R413"/>
      <c r="S413"/>
      <c r="T413"/>
      <c r="U413"/>
      <c r="V413"/>
      <c r="W413"/>
      <c r="X413"/>
      <c r="Y413"/>
      <c r="Z413"/>
      <c r="AA413"/>
      <c r="AB413"/>
      <c r="AC413"/>
      <c r="AD413"/>
      <c r="AE413"/>
    </row>
    <row r="414" spans="8:31">
      <c r="H414"/>
      <c r="I414"/>
      <c r="J414"/>
      <c r="K414"/>
      <c r="L414"/>
      <c r="M414"/>
      <c r="N414"/>
      <c r="O414"/>
      <c r="P414"/>
      <c r="Q414"/>
      <c r="R414"/>
      <c r="S414"/>
      <c r="T414"/>
      <c r="U414"/>
      <c r="V414"/>
      <c r="W414"/>
      <c r="X414"/>
      <c r="Y414"/>
      <c r="Z414"/>
      <c r="AA414"/>
      <c r="AB414"/>
      <c r="AC414"/>
      <c r="AD414"/>
      <c r="AE414"/>
    </row>
    <row r="415" spans="8:31">
      <c r="H415"/>
      <c r="I415"/>
      <c r="J415"/>
      <c r="K415"/>
      <c r="L415"/>
      <c r="M415"/>
      <c r="N415"/>
      <c r="O415"/>
      <c r="P415"/>
      <c r="Q415"/>
      <c r="R415"/>
      <c r="S415"/>
      <c r="T415"/>
      <c r="U415"/>
      <c r="V415"/>
      <c r="W415"/>
      <c r="X415"/>
      <c r="Y415"/>
      <c r="Z415"/>
      <c r="AA415"/>
      <c r="AB415"/>
      <c r="AC415"/>
      <c r="AD415"/>
      <c r="AE415"/>
    </row>
    <row r="416" spans="8:31">
      <c r="H416"/>
      <c r="I416"/>
      <c r="J416"/>
      <c r="K416"/>
      <c r="L416"/>
      <c r="M416"/>
      <c r="N416"/>
      <c r="O416"/>
      <c r="P416"/>
      <c r="Q416"/>
      <c r="R416"/>
      <c r="S416"/>
      <c r="T416"/>
      <c r="U416"/>
      <c r="V416"/>
      <c r="W416"/>
      <c r="X416"/>
      <c r="Y416"/>
      <c r="Z416"/>
      <c r="AA416"/>
      <c r="AB416"/>
      <c r="AC416"/>
      <c r="AD416"/>
      <c r="AE416"/>
    </row>
    <row r="417" spans="8:31">
      <c r="H417"/>
      <c r="I417"/>
      <c r="J417"/>
      <c r="K417"/>
      <c r="L417"/>
      <c r="M417"/>
      <c r="N417"/>
      <c r="O417"/>
      <c r="P417"/>
      <c r="Q417"/>
      <c r="R417"/>
      <c r="S417"/>
      <c r="T417"/>
      <c r="U417"/>
      <c r="V417"/>
      <c r="W417"/>
      <c r="X417"/>
      <c r="Y417"/>
      <c r="Z417"/>
      <c r="AA417"/>
      <c r="AB417"/>
      <c r="AC417"/>
      <c r="AD417"/>
      <c r="AE417"/>
    </row>
    <row r="418" spans="8:31">
      <c r="H418"/>
      <c r="I418"/>
      <c r="J418"/>
      <c r="K418"/>
      <c r="L418"/>
      <c r="M418"/>
      <c r="N418"/>
      <c r="O418"/>
      <c r="P418"/>
      <c r="Q418"/>
      <c r="R418"/>
      <c r="S418"/>
      <c r="T418"/>
      <c r="U418"/>
      <c r="V418"/>
      <c r="W418"/>
      <c r="X418"/>
      <c r="Y418"/>
      <c r="Z418"/>
      <c r="AA418"/>
      <c r="AB418"/>
      <c r="AC418"/>
      <c r="AD418"/>
      <c r="AE418"/>
    </row>
    <row r="419" spans="8:31">
      <c r="H419"/>
      <c r="I419"/>
      <c r="J419"/>
      <c r="K419"/>
      <c r="L419"/>
      <c r="M419"/>
      <c r="N419"/>
      <c r="O419"/>
      <c r="P419"/>
      <c r="Q419"/>
      <c r="R419"/>
      <c r="S419"/>
      <c r="T419"/>
      <c r="U419"/>
      <c r="V419"/>
      <c r="W419"/>
      <c r="X419"/>
      <c r="Y419"/>
      <c r="Z419"/>
      <c r="AA419"/>
      <c r="AB419"/>
      <c r="AC419"/>
      <c r="AD419"/>
      <c r="AE419"/>
    </row>
    <row r="420" spans="8:31">
      <c r="H420"/>
      <c r="I420"/>
      <c r="J420"/>
      <c r="K420"/>
      <c r="L420"/>
      <c r="M420"/>
      <c r="N420"/>
      <c r="O420"/>
      <c r="P420"/>
      <c r="Q420"/>
      <c r="R420"/>
      <c r="S420"/>
      <c r="T420"/>
      <c r="U420"/>
      <c r="V420"/>
      <c r="W420"/>
      <c r="X420"/>
      <c r="Y420"/>
      <c r="Z420"/>
      <c r="AA420"/>
      <c r="AB420"/>
      <c r="AC420"/>
      <c r="AD420"/>
      <c r="AE420"/>
    </row>
    <row r="421" spans="8:31">
      <c r="H421"/>
      <c r="I421"/>
      <c r="J421"/>
      <c r="K421"/>
      <c r="L421"/>
      <c r="M421"/>
      <c r="N421"/>
      <c r="O421"/>
      <c r="P421"/>
      <c r="Q421"/>
      <c r="R421"/>
      <c r="S421"/>
      <c r="T421"/>
      <c r="U421"/>
      <c r="V421"/>
      <c r="W421"/>
      <c r="X421"/>
      <c r="Y421"/>
      <c r="Z421"/>
      <c r="AA421"/>
      <c r="AB421"/>
      <c r="AC421"/>
      <c r="AD421"/>
      <c r="AE421"/>
    </row>
    <row r="422" spans="8:31">
      <c r="H422"/>
      <c r="I422"/>
      <c r="J422"/>
      <c r="K422"/>
      <c r="L422"/>
      <c r="M422"/>
      <c r="N422"/>
      <c r="O422"/>
      <c r="P422"/>
      <c r="Q422"/>
      <c r="R422"/>
      <c r="S422"/>
      <c r="T422"/>
      <c r="U422"/>
      <c r="V422"/>
      <c r="W422"/>
      <c r="X422"/>
      <c r="Y422"/>
      <c r="Z422"/>
      <c r="AA422"/>
      <c r="AB422"/>
      <c r="AC422"/>
      <c r="AD422"/>
      <c r="AE422"/>
    </row>
    <row r="423" spans="8:31">
      <c r="H423"/>
      <c r="I423"/>
      <c r="J423"/>
      <c r="K423"/>
      <c r="L423"/>
      <c r="M423"/>
      <c r="N423"/>
      <c r="O423"/>
      <c r="P423"/>
      <c r="Q423"/>
      <c r="R423"/>
      <c r="S423"/>
      <c r="T423"/>
      <c r="U423"/>
      <c r="V423"/>
      <c r="W423"/>
      <c r="X423"/>
      <c r="Y423"/>
      <c r="Z423"/>
      <c r="AA423"/>
      <c r="AB423"/>
      <c r="AC423"/>
      <c r="AD423"/>
      <c r="AE423"/>
    </row>
    <row r="424" spans="8:31">
      <c r="H424"/>
      <c r="I424"/>
      <c r="J424"/>
      <c r="K424"/>
      <c r="L424"/>
      <c r="M424"/>
      <c r="N424"/>
      <c r="O424"/>
      <c r="P424"/>
      <c r="Q424"/>
      <c r="R424"/>
      <c r="S424"/>
      <c r="T424"/>
      <c r="U424"/>
      <c r="V424"/>
      <c r="W424"/>
      <c r="X424"/>
      <c r="Y424"/>
      <c r="Z424"/>
      <c r="AA424"/>
      <c r="AB424"/>
      <c r="AC424"/>
      <c r="AD424"/>
      <c r="AE424"/>
    </row>
    <row r="425" spans="8:31">
      <c r="H425"/>
      <c r="I425"/>
      <c r="J425"/>
      <c r="K425"/>
      <c r="L425"/>
      <c r="M425"/>
      <c r="N425"/>
      <c r="O425"/>
      <c r="P425"/>
      <c r="Q425"/>
      <c r="R425"/>
      <c r="S425"/>
      <c r="T425"/>
      <c r="U425"/>
      <c r="V425"/>
      <c r="W425"/>
      <c r="X425"/>
      <c r="Y425"/>
      <c r="Z425"/>
      <c r="AA425"/>
      <c r="AB425"/>
      <c r="AC425"/>
      <c r="AD425"/>
      <c r="AE425"/>
    </row>
    <row r="426" spans="8:31">
      <c r="H426"/>
      <c r="I426"/>
      <c r="J426"/>
      <c r="K426"/>
      <c r="L426"/>
      <c r="M426"/>
      <c r="N426"/>
      <c r="O426"/>
      <c r="P426"/>
      <c r="Q426"/>
      <c r="R426"/>
      <c r="S426"/>
      <c r="T426"/>
      <c r="U426"/>
      <c r="V426"/>
      <c r="W426"/>
      <c r="X426"/>
      <c r="Y426"/>
      <c r="Z426"/>
      <c r="AA426"/>
      <c r="AB426"/>
      <c r="AC426"/>
      <c r="AD426"/>
      <c r="AE426"/>
    </row>
    <row r="427" spans="8:31">
      <c r="H427"/>
      <c r="I427"/>
      <c r="J427"/>
      <c r="K427"/>
      <c r="L427"/>
      <c r="M427"/>
      <c r="N427"/>
      <c r="O427"/>
      <c r="P427"/>
      <c r="Q427"/>
      <c r="R427"/>
      <c r="S427"/>
      <c r="T427"/>
      <c r="U427"/>
      <c r="V427"/>
      <c r="W427"/>
      <c r="X427"/>
      <c r="Y427"/>
      <c r="Z427"/>
      <c r="AA427"/>
      <c r="AB427"/>
      <c r="AC427"/>
      <c r="AD427"/>
      <c r="AE427"/>
    </row>
    <row r="428" spans="8:31">
      <c r="H428"/>
      <c r="I428"/>
      <c r="J428"/>
      <c r="K428"/>
      <c r="L428"/>
      <c r="M428"/>
      <c r="N428"/>
      <c r="O428"/>
      <c r="P428"/>
      <c r="Q428"/>
      <c r="R428"/>
      <c r="S428"/>
      <c r="T428"/>
      <c r="U428"/>
      <c r="V428"/>
      <c r="W428"/>
      <c r="X428"/>
      <c r="Y428"/>
      <c r="Z428"/>
      <c r="AA428"/>
      <c r="AB428"/>
      <c r="AC428"/>
      <c r="AD428"/>
      <c r="AE428"/>
    </row>
    <row r="429" spans="8:31">
      <c r="H429"/>
      <c r="I429"/>
      <c r="J429"/>
      <c r="K429"/>
      <c r="L429"/>
      <c r="M429"/>
      <c r="N429"/>
      <c r="O429"/>
      <c r="P429"/>
      <c r="Q429"/>
      <c r="R429"/>
      <c r="S429"/>
      <c r="T429"/>
      <c r="U429"/>
      <c r="V429"/>
      <c r="W429"/>
      <c r="X429"/>
      <c r="Y429"/>
      <c r="Z429"/>
      <c r="AA429"/>
      <c r="AB429"/>
      <c r="AC429"/>
      <c r="AD429"/>
      <c r="AE429"/>
    </row>
    <row r="430" spans="8:31">
      <c r="H430"/>
      <c r="I430"/>
      <c r="J430"/>
      <c r="K430"/>
      <c r="L430"/>
      <c r="M430"/>
      <c r="N430"/>
      <c r="O430"/>
      <c r="P430"/>
      <c r="Q430"/>
      <c r="R430"/>
      <c r="S430"/>
      <c r="T430"/>
      <c r="U430"/>
      <c r="V430"/>
      <c r="W430"/>
      <c r="X430"/>
      <c r="Y430"/>
      <c r="Z430"/>
      <c r="AA430"/>
      <c r="AB430"/>
      <c r="AC430"/>
      <c r="AD430"/>
      <c r="AE430"/>
    </row>
    <row r="431" spans="8:31">
      <c r="H431"/>
      <c r="I431"/>
      <c r="J431"/>
      <c r="K431"/>
      <c r="L431"/>
      <c r="M431"/>
      <c r="N431"/>
      <c r="O431"/>
      <c r="P431"/>
      <c r="Q431"/>
      <c r="R431"/>
      <c r="S431"/>
      <c r="T431"/>
      <c r="U431"/>
      <c r="V431"/>
      <c r="W431"/>
      <c r="X431"/>
      <c r="Y431"/>
      <c r="Z431"/>
      <c r="AA431"/>
      <c r="AB431"/>
      <c r="AC431"/>
      <c r="AD431"/>
      <c r="AE431"/>
    </row>
    <row r="432" spans="8:31">
      <c r="H432"/>
      <c r="I432"/>
      <c r="J432"/>
      <c r="K432"/>
      <c r="L432"/>
      <c r="M432"/>
      <c r="N432"/>
      <c r="O432"/>
      <c r="P432"/>
      <c r="Q432"/>
      <c r="R432"/>
      <c r="S432"/>
      <c r="T432"/>
      <c r="U432"/>
      <c r="V432"/>
      <c r="W432"/>
      <c r="X432"/>
      <c r="Y432"/>
      <c r="Z432"/>
      <c r="AA432"/>
      <c r="AB432"/>
      <c r="AC432"/>
      <c r="AD432"/>
      <c r="AE432"/>
    </row>
    <row r="433" spans="8:31">
      <c r="H433"/>
      <c r="I433"/>
      <c r="J433"/>
      <c r="K433"/>
      <c r="L433"/>
      <c r="M433"/>
      <c r="N433"/>
      <c r="O433"/>
      <c r="P433"/>
      <c r="Q433"/>
      <c r="R433"/>
      <c r="S433"/>
      <c r="T433"/>
      <c r="U433"/>
      <c r="V433"/>
      <c r="W433"/>
      <c r="X433"/>
      <c r="Y433"/>
      <c r="Z433"/>
      <c r="AA433"/>
      <c r="AB433"/>
      <c r="AC433"/>
      <c r="AD433"/>
      <c r="AE433"/>
    </row>
    <row r="434" spans="8:31">
      <c r="H434"/>
      <c r="I434"/>
      <c r="J434"/>
      <c r="K434"/>
      <c r="L434"/>
      <c r="M434"/>
      <c r="N434"/>
      <c r="O434"/>
      <c r="P434"/>
      <c r="Q434"/>
      <c r="R434"/>
      <c r="S434"/>
      <c r="T434"/>
      <c r="U434"/>
      <c r="V434"/>
      <c r="W434"/>
      <c r="X434"/>
      <c r="Y434"/>
      <c r="Z434"/>
      <c r="AA434"/>
      <c r="AB434"/>
      <c r="AC434"/>
      <c r="AD434"/>
      <c r="AE434"/>
    </row>
    <row r="435" spans="8:31">
      <c r="H435"/>
      <c r="I435"/>
      <c r="J435"/>
      <c r="K435"/>
      <c r="L435"/>
      <c r="M435"/>
      <c r="N435"/>
      <c r="O435"/>
      <c r="P435"/>
      <c r="Q435"/>
      <c r="R435"/>
      <c r="S435"/>
      <c r="T435"/>
      <c r="U435"/>
      <c r="V435"/>
      <c r="W435"/>
      <c r="X435"/>
      <c r="Y435"/>
      <c r="Z435"/>
      <c r="AA435"/>
      <c r="AB435"/>
      <c r="AC435"/>
      <c r="AD435"/>
      <c r="AE435"/>
    </row>
    <row r="436" spans="8:31">
      <c r="H436"/>
      <c r="I436"/>
      <c r="J436"/>
      <c r="K436"/>
      <c r="L436"/>
      <c r="M436"/>
      <c r="N436"/>
      <c r="O436"/>
      <c r="P436"/>
      <c r="Q436"/>
      <c r="R436"/>
      <c r="S436"/>
      <c r="T436"/>
      <c r="U436"/>
      <c r="V436"/>
      <c r="W436"/>
      <c r="X436"/>
      <c r="Y436"/>
      <c r="Z436"/>
      <c r="AA436"/>
      <c r="AB436"/>
      <c r="AC436"/>
      <c r="AD436"/>
      <c r="AE436"/>
    </row>
    <row r="437" spans="8:31">
      <c r="H437"/>
      <c r="I437"/>
      <c r="J437"/>
      <c r="K437"/>
      <c r="L437"/>
      <c r="M437"/>
      <c r="N437"/>
      <c r="O437"/>
      <c r="P437"/>
      <c r="Q437"/>
      <c r="R437"/>
      <c r="S437"/>
      <c r="T437"/>
      <c r="U437"/>
      <c r="V437"/>
      <c r="W437"/>
      <c r="X437"/>
      <c r="Y437"/>
      <c r="Z437"/>
      <c r="AA437"/>
      <c r="AB437"/>
      <c r="AC437"/>
      <c r="AD437"/>
      <c r="AE437"/>
    </row>
    <row r="438" spans="8:31">
      <c r="H438"/>
      <c r="I438"/>
      <c r="J438"/>
      <c r="K438"/>
      <c r="L438"/>
      <c r="M438"/>
      <c r="N438"/>
      <c r="O438"/>
      <c r="P438"/>
      <c r="Q438"/>
      <c r="R438"/>
      <c r="S438"/>
      <c r="T438"/>
      <c r="U438"/>
      <c r="V438"/>
      <c r="W438"/>
      <c r="X438"/>
      <c r="Y438"/>
      <c r="Z438"/>
      <c r="AA438"/>
      <c r="AB438"/>
      <c r="AC438"/>
      <c r="AD438"/>
      <c r="AE438"/>
    </row>
    <row r="439" spans="8:31">
      <c r="H439"/>
      <c r="I439"/>
      <c r="J439"/>
      <c r="K439"/>
      <c r="L439"/>
      <c r="M439"/>
      <c r="N439"/>
      <c r="O439"/>
      <c r="P439"/>
      <c r="Q439"/>
      <c r="R439"/>
      <c r="S439"/>
      <c r="T439"/>
      <c r="U439"/>
      <c r="V439"/>
      <c r="W439"/>
      <c r="X439"/>
      <c r="Y439"/>
      <c r="Z439"/>
      <c r="AA439"/>
      <c r="AB439"/>
      <c r="AC439"/>
      <c r="AD439"/>
      <c r="AE439"/>
    </row>
    <row r="440" spans="8:31">
      <c r="H440"/>
      <c r="I440"/>
      <c r="J440"/>
      <c r="K440"/>
      <c r="L440"/>
      <c r="M440"/>
      <c r="N440"/>
      <c r="O440"/>
      <c r="P440"/>
      <c r="Q440"/>
      <c r="R440"/>
      <c r="S440"/>
      <c r="T440"/>
      <c r="U440"/>
      <c r="V440"/>
      <c r="W440"/>
      <c r="X440"/>
      <c r="Y440"/>
      <c r="Z440"/>
      <c r="AA440"/>
      <c r="AB440"/>
      <c r="AC440"/>
      <c r="AD440"/>
      <c r="AE440"/>
    </row>
    <row r="441" spans="8:31">
      <c r="H441"/>
      <c r="I441"/>
      <c r="J441"/>
      <c r="K441"/>
      <c r="L441"/>
      <c r="M441"/>
      <c r="N441"/>
      <c r="O441"/>
      <c r="P441"/>
      <c r="Q441"/>
      <c r="R441"/>
      <c r="S441"/>
      <c r="T441"/>
      <c r="U441"/>
      <c r="V441"/>
      <c r="W441"/>
      <c r="X441"/>
      <c r="Y441"/>
      <c r="Z441"/>
      <c r="AA441"/>
      <c r="AB441"/>
      <c r="AC441"/>
      <c r="AD441"/>
      <c r="AE441"/>
    </row>
    <row r="442" spans="8:31">
      <c r="H442"/>
      <c r="I442"/>
      <c r="J442"/>
      <c r="K442"/>
      <c r="L442"/>
      <c r="M442"/>
      <c r="N442"/>
      <c r="O442"/>
      <c r="P442"/>
      <c r="Q442"/>
      <c r="R442"/>
      <c r="S442"/>
      <c r="T442"/>
      <c r="U442"/>
      <c r="V442"/>
      <c r="W442"/>
      <c r="X442"/>
      <c r="Y442"/>
      <c r="Z442"/>
      <c r="AA442"/>
      <c r="AB442"/>
      <c r="AC442"/>
      <c r="AD442"/>
      <c r="AE442"/>
    </row>
    <row r="443" spans="8:31">
      <c r="H443"/>
      <c r="I443"/>
      <c r="J443"/>
      <c r="K443"/>
      <c r="L443"/>
      <c r="M443"/>
      <c r="N443"/>
      <c r="O443"/>
      <c r="P443"/>
      <c r="Q443"/>
      <c r="R443"/>
      <c r="S443"/>
      <c r="T443"/>
      <c r="U443"/>
      <c r="V443"/>
      <c r="W443"/>
      <c r="X443"/>
      <c r="Y443"/>
      <c r="Z443"/>
      <c r="AA443"/>
      <c r="AB443"/>
      <c r="AC443"/>
      <c r="AD443"/>
      <c r="AE443"/>
    </row>
    <row r="444" spans="8:31">
      <c r="H444"/>
      <c r="I444"/>
      <c r="J444"/>
      <c r="K444"/>
      <c r="L444"/>
      <c r="M444"/>
      <c r="N444"/>
      <c r="O444"/>
      <c r="P444"/>
      <c r="Q444"/>
      <c r="R444"/>
      <c r="S444"/>
      <c r="T444"/>
      <c r="U444"/>
      <c r="V444"/>
      <c r="W444"/>
      <c r="X444"/>
      <c r="Y444"/>
      <c r="Z444"/>
      <c r="AA444"/>
      <c r="AB444"/>
      <c r="AC444"/>
      <c r="AD444"/>
      <c r="AE444"/>
    </row>
    <row r="445" spans="8:31">
      <c r="H445"/>
      <c r="I445"/>
      <c r="J445"/>
      <c r="K445"/>
      <c r="L445"/>
      <c r="M445"/>
      <c r="N445"/>
      <c r="O445"/>
      <c r="P445"/>
      <c r="Q445"/>
      <c r="R445"/>
      <c r="S445"/>
      <c r="T445"/>
      <c r="U445"/>
      <c r="V445"/>
      <c r="W445"/>
      <c r="X445"/>
      <c r="Y445"/>
      <c r="Z445"/>
      <c r="AA445"/>
      <c r="AB445"/>
      <c r="AC445"/>
      <c r="AD445"/>
      <c r="AE445"/>
    </row>
    <row r="446" spans="8:31">
      <c r="H446"/>
      <c r="I446"/>
      <c r="J446"/>
      <c r="K446"/>
      <c r="L446"/>
      <c r="M446"/>
      <c r="N446"/>
      <c r="O446"/>
      <c r="P446"/>
      <c r="Q446"/>
      <c r="R446"/>
      <c r="S446"/>
      <c r="T446"/>
      <c r="U446"/>
      <c r="V446"/>
      <c r="W446"/>
      <c r="X446"/>
      <c r="Y446"/>
      <c r="Z446"/>
      <c r="AA446"/>
      <c r="AB446"/>
      <c r="AC446"/>
      <c r="AD446"/>
      <c r="AE446"/>
    </row>
    <row r="447" spans="8:31">
      <c r="H447"/>
      <c r="I447"/>
      <c r="J447"/>
      <c r="K447"/>
      <c r="L447"/>
      <c r="M447"/>
      <c r="N447"/>
      <c r="O447"/>
      <c r="P447"/>
      <c r="Q447"/>
      <c r="R447"/>
      <c r="S447"/>
      <c r="T447"/>
      <c r="U447"/>
      <c r="V447"/>
      <c r="W447"/>
      <c r="X447"/>
      <c r="Y447"/>
      <c r="Z447"/>
      <c r="AA447"/>
      <c r="AB447"/>
      <c r="AC447"/>
      <c r="AD447"/>
      <c r="AE447"/>
    </row>
    <row r="448" spans="8:31">
      <c r="H448"/>
      <c r="I448"/>
      <c r="J448"/>
      <c r="K448"/>
      <c r="L448"/>
      <c r="M448"/>
      <c r="N448"/>
      <c r="O448"/>
      <c r="P448"/>
      <c r="Q448"/>
      <c r="R448"/>
      <c r="S448"/>
      <c r="T448"/>
      <c r="U448"/>
      <c r="V448"/>
      <c r="W448"/>
      <c r="X448"/>
      <c r="Y448"/>
      <c r="Z448"/>
      <c r="AA448"/>
      <c r="AB448"/>
      <c r="AC448"/>
      <c r="AD448"/>
      <c r="AE448"/>
    </row>
    <row r="449" spans="8:31">
      <c r="H449"/>
      <c r="I449"/>
      <c r="J449"/>
      <c r="K449"/>
      <c r="L449"/>
      <c r="M449"/>
      <c r="N449"/>
      <c r="O449"/>
      <c r="P449"/>
      <c r="Q449"/>
      <c r="R449"/>
      <c r="S449"/>
      <c r="T449"/>
      <c r="U449"/>
      <c r="V449"/>
      <c r="W449"/>
      <c r="X449"/>
      <c r="Y449"/>
      <c r="Z449"/>
      <c r="AA449"/>
      <c r="AB449"/>
      <c r="AC449"/>
      <c r="AD449"/>
      <c r="AE449"/>
    </row>
    <row r="450" spans="8:31">
      <c r="H450"/>
      <c r="I450"/>
      <c r="J450"/>
      <c r="K450"/>
      <c r="L450"/>
      <c r="M450"/>
      <c r="N450"/>
      <c r="O450"/>
      <c r="P450"/>
      <c r="Q450"/>
      <c r="R450"/>
      <c r="S450"/>
      <c r="T450"/>
      <c r="U450"/>
      <c r="V450"/>
      <c r="W450"/>
      <c r="X450"/>
      <c r="Y450"/>
      <c r="Z450"/>
      <c r="AA450"/>
      <c r="AB450"/>
      <c r="AC450"/>
      <c r="AD450"/>
      <c r="AE450"/>
    </row>
    <row r="451" spans="8:31">
      <c r="H451"/>
      <c r="I451"/>
      <c r="J451"/>
      <c r="K451"/>
      <c r="L451"/>
      <c r="M451"/>
      <c r="N451"/>
      <c r="O451"/>
      <c r="P451"/>
      <c r="Q451"/>
      <c r="R451"/>
      <c r="S451"/>
      <c r="T451"/>
      <c r="U451"/>
      <c r="V451"/>
      <c r="W451"/>
      <c r="X451"/>
      <c r="Y451"/>
      <c r="Z451"/>
      <c r="AA451"/>
      <c r="AB451"/>
      <c r="AC451"/>
      <c r="AD451"/>
      <c r="AE451"/>
    </row>
    <row r="452" spans="8:31">
      <c r="H452"/>
      <c r="I452"/>
      <c r="J452"/>
      <c r="K452"/>
      <c r="L452"/>
      <c r="M452"/>
      <c r="N452"/>
      <c r="O452"/>
      <c r="P452"/>
      <c r="Q452"/>
      <c r="R452"/>
      <c r="S452"/>
      <c r="T452"/>
      <c r="U452"/>
      <c r="V452"/>
      <c r="W452"/>
      <c r="X452"/>
      <c r="Y452"/>
      <c r="Z452"/>
      <c r="AA452"/>
      <c r="AB452"/>
      <c r="AC452"/>
      <c r="AD452"/>
      <c r="AE452"/>
    </row>
    <row r="453" spans="8:31">
      <c r="H453"/>
      <c r="I453"/>
      <c r="J453"/>
      <c r="K453"/>
      <c r="L453"/>
      <c r="M453"/>
      <c r="N453"/>
      <c r="O453"/>
      <c r="P453"/>
      <c r="Q453"/>
      <c r="R453"/>
      <c r="S453"/>
      <c r="T453"/>
      <c r="U453"/>
      <c r="V453"/>
      <c r="W453"/>
      <c r="X453"/>
      <c r="Y453"/>
      <c r="Z453"/>
      <c r="AA453"/>
      <c r="AB453"/>
      <c r="AC453"/>
      <c r="AD453"/>
      <c r="AE453"/>
    </row>
    <row r="454" spans="8:31">
      <c r="H454"/>
      <c r="I454"/>
      <c r="J454"/>
      <c r="K454"/>
      <c r="L454"/>
      <c r="M454"/>
      <c r="N454"/>
      <c r="O454"/>
      <c r="P454"/>
      <c r="Q454"/>
      <c r="R454"/>
      <c r="S454"/>
      <c r="T454"/>
      <c r="U454"/>
      <c r="V454"/>
      <c r="W454"/>
      <c r="X454"/>
      <c r="Y454"/>
      <c r="Z454"/>
      <c r="AA454"/>
      <c r="AB454"/>
      <c r="AC454"/>
      <c r="AD454"/>
      <c r="AE454"/>
    </row>
    <row r="455" spans="8:31">
      <c r="H455"/>
      <c r="I455"/>
      <c r="J455"/>
      <c r="K455"/>
      <c r="L455"/>
      <c r="M455"/>
      <c r="N455"/>
      <c r="O455"/>
      <c r="P455"/>
      <c r="Q455"/>
      <c r="R455"/>
      <c r="S455"/>
      <c r="T455"/>
      <c r="U455"/>
      <c r="V455"/>
      <c r="W455"/>
      <c r="X455"/>
      <c r="Y455"/>
      <c r="Z455"/>
      <c r="AA455"/>
      <c r="AB455"/>
      <c r="AC455"/>
      <c r="AD455"/>
      <c r="AE455"/>
    </row>
    <row r="456" spans="8:31">
      <c r="H456"/>
      <c r="I456"/>
      <c r="J456"/>
      <c r="K456"/>
      <c r="L456"/>
      <c r="M456"/>
      <c r="N456"/>
      <c r="O456"/>
      <c r="P456"/>
      <c r="Q456"/>
      <c r="R456"/>
      <c r="S456"/>
      <c r="T456"/>
      <c r="U456"/>
      <c r="V456"/>
      <c r="W456"/>
      <c r="X456"/>
      <c r="Y456"/>
      <c r="Z456"/>
      <c r="AA456"/>
      <c r="AB456"/>
      <c r="AC456"/>
      <c r="AD456"/>
      <c r="AE456"/>
    </row>
    <row r="457" spans="8:31">
      <c r="H457"/>
      <c r="I457"/>
      <c r="J457"/>
      <c r="K457"/>
      <c r="L457"/>
      <c r="M457"/>
      <c r="N457"/>
      <c r="O457"/>
      <c r="P457"/>
      <c r="Q457"/>
      <c r="R457"/>
      <c r="S457"/>
      <c r="T457"/>
      <c r="U457"/>
      <c r="V457"/>
      <c r="W457"/>
      <c r="X457"/>
      <c r="Y457"/>
      <c r="Z457"/>
      <c r="AA457"/>
      <c r="AB457"/>
      <c r="AC457"/>
      <c r="AD457"/>
      <c r="AE457"/>
    </row>
    <row r="458" spans="8:31">
      <c r="H458"/>
      <c r="I458"/>
      <c r="J458"/>
      <c r="K458"/>
      <c r="L458"/>
      <c r="M458"/>
      <c r="N458"/>
      <c r="O458"/>
      <c r="P458"/>
      <c r="Q458"/>
      <c r="R458"/>
      <c r="S458"/>
      <c r="T458"/>
      <c r="U458"/>
      <c r="V458"/>
      <c r="W458"/>
      <c r="X458"/>
      <c r="Y458"/>
      <c r="Z458"/>
      <c r="AA458"/>
      <c r="AB458"/>
      <c r="AC458"/>
      <c r="AD458"/>
      <c r="AE458"/>
    </row>
    <row r="459" spans="8:31">
      <c r="H459"/>
      <c r="I459"/>
      <c r="J459"/>
      <c r="K459"/>
      <c r="L459"/>
      <c r="M459"/>
      <c r="N459"/>
      <c r="O459"/>
      <c r="P459"/>
      <c r="Q459"/>
      <c r="R459"/>
      <c r="S459"/>
      <c r="T459"/>
      <c r="U459"/>
      <c r="V459"/>
      <c r="W459"/>
      <c r="X459"/>
      <c r="Y459"/>
      <c r="Z459"/>
      <c r="AA459"/>
      <c r="AB459"/>
      <c r="AC459"/>
      <c r="AD459"/>
      <c r="AE459"/>
    </row>
    <row r="460" spans="8:31">
      <c r="H460"/>
      <c r="I460"/>
      <c r="J460"/>
      <c r="K460"/>
      <c r="L460"/>
      <c r="M460"/>
      <c r="N460"/>
      <c r="O460"/>
      <c r="P460"/>
      <c r="Q460"/>
      <c r="R460"/>
      <c r="S460"/>
      <c r="T460"/>
      <c r="U460"/>
      <c r="V460"/>
      <c r="W460"/>
      <c r="X460"/>
      <c r="Y460"/>
      <c r="Z460"/>
      <c r="AA460"/>
      <c r="AB460"/>
      <c r="AC460"/>
      <c r="AD460"/>
      <c r="AE460"/>
    </row>
    <row r="461" spans="8:31">
      <c r="H461"/>
      <c r="I461"/>
      <c r="J461"/>
      <c r="K461"/>
      <c r="L461"/>
      <c r="M461"/>
      <c r="N461"/>
      <c r="O461"/>
      <c r="P461"/>
      <c r="Q461"/>
      <c r="R461"/>
      <c r="S461"/>
      <c r="T461"/>
      <c r="U461"/>
      <c r="V461"/>
      <c r="W461"/>
      <c r="X461"/>
      <c r="Y461"/>
      <c r="Z461"/>
      <c r="AA461"/>
      <c r="AB461"/>
      <c r="AC461"/>
      <c r="AD461"/>
      <c r="AE461"/>
    </row>
    <row r="462" spans="8:31">
      <c r="H462"/>
      <c r="I462"/>
      <c r="J462"/>
      <c r="K462"/>
      <c r="L462"/>
      <c r="M462"/>
      <c r="N462"/>
      <c r="O462"/>
      <c r="P462"/>
      <c r="Q462"/>
      <c r="R462"/>
      <c r="S462"/>
      <c r="T462"/>
      <c r="U462"/>
      <c r="V462"/>
      <c r="W462"/>
      <c r="X462"/>
      <c r="Y462"/>
      <c r="Z462"/>
      <c r="AA462"/>
      <c r="AB462"/>
      <c r="AC462"/>
      <c r="AD462"/>
      <c r="AE462"/>
    </row>
    <row r="463" spans="8:31">
      <c r="H463"/>
      <c r="I463"/>
      <c r="J463"/>
      <c r="K463"/>
      <c r="L463"/>
      <c r="M463"/>
      <c r="N463"/>
      <c r="O463"/>
      <c r="P463"/>
      <c r="Q463"/>
      <c r="R463"/>
      <c r="S463"/>
      <c r="T463"/>
      <c r="U463"/>
      <c r="V463"/>
      <c r="W463"/>
      <c r="X463"/>
      <c r="Y463"/>
      <c r="Z463"/>
      <c r="AA463"/>
      <c r="AB463"/>
      <c r="AC463"/>
      <c r="AD463"/>
      <c r="AE463"/>
    </row>
    <row r="464" spans="8:31">
      <c r="H464"/>
      <c r="I464"/>
      <c r="J464"/>
      <c r="K464"/>
      <c r="L464"/>
      <c r="M464"/>
      <c r="N464"/>
      <c r="O464"/>
      <c r="P464"/>
      <c r="Q464"/>
      <c r="R464"/>
      <c r="S464"/>
      <c r="T464"/>
      <c r="U464"/>
      <c r="V464"/>
      <c r="W464"/>
      <c r="X464"/>
      <c r="Y464"/>
      <c r="Z464"/>
      <c r="AA464"/>
      <c r="AB464"/>
      <c r="AC464"/>
      <c r="AD464"/>
      <c r="AE464"/>
    </row>
    <row r="465" spans="8:31">
      <c r="H465"/>
      <c r="I465"/>
      <c r="J465"/>
      <c r="K465"/>
      <c r="L465"/>
      <c r="M465"/>
      <c r="N465"/>
      <c r="O465"/>
      <c r="P465"/>
      <c r="Q465"/>
      <c r="R465"/>
      <c r="S465"/>
      <c r="T465"/>
      <c r="U465"/>
      <c r="V465"/>
      <c r="W465"/>
      <c r="X465"/>
      <c r="Y465"/>
      <c r="Z465"/>
      <c r="AA465"/>
      <c r="AB465"/>
      <c r="AC465"/>
      <c r="AD465"/>
      <c r="AE465"/>
    </row>
    <row r="466" spans="8:31">
      <c r="H466"/>
      <c r="I466"/>
      <c r="J466"/>
      <c r="K466"/>
      <c r="L466"/>
      <c r="M466"/>
      <c r="N466"/>
      <c r="O466"/>
      <c r="P466"/>
      <c r="Q466"/>
      <c r="R466"/>
      <c r="S466"/>
      <c r="T466"/>
      <c r="U466"/>
      <c r="V466"/>
      <c r="W466"/>
      <c r="X466"/>
      <c r="Y466"/>
      <c r="Z466"/>
      <c r="AA466"/>
      <c r="AB466"/>
      <c r="AC466"/>
      <c r="AD466"/>
      <c r="AE466"/>
    </row>
  </sheetData>
  <mergeCells count="35">
    <mergeCell ref="O146:P146"/>
    <mergeCell ref="O147:P147"/>
    <mergeCell ref="O148:P148"/>
    <mergeCell ref="A1:F9"/>
    <mergeCell ref="A142:F153"/>
    <mergeCell ref="H145:J145"/>
    <mergeCell ref="O145:P145"/>
    <mergeCell ref="M146:N146"/>
    <mergeCell ref="M147:N147"/>
    <mergeCell ref="M148:N148"/>
    <mergeCell ref="M145:N145"/>
    <mergeCell ref="K146:L146"/>
    <mergeCell ref="K147:L147"/>
    <mergeCell ref="K148:L148"/>
    <mergeCell ref="K145:L145"/>
    <mergeCell ref="Y145:Z145"/>
    <mergeCell ref="W146:X146"/>
    <mergeCell ref="W147:X147"/>
    <mergeCell ref="W148:X148"/>
    <mergeCell ref="W145:X145"/>
    <mergeCell ref="Y146:Z146"/>
    <mergeCell ref="Y147:Z147"/>
    <mergeCell ref="Y148:Z148"/>
    <mergeCell ref="Q146:R146"/>
    <mergeCell ref="U146:V146"/>
    <mergeCell ref="U147:V147"/>
    <mergeCell ref="U148:V148"/>
    <mergeCell ref="U145:V145"/>
    <mergeCell ref="S146:T146"/>
    <mergeCell ref="S147:T147"/>
    <mergeCell ref="S148:T148"/>
    <mergeCell ref="S145:T145"/>
    <mergeCell ref="Q147:R147"/>
    <mergeCell ref="Q148:R148"/>
    <mergeCell ref="Q145:R145"/>
  </mergeCells>
  <phoneticPr fontId="10"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F1D9F67A09FC4F8F52D04890D3B09D" ma:contentTypeVersion="18" ma:contentTypeDescription="Create a new document." ma:contentTypeScope="" ma:versionID="a36189b71e374ffe80f0a5ba48fd302f">
  <xsd:schema xmlns:xsd="http://www.w3.org/2001/XMLSchema" xmlns:xs="http://www.w3.org/2001/XMLSchema" xmlns:p="http://schemas.microsoft.com/office/2006/metadata/properties" xmlns:ns3="abe53cbf-15ed-4e07-b0e7-cd1a4eea0173" xmlns:ns4="10591e3a-cf93-4d98-be44-4de3c2540ad2" targetNamespace="http://schemas.microsoft.com/office/2006/metadata/properties" ma:root="true" ma:fieldsID="a0cc3db378d061155485ac8d13ea3be4" ns3:_="" ns4:_="">
    <xsd:import namespace="abe53cbf-15ed-4e07-b0e7-cd1a4eea0173"/>
    <xsd:import namespace="10591e3a-cf93-4d98-be44-4de3c2540ad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3:MediaServiceAutoKeyPoints" minOccurs="0"/>
                <xsd:element ref="ns3:MediaServiceKeyPoints" minOccurs="0"/>
                <xsd:element ref="ns3:MediaServiceGenerationTime" minOccurs="0"/>
                <xsd:element ref="ns3:MediaServiceEventHashCode" minOccurs="0"/>
                <xsd:element ref="ns3:MediaServiceLocation" minOccurs="0"/>
                <xsd:element ref="ns4:SharedWithUsers" minOccurs="0"/>
                <xsd:element ref="ns4:SharedWithDetails" minOccurs="0"/>
                <xsd:element ref="ns4:SharingHintHash"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e53cbf-15ed-4e07-b0e7-cd1a4eea01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591e3a-cf93-4d98-be44-4de3c2540ad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abe53cbf-15ed-4e07-b0e7-cd1a4eea0173" xsi:nil="true"/>
  </documentManagement>
</p:properties>
</file>

<file path=customXml/itemProps1.xml><?xml version="1.0" encoding="utf-8"?>
<ds:datastoreItem xmlns:ds="http://schemas.openxmlformats.org/officeDocument/2006/customXml" ds:itemID="{F5DDE558-2F66-47D9-B4BA-EE4BB2104D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e53cbf-15ed-4e07-b0e7-cd1a4eea0173"/>
    <ds:schemaRef ds:uri="10591e3a-cf93-4d98-be44-4de3c2540a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6F6349-BACD-4FC7-9C5C-A49F77939763}">
  <ds:schemaRefs>
    <ds:schemaRef ds:uri="http://schemas.microsoft.com/sharepoint/v3/contenttype/forms"/>
  </ds:schemaRefs>
</ds:datastoreItem>
</file>

<file path=customXml/itemProps3.xml><?xml version="1.0" encoding="utf-8"?>
<ds:datastoreItem xmlns:ds="http://schemas.openxmlformats.org/officeDocument/2006/customXml" ds:itemID="{FAA3EDA4-E6D3-441D-A7D7-620D3E25568A}">
  <ds:schemaRefs>
    <ds:schemaRef ds:uri="http://schemas.microsoft.com/office/infopath/2007/PartnerControls"/>
    <ds:schemaRef ds:uri="10591e3a-cf93-4d98-be44-4de3c2540ad2"/>
    <ds:schemaRef ds:uri="http://schemas.microsoft.com/office/2006/metadata/properties"/>
    <ds:schemaRef ds:uri="http://schemas.microsoft.com/office/2006/documentManagement/types"/>
    <ds:schemaRef ds:uri="http://purl.org/dc/terms/"/>
    <ds:schemaRef ds:uri="http://purl.org/dc/dcmitype/"/>
    <ds:schemaRef ds:uri="abe53cbf-15ed-4e07-b0e7-cd1a4eea0173"/>
    <ds:schemaRef ds:uri="http://schemas.openxmlformats.org/package/2006/metadata/core-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Buttons</vt:lpstr>
      <vt:lpstr>Sheet3</vt:lpstr>
      <vt:lpstr>Encoders</vt:lpstr>
      <vt:lpstr>Faders</vt:lpstr>
      <vt:lpstr>Scibble Strip Texts</vt:lpstr>
      <vt:lpstr>7-SegDsply and ENC LEDs</vt:lpstr>
      <vt:lpstr>ASCII</vt:lpstr>
      <vt:lpstr>Meters</vt:lpstr>
      <vt:lpstr>ASCII2CODE2HEX</vt:lpstr>
      <vt:lpstr>B0LUT</vt:lpstr>
      <vt:lpstr>D0LUT</vt:lpstr>
      <vt:lpstr>DEC2HEX</vt:lpstr>
      <vt:lpstr>ENCLUT</vt:lpstr>
      <vt:lpstr>MainData</vt:lpstr>
      <vt:lpstr>METERLUT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Steven Lovill</dc:creator>
  <cp:keywords/>
  <dc:description/>
  <cp:lastModifiedBy>Steven Lovill</cp:lastModifiedBy>
  <cp:revision/>
  <dcterms:created xsi:type="dcterms:W3CDTF">2025-02-19T05:36:58Z</dcterms:created>
  <dcterms:modified xsi:type="dcterms:W3CDTF">2025-03-21T00:30:35Z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0x010100A1F1D9F67A09FC4F8F52D04890D3B09D</vt:lpwstr>
  </property>
</Properties>
</file>