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>
    <mc:Choice Requires="x15">
      <x15ac:absPath xmlns:x15ac="http://schemas.microsoft.com/office/spreadsheetml/2010/11/ac" url="C:\Users\SEELEa317\Models\MovingModelB\"/>
    </mc:Choice>
  </mc:AlternateContent>
  <xr:revisionPtr revIDLastSave="0" documentId="13_ncr:1_{8CAD102B-0A69-428B-BB29-5B849704E3CA}" xr6:coauthVersionLast="46" xr6:coauthVersionMax="46" xr10:uidLastSave="{00000000-0000-0000-0000-000000000000}"/>
  <bookViews>
    <workbookView minimized="1" xWindow="8320" yWindow="1970" windowWidth="10800" windowHeight="7460" xr2:uid="{00000000-000D-0000-FFFF-FFFF00000000}"/>
  </bookViews>
  <sheets>
    <sheet name="Sheet1" sheetId="1" r:id="rId1"/>
  </sheets>
  <calcPr calcId="18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" i="1" l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3" i="1"/>
  <c r="C2" i="1"/>
</calcChain>
</file>

<file path=xl/sharedStrings.xml><?xml version="1.0" encoding="utf-8"?>
<sst xmlns="http://schemas.openxmlformats.org/spreadsheetml/2006/main" count="17" uniqueCount="10">
  <si>
    <t>优化后</t>
    <phoneticPr fontId="1" type="noConversion"/>
  </si>
  <si>
    <t>优化前</t>
    <phoneticPr fontId="1" type="noConversion"/>
  </si>
  <si>
    <t>均值</t>
    <phoneticPr fontId="1" type="noConversion"/>
  </si>
  <si>
    <t>N</t>
    <phoneticPr fontId="3" type="noConversion"/>
  </si>
  <si>
    <t>最大值</t>
    <phoneticPr fontId="3" type="noConversion"/>
  </si>
  <si>
    <t>最小值</t>
    <phoneticPr fontId="3" type="noConversion"/>
  </si>
  <si>
    <t>标准偏差</t>
    <phoneticPr fontId="3" type="noConversion"/>
  </si>
  <si>
    <t>优化前</t>
    <phoneticPr fontId="3" type="noConversion"/>
  </si>
  <si>
    <t>优化后</t>
    <phoneticPr fontId="3" type="noConversion"/>
  </si>
  <si>
    <t>到达分布改进效果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</si>
</sst>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sz val="9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C6E0B4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/>
      <right/>
      <top style="double">
        <color rgb="FF000000"/>
      </top>
      <bottom/>
      <diagonal/>
    </border>
    <border>
      <left/>
      <right/>
      <top/>
      <bottom style="thick">
        <color rgb="FFFFFFF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76" fontId="2" fillId="4" borderId="2" xfId="0" applyNumberFormat="1" applyFont="1" applyFill="1" applyBorder="1" applyAlignment="1">
      <alignment horizontal="center" vertical="center"/>
    </xf>
    <xf numFmtId="177" fontId="2" fillId="5" borderId="2" xfId="0" applyNumberFormat="1" applyFont="1" applyFill="1" applyBorder="1" applyAlignment="1">
      <alignment horizontal="center" vertical="center"/>
    </xf>
    <xf numFmtId="177" fontId="2" fillId="4" borderId="2" xfId="0" applyNumberFormat="1" applyFont="1" applyFill="1" applyBorder="1" applyAlignment="1">
      <alignment horizontal="center" vertical="center"/>
    </xf>
    <xf numFmtId="176" fontId="2" fillId="4" borderId="3" xfId="0" applyNumberFormat="1" applyFont="1" applyFill="1" applyBorder="1" applyAlignment="1">
      <alignment horizontal="center" vertical="center"/>
    </xf>
    <xf numFmtId="177" fontId="2" fillId="5" borderId="3" xfId="0" applyNumberFormat="1" applyFont="1" applyFill="1" applyBorder="1" applyAlignment="1">
      <alignment horizontal="center" vertical="center"/>
    </xf>
    <xf numFmtId="177" fontId="2" fillId="4" borderId="3" xfId="0" applyNumberFormat="1" applyFont="1" applyFill="1" applyBorder="1" applyAlignment="1">
      <alignment horizontal="center" vertical="center"/>
    </xf>
    <xf numFmtId="177" fontId="2" fillId="5" borderId="4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176" fontId="2" fillId="4" borderId="5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 applyAlignment="1">
      <alignment horizontal="center" vertical="center"/>
    </xf>
    <xf numFmtId="177" fontId="2" fillId="4" borderId="5" xfId="0" applyNumberFormat="1" applyFont="1" applyFill="1" applyBorder="1" applyAlignment="1">
      <alignment horizontal="center" vertical="center"/>
    </xf>
    <xf numFmtId="176" fontId="2" fillId="4" borderId="6" xfId="0" applyNumberFormat="1" applyFont="1" applyFill="1" applyBorder="1" applyAlignment="1">
      <alignment horizontal="center" vertical="center"/>
    </xf>
    <xf numFmtId="177" fontId="2" fillId="5" borderId="6" xfId="0" applyNumberFormat="1" applyFont="1" applyFill="1" applyBorder="1" applyAlignment="1">
      <alignment horizontal="center" vertical="center"/>
    </xf>
    <xf numFmtId="177" fontId="2" fillId="4" borderId="6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  <Relationship Id="rId5" Type="http://schemas.openxmlformats.org/officeDocument/2006/relationships/calcChain" Target="calcChain.xml"/>
</Relationships>

</file>

<file path=xl/charts/_rels/chart1.xml.rels><?xml version="1.0" encoding="UTF-8"?>

<Relationships xmlns="http://schemas.openxmlformats.org/package/2006/relationships">
  <Relationship Id="rId1" Type="http://schemas.microsoft.com/office/2011/relationships/chartStyle" Target="style1.xml"/>
  <Relationship Id="rId2" Type="http://schemas.microsoft.com/office/2011/relationships/chartColorStyle" Target="colors1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到达分布改进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优化后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Sheet1!$E$3:$E$48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Sheet1!$F$3:$F$48</c:f>
              <c:numCache>
                <c:formatCode>General</c:formatCode>
                <c:ptCount val="46"/>
                <c:pt idx="0">
                  <c:v>339</c:v>
                </c:pt>
                <c:pt idx="1">
                  <c:v>328</c:v>
                </c:pt>
                <c:pt idx="2">
                  <c:v>254</c:v>
                </c:pt>
                <c:pt idx="3">
                  <c:v>275</c:v>
                </c:pt>
                <c:pt idx="4">
                  <c:v>304</c:v>
                </c:pt>
                <c:pt idx="5">
                  <c:v>328</c:v>
                </c:pt>
                <c:pt idx="6">
                  <c:v>357</c:v>
                </c:pt>
                <c:pt idx="7">
                  <c:v>364</c:v>
                </c:pt>
                <c:pt idx="8">
                  <c:v>326</c:v>
                </c:pt>
                <c:pt idx="9">
                  <c:v>204</c:v>
                </c:pt>
                <c:pt idx="10">
                  <c:v>198</c:v>
                </c:pt>
                <c:pt idx="11">
                  <c:v>164</c:v>
                </c:pt>
                <c:pt idx="12">
                  <c:v>165</c:v>
                </c:pt>
                <c:pt idx="13">
                  <c:v>168</c:v>
                </c:pt>
                <c:pt idx="14">
                  <c:v>177</c:v>
                </c:pt>
                <c:pt idx="15">
                  <c:v>208</c:v>
                </c:pt>
                <c:pt idx="16">
                  <c:v>246</c:v>
                </c:pt>
                <c:pt idx="17">
                  <c:v>265</c:v>
                </c:pt>
                <c:pt idx="18">
                  <c:v>286</c:v>
                </c:pt>
                <c:pt idx="19">
                  <c:v>271</c:v>
                </c:pt>
                <c:pt idx="20">
                  <c:v>265</c:v>
                </c:pt>
                <c:pt idx="21">
                  <c:v>249</c:v>
                </c:pt>
                <c:pt idx="22">
                  <c:v>265</c:v>
                </c:pt>
                <c:pt idx="23">
                  <c:v>263</c:v>
                </c:pt>
                <c:pt idx="24">
                  <c:v>307</c:v>
                </c:pt>
                <c:pt idx="25">
                  <c:v>288</c:v>
                </c:pt>
                <c:pt idx="26">
                  <c:v>251</c:v>
                </c:pt>
                <c:pt idx="27">
                  <c:v>273</c:v>
                </c:pt>
                <c:pt idx="28">
                  <c:v>304</c:v>
                </c:pt>
                <c:pt idx="29">
                  <c:v>328</c:v>
                </c:pt>
                <c:pt idx="30">
                  <c:v>356</c:v>
                </c:pt>
                <c:pt idx="31">
                  <c:v>366</c:v>
                </c:pt>
                <c:pt idx="32">
                  <c:v>328</c:v>
                </c:pt>
                <c:pt idx="33">
                  <c:v>204</c:v>
                </c:pt>
                <c:pt idx="34">
                  <c:v>198</c:v>
                </c:pt>
                <c:pt idx="35">
                  <c:v>164</c:v>
                </c:pt>
                <c:pt idx="36">
                  <c:v>165</c:v>
                </c:pt>
                <c:pt idx="37">
                  <c:v>168</c:v>
                </c:pt>
                <c:pt idx="38">
                  <c:v>177</c:v>
                </c:pt>
                <c:pt idx="39">
                  <c:v>207</c:v>
                </c:pt>
                <c:pt idx="40">
                  <c:v>244</c:v>
                </c:pt>
                <c:pt idx="41">
                  <c:v>264</c:v>
                </c:pt>
                <c:pt idx="42">
                  <c:v>286</c:v>
                </c:pt>
                <c:pt idx="43">
                  <c:v>274</c:v>
                </c:pt>
                <c:pt idx="44">
                  <c:v>264</c:v>
                </c:pt>
                <c:pt idx="45">
                  <c:v>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91-4A46-9763-9395B0533442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优化前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Sheet1!$E$3:$E$48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Sheet1!$G$3:$G$48</c:f>
              <c:numCache>
                <c:formatCode>General</c:formatCode>
                <c:ptCount val="46"/>
                <c:pt idx="0">
                  <c:v>574</c:v>
                </c:pt>
                <c:pt idx="1">
                  <c:v>459</c:v>
                </c:pt>
                <c:pt idx="2">
                  <c:v>312</c:v>
                </c:pt>
                <c:pt idx="3">
                  <c:v>289</c:v>
                </c:pt>
                <c:pt idx="4">
                  <c:v>357</c:v>
                </c:pt>
                <c:pt idx="5">
                  <c:v>491</c:v>
                </c:pt>
                <c:pt idx="6">
                  <c:v>608</c:v>
                </c:pt>
                <c:pt idx="7">
                  <c:v>635</c:v>
                </c:pt>
                <c:pt idx="8">
                  <c:v>578</c:v>
                </c:pt>
                <c:pt idx="9">
                  <c:v>350</c:v>
                </c:pt>
                <c:pt idx="10">
                  <c:v>244</c:v>
                </c:pt>
                <c:pt idx="11">
                  <c:v>190</c:v>
                </c:pt>
                <c:pt idx="12">
                  <c:v>203</c:v>
                </c:pt>
                <c:pt idx="13">
                  <c:v>181</c:v>
                </c:pt>
                <c:pt idx="14">
                  <c:v>237</c:v>
                </c:pt>
                <c:pt idx="15">
                  <c:v>242</c:v>
                </c:pt>
                <c:pt idx="16">
                  <c:v>347</c:v>
                </c:pt>
                <c:pt idx="17">
                  <c:v>408</c:v>
                </c:pt>
                <c:pt idx="18">
                  <c:v>498</c:v>
                </c:pt>
                <c:pt idx="19">
                  <c:v>447</c:v>
                </c:pt>
                <c:pt idx="20">
                  <c:v>458</c:v>
                </c:pt>
                <c:pt idx="21">
                  <c:v>344</c:v>
                </c:pt>
                <c:pt idx="22">
                  <c:v>310</c:v>
                </c:pt>
                <c:pt idx="23">
                  <c:v>298</c:v>
                </c:pt>
                <c:pt idx="24">
                  <c:v>574</c:v>
                </c:pt>
                <c:pt idx="25">
                  <c:v>459</c:v>
                </c:pt>
                <c:pt idx="26">
                  <c:v>312</c:v>
                </c:pt>
                <c:pt idx="27">
                  <c:v>289</c:v>
                </c:pt>
                <c:pt idx="28">
                  <c:v>357</c:v>
                </c:pt>
                <c:pt idx="29">
                  <c:v>491</c:v>
                </c:pt>
                <c:pt idx="30">
                  <c:v>608</c:v>
                </c:pt>
                <c:pt idx="31">
                  <c:v>635</c:v>
                </c:pt>
                <c:pt idx="32">
                  <c:v>578</c:v>
                </c:pt>
                <c:pt idx="33">
                  <c:v>350</c:v>
                </c:pt>
                <c:pt idx="34">
                  <c:v>244</c:v>
                </c:pt>
                <c:pt idx="35">
                  <c:v>190</c:v>
                </c:pt>
                <c:pt idx="36">
                  <c:v>203</c:v>
                </c:pt>
                <c:pt idx="37">
                  <c:v>181</c:v>
                </c:pt>
                <c:pt idx="38">
                  <c:v>237</c:v>
                </c:pt>
                <c:pt idx="39">
                  <c:v>242</c:v>
                </c:pt>
                <c:pt idx="40">
                  <c:v>347</c:v>
                </c:pt>
                <c:pt idx="41">
                  <c:v>408</c:v>
                </c:pt>
                <c:pt idx="42">
                  <c:v>498</c:v>
                </c:pt>
                <c:pt idx="43">
                  <c:v>447</c:v>
                </c:pt>
                <c:pt idx="44">
                  <c:v>458</c:v>
                </c:pt>
                <c:pt idx="45">
                  <c:v>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91-4A46-9763-9395B0533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864400"/>
        <c:axId val="559865360"/>
      </c:lineChart>
      <c:catAx>
        <c:axId val="55986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865360"/>
        <c:crosses val="autoZero"/>
        <c:auto val="1"/>
        <c:lblAlgn val="ctr"/>
        <c:lblOffset val="100"/>
        <c:noMultiLvlLbl val="0"/>
      </c:catAx>
      <c:valAx>
        <c:axId val="55986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86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222250</xdr:colOff>
      <xdr:row>1</xdr:row>
      <xdr:rowOff>168275</xdr:rowOff>
    </xdr:from>
    <xdr:to>
      <xdr:col>14</xdr:col>
      <xdr:colOff>171450</xdr:colOff>
      <xdr:row>17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C536D96-3B92-43BF-B77F-F5415D596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69"/>
  <sheetViews>
    <sheetView tabSelected="1" topLeftCell="A46" zoomScaleNormal="100" workbookViewId="0">
      <selection activeCell="A57" sqref="A57:F62"/>
    </sheetView>
  </sheetViews>
  <sheetFormatPr defaultRowHeight="14" x14ac:dyDescent="0.3"/>
  <sheetData>
    <row r="2" spans="1:7" x14ac:dyDescent="0.3">
      <c r="A2" t="n">
        <v>1499.9743355230435</v>
      </c>
      <c r="B2" t="n">
        <v>1.0</v>
      </c>
      <c r="C2">
        <f>B3-B2</f>
        <v>193</v>
      </c>
      <c r="F2" t="s">
        <v>0</v>
      </c>
      <c r="G2" t="s">
        <v>1</v>
      </c>
    </row>
    <row r="3" spans="1:7" x14ac:dyDescent="0.3">
      <c r="A3" t="n">
        <v>3899.9743355230435</v>
      </c>
      <c r="B3" t="n">
        <v>194.0</v>
      </c>
      <c r="C3">
        <f>B4-B3</f>
        <v>339</v>
      </c>
      <c r="D3" s="1">
        <v>574</v>
      </c>
      <c r="E3">
        <v>0</v>
      </c>
      <c r="F3">
        <v>339</v>
      </c>
      <c r="G3">
        <v>574</v>
      </c>
    </row>
    <row r="4" spans="1:7" x14ac:dyDescent="0.3">
      <c r="A4" t="n">
        <v>7204.974335523044</v>
      </c>
      <c r="B4" t="n">
        <v>533.0</v>
      </c>
      <c r="C4">
        <f t="shared" ref="C4:C49" si="0">B5-B4</f>
        <v>328</v>
      </c>
      <c r="D4" s="1">
        <v>459</v>
      </c>
      <c r="E4">
        <v>1</v>
      </c>
      <c r="F4">
        <v>328</v>
      </c>
      <c r="G4">
        <v>459</v>
      </c>
    </row>
    <row r="5" spans="1:7" x14ac:dyDescent="0.3">
      <c r="A5" t="n">
        <v>11099.974335523044</v>
      </c>
      <c r="B5" t="n">
        <v>861.0</v>
      </c>
      <c r="C5">
        <f t="shared" si="0"/>
        <v>254</v>
      </c>
      <c r="D5" s="1">
        <v>312</v>
      </c>
      <c r="E5">
        <v>2</v>
      </c>
      <c r="F5">
        <v>254</v>
      </c>
      <c r="G5">
        <v>312</v>
      </c>
    </row>
    <row r="6" spans="1:7" x14ac:dyDescent="0.3">
      <c r="A6" t="n">
        <v>14699.974335523044</v>
      </c>
      <c r="B6" t="n">
        <v>1115.0</v>
      </c>
      <c r="C6">
        <f t="shared" si="0"/>
        <v>275</v>
      </c>
      <c r="D6" s="1">
        <v>289</v>
      </c>
      <c r="E6">
        <v>3</v>
      </c>
      <c r="F6">
        <v>275</v>
      </c>
      <c r="G6">
        <v>289</v>
      </c>
    </row>
    <row r="7" spans="1:7" x14ac:dyDescent="0.3">
      <c r="A7" t="n">
        <v>18299.974335523042</v>
      </c>
      <c r="B7" t="n">
        <v>1390.0</v>
      </c>
      <c r="C7">
        <f t="shared" si="0"/>
        <v>304</v>
      </c>
      <c r="D7" s="1">
        <v>357</v>
      </c>
      <c r="E7">
        <v>4</v>
      </c>
      <c r="F7">
        <v>304</v>
      </c>
      <c r="G7">
        <v>357</v>
      </c>
    </row>
    <row r="8" spans="1:7" x14ac:dyDescent="0.3">
      <c r="A8" t="n">
        <v>21899.974335523042</v>
      </c>
      <c r="B8" t="n">
        <v>1694.0</v>
      </c>
      <c r="C8">
        <f t="shared" si="0"/>
        <v>328</v>
      </c>
      <c r="D8" s="1">
        <v>491</v>
      </c>
      <c r="E8">
        <v>5</v>
      </c>
      <c r="F8">
        <v>328</v>
      </c>
      <c r="G8">
        <v>491</v>
      </c>
    </row>
    <row r="9" spans="1:7" x14ac:dyDescent="0.3">
      <c r="A9" t="n">
        <v>25499.974335523042</v>
      </c>
      <c r="B9" t="n">
        <v>2022.0</v>
      </c>
      <c r="C9">
        <f t="shared" si="0"/>
        <v>357</v>
      </c>
      <c r="D9" s="1">
        <v>608</v>
      </c>
      <c r="E9">
        <v>6</v>
      </c>
      <c r="F9">
        <v>357</v>
      </c>
      <c r="G9">
        <v>608</v>
      </c>
    </row>
    <row r="10" spans="1:7" x14ac:dyDescent="0.3">
      <c r="A10" t="n">
        <v>28804.974335523042</v>
      </c>
      <c r="B10" t="n">
        <v>2379.0</v>
      </c>
      <c r="C10">
        <f t="shared" si="0"/>
        <v>364</v>
      </c>
      <c r="D10" s="1">
        <v>635</v>
      </c>
      <c r="E10">
        <v>7</v>
      </c>
      <c r="F10">
        <v>364</v>
      </c>
      <c r="G10">
        <v>635</v>
      </c>
    </row>
    <row r="11" spans="1:7" x14ac:dyDescent="0.3">
      <c r="A11" t="n">
        <v>32414.974335523042</v>
      </c>
      <c r="B11" t="n">
        <v>2743.0</v>
      </c>
      <c r="C11">
        <f t="shared" si="0"/>
        <v>326</v>
      </c>
      <c r="D11" s="1">
        <v>578</v>
      </c>
      <c r="E11">
        <v>8</v>
      </c>
      <c r="F11">
        <v>326</v>
      </c>
      <c r="G11">
        <v>578</v>
      </c>
    </row>
    <row r="12" spans="1:7" x14ac:dyDescent="0.3">
      <c r="A12" t="n">
        <v>36299.974335523046</v>
      </c>
      <c r="B12" t="n">
        <v>3069.0</v>
      </c>
      <c r="C12">
        <f t="shared" si="0"/>
        <v>204</v>
      </c>
      <c r="D12" s="1">
        <v>350</v>
      </c>
      <c r="E12">
        <v>9</v>
      </c>
      <c r="F12">
        <v>204</v>
      </c>
      <c r="G12">
        <v>350</v>
      </c>
    </row>
    <row r="13" spans="1:7" x14ac:dyDescent="0.3">
      <c r="A13" t="n">
        <v>39899.974335523046</v>
      </c>
      <c r="B13" t="n">
        <v>3273.0</v>
      </c>
      <c r="C13">
        <f t="shared" si="0"/>
        <v>198</v>
      </c>
      <c r="D13" s="1">
        <v>244</v>
      </c>
      <c r="E13">
        <v>10</v>
      </c>
      <c r="F13">
        <v>198</v>
      </c>
      <c r="G13">
        <v>244</v>
      </c>
    </row>
    <row r="14" spans="1:7" x14ac:dyDescent="0.3">
      <c r="A14" t="n">
        <v>43499.974335523046</v>
      </c>
      <c r="B14" t="n">
        <v>3471.0</v>
      </c>
      <c r="C14">
        <f t="shared" si="0"/>
        <v>164</v>
      </c>
      <c r="D14" s="1">
        <v>190</v>
      </c>
      <c r="E14">
        <v>11</v>
      </c>
      <c r="F14">
        <v>164</v>
      </c>
      <c r="G14">
        <v>190</v>
      </c>
    </row>
    <row r="15" spans="1:7" x14ac:dyDescent="0.3">
      <c r="A15" t="n">
        <v>47099.974335523046</v>
      </c>
      <c r="B15" t="n">
        <v>3635.0</v>
      </c>
      <c r="C15">
        <f t="shared" si="0"/>
        <v>165</v>
      </c>
      <c r="D15" s="1">
        <v>203</v>
      </c>
      <c r="E15">
        <v>12</v>
      </c>
      <c r="F15">
        <v>165</v>
      </c>
      <c r="G15">
        <v>203</v>
      </c>
    </row>
    <row r="16" spans="1:7" x14ac:dyDescent="0.3">
      <c r="A16" t="n">
        <v>50699.974335523046</v>
      </c>
      <c r="B16" t="n">
        <v>3800.0</v>
      </c>
      <c r="C16">
        <f t="shared" si="0"/>
        <v>168</v>
      </c>
      <c r="D16" s="1">
        <v>181</v>
      </c>
      <c r="E16">
        <v>13</v>
      </c>
      <c r="F16">
        <v>168</v>
      </c>
      <c r="G16">
        <v>181</v>
      </c>
    </row>
    <row r="17" spans="1:7" x14ac:dyDescent="0.3">
      <c r="A17" t="n">
        <v>54299.974335523046</v>
      </c>
      <c r="B17" t="n">
        <v>3968.0</v>
      </c>
      <c r="C17">
        <f t="shared" si="0"/>
        <v>177</v>
      </c>
      <c r="D17" s="1">
        <v>237</v>
      </c>
      <c r="E17">
        <v>14</v>
      </c>
      <c r="F17">
        <v>177</v>
      </c>
      <c r="G17">
        <v>237</v>
      </c>
    </row>
    <row r="18" spans="1:7" x14ac:dyDescent="0.3">
      <c r="A18" t="n">
        <v>57899.974335523046</v>
      </c>
      <c r="B18" t="n">
        <v>4145.0</v>
      </c>
      <c r="C18">
        <f t="shared" si="0"/>
        <v>208</v>
      </c>
      <c r="D18" s="1">
        <v>242</v>
      </c>
      <c r="E18">
        <v>15</v>
      </c>
      <c r="F18">
        <v>208</v>
      </c>
      <c r="G18">
        <v>242</v>
      </c>
    </row>
    <row r="19" spans="1:7" x14ac:dyDescent="0.3">
      <c r="A19" t="n">
        <v>61499.974335523046</v>
      </c>
      <c r="B19" t="n">
        <v>4353.0</v>
      </c>
      <c r="C19">
        <f t="shared" si="0"/>
        <v>246</v>
      </c>
      <c r="D19" s="1">
        <v>347</v>
      </c>
      <c r="E19">
        <v>16</v>
      </c>
      <c r="F19">
        <v>246</v>
      </c>
      <c r="G19">
        <v>347</v>
      </c>
    </row>
    <row r="20" spans="1:7" x14ac:dyDescent="0.3">
      <c r="A20" t="n">
        <v>65099.974335523046</v>
      </c>
      <c r="B20" t="n">
        <v>4599.0</v>
      </c>
      <c r="C20">
        <f t="shared" si="0"/>
        <v>265</v>
      </c>
      <c r="D20" s="1">
        <v>408</v>
      </c>
      <c r="E20">
        <v>17</v>
      </c>
      <c r="F20">
        <v>265</v>
      </c>
      <c r="G20">
        <v>408</v>
      </c>
    </row>
    <row r="21" spans="1:7" x14ac:dyDescent="0.3">
      <c r="A21" t="n">
        <v>68699.97433552305</v>
      </c>
      <c r="B21" t="n">
        <v>4864.0</v>
      </c>
      <c r="C21">
        <f t="shared" si="0"/>
        <v>286</v>
      </c>
      <c r="D21" s="1">
        <v>498</v>
      </c>
      <c r="E21">
        <v>18</v>
      </c>
      <c r="F21">
        <v>286</v>
      </c>
      <c r="G21">
        <v>498</v>
      </c>
    </row>
    <row r="22" spans="1:7" x14ac:dyDescent="0.3">
      <c r="A22" t="n">
        <v>72299.97433552305</v>
      </c>
      <c r="B22" t="n">
        <v>5150.0</v>
      </c>
      <c r="C22">
        <f t="shared" si="0"/>
        <v>271</v>
      </c>
      <c r="D22" s="1">
        <v>447</v>
      </c>
      <c r="E22">
        <v>19</v>
      </c>
      <c r="F22">
        <v>271</v>
      </c>
      <c r="G22">
        <v>447</v>
      </c>
    </row>
    <row r="23" spans="1:7" x14ac:dyDescent="0.3">
      <c r="A23" t="n">
        <v>75899.97433552305</v>
      </c>
      <c r="B23" t="n">
        <v>5421.0</v>
      </c>
      <c r="C23">
        <f t="shared" si="0"/>
        <v>265</v>
      </c>
      <c r="D23" s="1">
        <v>458</v>
      </c>
      <c r="E23">
        <v>20</v>
      </c>
      <c r="F23">
        <v>265</v>
      </c>
      <c r="G23">
        <v>458</v>
      </c>
    </row>
    <row r="24" spans="1:7" x14ac:dyDescent="0.3">
      <c r="A24" t="n">
        <v>79499.97433552305</v>
      </c>
      <c r="B24" t="n">
        <v>5686.0</v>
      </c>
      <c r="C24">
        <f t="shared" si="0"/>
        <v>249</v>
      </c>
      <c r="D24" s="1">
        <v>344</v>
      </c>
      <c r="E24">
        <v>21</v>
      </c>
      <c r="F24">
        <v>249</v>
      </c>
      <c r="G24">
        <v>344</v>
      </c>
    </row>
    <row r="25" spans="1:7" x14ac:dyDescent="0.3">
      <c r="A25" t="n">
        <v>83099.97433552305</v>
      </c>
      <c r="B25" t="n">
        <v>5935.0</v>
      </c>
      <c r="C25">
        <f t="shared" si="0"/>
        <v>265</v>
      </c>
      <c r="D25" s="1">
        <v>310</v>
      </c>
      <c r="E25">
        <v>22</v>
      </c>
      <c r="F25">
        <v>265</v>
      </c>
      <c r="G25">
        <v>310</v>
      </c>
    </row>
    <row r="26" spans="1:7" x14ac:dyDescent="0.3">
      <c r="A26" t="n">
        <v>86699.97433552305</v>
      </c>
      <c r="B26" t="n">
        <v>6200.0</v>
      </c>
      <c r="C26">
        <f t="shared" si="0"/>
        <v>263</v>
      </c>
      <c r="D26" s="1">
        <v>298</v>
      </c>
      <c r="E26">
        <v>23</v>
      </c>
      <c r="F26">
        <v>263</v>
      </c>
      <c r="G26">
        <v>298</v>
      </c>
    </row>
    <row r="27" spans="1:7" x14ac:dyDescent="0.3">
      <c r="A27" t="n">
        <v>90299.97433552305</v>
      </c>
      <c r="B27" t="n">
        <v>6463.0</v>
      </c>
      <c r="C27">
        <f t="shared" si="0"/>
        <v>307</v>
      </c>
      <c r="D27" s="1">
        <v>574</v>
      </c>
      <c r="E27">
        <v>24</v>
      </c>
      <c r="F27">
        <v>307</v>
      </c>
      <c r="G27">
        <v>574</v>
      </c>
    </row>
    <row r="28" spans="1:7" x14ac:dyDescent="0.3">
      <c r="A28" t="n">
        <v>93604.97433552305</v>
      </c>
      <c r="B28" t="n">
        <v>6770.0</v>
      </c>
      <c r="C28">
        <f t="shared" si="0"/>
        <v>288</v>
      </c>
      <c r="D28" s="1">
        <v>459</v>
      </c>
      <c r="E28">
        <v>25</v>
      </c>
      <c r="F28">
        <v>288</v>
      </c>
      <c r="G28">
        <v>459</v>
      </c>
    </row>
    <row r="29" spans="1:7" x14ac:dyDescent="0.3">
      <c r="A29" t="n">
        <v>97499.97433552305</v>
      </c>
      <c r="B29" t="n">
        <v>7058.0</v>
      </c>
      <c r="C29">
        <f t="shared" si="0"/>
        <v>251</v>
      </c>
      <c r="D29" s="1">
        <v>312</v>
      </c>
      <c r="E29">
        <v>26</v>
      </c>
      <c r="F29">
        <v>251</v>
      </c>
      <c r="G29">
        <v>312</v>
      </c>
    </row>
    <row r="30" spans="1:7" x14ac:dyDescent="0.3">
      <c r="A30" t="n">
        <v>101099.97433552305</v>
      </c>
      <c r="B30" t="n">
        <v>7309.0</v>
      </c>
      <c r="C30">
        <f t="shared" si="0"/>
        <v>273</v>
      </c>
      <c r="D30" s="1">
        <v>289</v>
      </c>
      <c r="E30">
        <v>27</v>
      </c>
      <c r="F30">
        <v>273</v>
      </c>
      <c r="G30">
        <v>289</v>
      </c>
    </row>
    <row r="31" spans="1:7" x14ac:dyDescent="0.3">
      <c r="A31" t="n">
        <v>104699.97433552305</v>
      </c>
      <c r="B31" t="n">
        <v>7582.0</v>
      </c>
      <c r="C31">
        <f t="shared" si="0"/>
        <v>304</v>
      </c>
      <c r="D31" s="1">
        <v>357</v>
      </c>
      <c r="E31">
        <v>28</v>
      </c>
      <c r="F31">
        <v>304</v>
      </c>
      <c r="G31">
        <v>357</v>
      </c>
    </row>
    <row r="32" spans="1:7" x14ac:dyDescent="0.3">
      <c r="A32" t="n">
        <v>108299.97433552305</v>
      </c>
      <c r="B32" t="n">
        <v>7886.0</v>
      </c>
      <c r="C32">
        <f t="shared" si="0"/>
        <v>328</v>
      </c>
      <c r="D32" s="1">
        <v>491</v>
      </c>
      <c r="E32">
        <v>29</v>
      </c>
      <c r="F32">
        <v>328</v>
      </c>
      <c r="G32">
        <v>491</v>
      </c>
    </row>
    <row r="33" spans="1:7" x14ac:dyDescent="0.3">
      <c r="A33" t="n">
        <v>111899.97433552305</v>
      </c>
      <c r="B33" t="n">
        <v>8214.0</v>
      </c>
      <c r="C33">
        <f t="shared" si="0"/>
        <v>356</v>
      </c>
      <c r="D33" s="1">
        <v>608</v>
      </c>
      <c r="E33">
        <v>30</v>
      </c>
      <c r="F33">
        <v>356</v>
      </c>
      <c r="G33">
        <v>608</v>
      </c>
    </row>
    <row r="34" spans="1:7" x14ac:dyDescent="0.3">
      <c r="A34" t="n">
        <v>115204.97433552305</v>
      </c>
      <c r="B34" t="n">
        <v>8570.0</v>
      </c>
      <c r="C34">
        <f t="shared" si="0"/>
        <v>366</v>
      </c>
      <c r="D34" s="1">
        <v>635</v>
      </c>
      <c r="E34">
        <v>31</v>
      </c>
      <c r="F34">
        <v>366</v>
      </c>
      <c r="G34">
        <v>635</v>
      </c>
    </row>
    <row r="35" spans="1:7" x14ac:dyDescent="0.3">
      <c r="A35" t="n">
        <v>118804.97433552305</v>
      </c>
      <c r="B35" t="n">
        <v>8936.0</v>
      </c>
      <c r="C35">
        <f t="shared" si="0"/>
        <v>328</v>
      </c>
      <c r="D35" s="1">
        <v>578</v>
      </c>
      <c r="E35">
        <v>32</v>
      </c>
      <c r="F35">
        <v>328</v>
      </c>
      <c r="G35">
        <v>578</v>
      </c>
    </row>
    <row r="36" spans="1:7" x14ac:dyDescent="0.3">
      <c r="A36" t="n">
        <v>122699.97433552305</v>
      </c>
      <c r="B36" t="n">
        <v>9264.0</v>
      </c>
      <c r="C36">
        <f t="shared" si="0"/>
        <v>204</v>
      </c>
      <c r="D36" s="1">
        <v>350</v>
      </c>
      <c r="E36">
        <v>33</v>
      </c>
      <c r="F36">
        <v>204</v>
      </c>
      <c r="G36">
        <v>350</v>
      </c>
    </row>
    <row r="37" spans="1:7" x14ac:dyDescent="0.3">
      <c r="A37" t="n">
        <v>126299.97433552305</v>
      </c>
      <c r="B37" t="n">
        <v>9468.0</v>
      </c>
      <c r="C37">
        <f t="shared" si="0"/>
        <v>198</v>
      </c>
      <c r="D37" s="1">
        <v>244</v>
      </c>
      <c r="E37">
        <v>34</v>
      </c>
      <c r="F37">
        <v>198</v>
      </c>
      <c r="G37">
        <v>244</v>
      </c>
    </row>
    <row r="38" spans="1:7" x14ac:dyDescent="0.3">
      <c r="A38" t="n">
        <v>129899.97433552305</v>
      </c>
      <c r="B38" t="n">
        <v>9666.0</v>
      </c>
      <c r="C38">
        <f t="shared" si="0"/>
        <v>164</v>
      </c>
      <c r="D38" s="1">
        <v>190</v>
      </c>
      <c r="E38">
        <v>35</v>
      </c>
      <c r="F38">
        <v>164</v>
      </c>
      <c r="G38">
        <v>190</v>
      </c>
    </row>
    <row r="39" spans="1:7" x14ac:dyDescent="0.3">
      <c r="A39" t="n">
        <v>133499.97433552303</v>
      </c>
      <c r="B39" t="n">
        <v>9830.0</v>
      </c>
      <c r="C39">
        <f t="shared" si="0"/>
        <v>165</v>
      </c>
      <c r="D39" s="1">
        <v>203</v>
      </c>
      <c r="E39">
        <v>36</v>
      </c>
      <c r="F39">
        <v>165</v>
      </c>
      <c r="G39">
        <v>203</v>
      </c>
    </row>
    <row r="40" spans="1:7" x14ac:dyDescent="0.3">
      <c r="A40" t="n">
        <v>137099.97433552303</v>
      </c>
      <c r="B40" t="n">
        <v>9995.0</v>
      </c>
      <c r="C40">
        <f t="shared" si="0"/>
        <v>168</v>
      </c>
      <c r="D40" s="1">
        <v>181</v>
      </c>
      <c r="E40">
        <v>37</v>
      </c>
      <c r="F40">
        <v>168</v>
      </c>
      <c r="G40">
        <v>181</v>
      </c>
    </row>
    <row r="41" spans="1:7" x14ac:dyDescent="0.3">
      <c r="A41" t="n">
        <v>140699.97433552303</v>
      </c>
      <c r="B41" t="n">
        <v>10163.0</v>
      </c>
      <c r="C41">
        <f t="shared" si="0"/>
        <v>177</v>
      </c>
      <c r="D41" s="1">
        <v>237</v>
      </c>
      <c r="E41">
        <v>38</v>
      </c>
      <c r="F41">
        <v>177</v>
      </c>
      <c r="G41">
        <v>237</v>
      </c>
    </row>
    <row r="42" spans="1:7" x14ac:dyDescent="0.3">
      <c r="A42" t="n">
        <v>144299.97433552303</v>
      </c>
      <c r="B42" t="n">
        <v>10340.0</v>
      </c>
      <c r="C42">
        <f t="shared" si="0"/>
        <v>207</v>
      </c>
      <c r="D42" s="1">
        <v>242</v>
      </c>
      <c r="E42">
        <v>39</v>
      </c>
      <c r="F42">
        <v>207</v>
      </c>
      <c r="G42">
        <v>242</v>
      </c>
    </row>
    <row r="43" spans="1:7" x14ac:dyDescent="0.3">
      <c r="A43" t="n">
        <v>147899.97433552303</v>
      </c>
      <c r="B43" t="n">
        <v>10547.0</v>
      </c>
      <c r="C43">
        <f t="shared" si="0"/>
        <v>244</v>
      </c>
      <c r="D43" s="1">
        <v>347</v>
      </c>
      <c r="E43">
        <v>40</v>
      </c>
      <c r="F43">
        <v>244</v>
      </c>
      <c r="G43">
        <v>347</v>
      </c>
    </row>
    <row r="44" spans="1:7" x14ac:dyDescent="0.3">
      <c r="A44" t="n">
        <v>151499.97433552303</v>
      </c>
      <c r="B44" t="n">
        <v>10791.0</v>
      </c>
      <c r="C44">
        <f t="shared" si="0"/>
        <v>264</v>
      </c>
      <c r="D44" s="1">
        <v>408</v>
      </c>
      <c r="E44">
        <v>41</v>
      </c>
      <c r="F44">
        <v>264</v>
      </c>
      <c r="G44">
        <v>408</v>
      </c>
    </row>
    <row r="45" spans="1:7" x14ac:dyDescent="0.3">
      <c r="A45" t="n">
        <v>155099.97433552303</v>
      </c>
      <c r="B45" t="n">
        <v>11055.0</v>
      </c>
      <c r="C45">
        <f t="shared" si="0"/>
        <v>286</v>
      </c>
      <c r="D45" s="1">
        <v>498</v>
      </c>
      <c r="E45">
        <v>42</v>
      </c>
      <c r="F45">
        <v>286</v>
      </c>
      <c r="G45">
        <v>498</v>
      </c>
    </row>
    <row r="46" spans="1:7" x14ac:dyDescent="0.3">
      <c r="A46" t="n">
        <v>158699.97433552303</v>
      </c>
      <c r="B46" t="n">
        <v>11341.0</v>
      </c>
      <c r="C46">
        <f t="shared" si="0"/>
        <v>274</v>
      </c>
      <c r="D46" s="1">
        <v>447</v>
      </c>
      <c r="E46">
        <v>43</v>
      </c>
      <c r="F46">
        <v>274</v>
      </c>
      <c r="G46">
        <v>447</v>
      </c>
    </row>
    <row r="47" spans="1:7" x14ac:dyDescent="0.3">
      <c r="A47" t="n">
        <v>162299.97433552303</v>
      </c>
      <c r="B47" t="n">
        <v>11615.0</v>
      </c>
      <c r="C47">
        <f t="shared" si="0"/>
        <v>264</v>
      </c>
      <c r="D47" s="1">
        <v>458</v>
      </c>
      <c r="E47">
        <v>44</v>
      </c>
      <c r="F47">
        <v>264</v>
      </c>
      <c r="G47">
        <v>458</v>
      </c>
    </row>
    <row r="48" spans="1:7" x14ac:dyDescent="0.3">
      <c r="A48" t="n">
        <v>165899.97433552303</v>
      </c>
      <c r="B48" t="n">
        <v>11879.0</v>
      </c>
      <c r="C48">
        <f t="shared" si="0"/>
        <v>212</v>
      </c>
      <c r="D48" s="1">
        <v>344</v>
      </c>
      <c r="E48">
        <v>45</v>
      </c>
      <c r="F48">
        <v>212</v>
      </c>
      <c r="G48">
        <v>344</v>
      </c>
    </row>
    <row r="49" spans="1:10" x14ac:dyDescent="0.3">
      <c r="A49" t="n">
        <v>169499.97433552303</v>
      </c>
      <c r="B49" t="n">
        <v>12091.0</v>
      </c>
      <c r="D49" s="1">
        <v>310</v>
      </c>
      <c r="G49">
        <f>SUM(G3:G48)</f>
        <v>17512</v>
      </c>
    </row>
    <row r="50" spans="1:10" x14ac:dyDescent="0.3">
      <c r="D50" s="1">
        <v>298</v>
      </c>
    </row>
    <row r="54" spans="1:10" x14ac:dyDescent="0.3">
      <c r="B54" t="s">
        <v>3</v>
      </c>
      <c r="C54" t="s">
        <v>4</v>
      </c>
      <c r="D54" t="s">
        <v>5</v>
      </c>
      <c r="E54" t="s">
        <v>2</v>
      </c>
      <c r="F54" t="s">
        <v>6</v>
      </c>
    </row>
    <row r="55" spans="1:10" x14ac:dyDescent="0.3">
      <c r="A55" t="s">
        <v>8</v>
      </c>
      <c r="B55">
        <v>47</v>
      </c>
      <c r="C55">
        <v>164</v>
      </c>
      <c r="D55">
        <v>366</v>
      </c>
      <c r="E55">
        <v>257.64</v>
      </c>
      <c r="F55">
        <v>60.883000000000003</v>
      </c>
    </row>
    <row r="56" spans="1:10" x14ac:dyDescent="0.3">
      <c r="A56" t="s">
        <v>7</v>
      </c>
      <c r="B56">
        <v>47</v>
      </c>
      <c r="C56">
        <v>181</v>
      </c>
      <c r="D56">
        <v>635</v>
      </c>
      <c r="E56">
        <v>379.91</v>
      </c>
      <c r="F56">
        <v>136.077</v>
      </c>
    </row>
    <row r="57" spans="1:10" ht="14.5" thickBot="1" x14ac:dyDescent="0.35">
      <c r="A57" s="12" t="s">
        <v>9</v>
      </c>
      <c r="B57" s="12"/>
      <c r="C57" s="12"/>
      <c r="D57" s="12"/>
      <c r="E57" s="12"/>
      <c r="F57" s="12"/>
    </row>
    <row r="58" spans="1:10" ht="14.5" thickBot="1" x14ac:dyDescent="0.35">
      <c r="A58" s="13"/>
      <c r="B58" s="14" t="s">
        <v>3</v>
      </c>
      <c r="C58" s="13" t="s">
        <v>4</v>
      </c>
      <c r="D58" s="14" t="s">
        <v>5</v>
      </c>
      <c r="E58" s="13" t="s">
        <v>2</v>
      </c>
      <c r="F58" s="14" t="s">
        <v>6</v>
      </c>
    </row>
    <row r="59" spans="1:10" ht="2" customHeight="1" thickBot="1" x14ac:dyDescent="0.35">
      <c r="A59" s="13"/>
      <c r="B59" s="14"/>
      <c r="C59" s="13"/>
      <c r="D59" s="14"/>
      <c r="E59" s="13"/>
      <c r="F59" s="14"/>
    </row>
    <row r="60" spans="1:10" ht="14.5" thickBot="1" x14ac:dyDescent="0.35">
      <c r="A60" s="15" t="s">
        <v>8</v>
      </c>
      <c r="B60" s="16">
        <v>47</v>
      </c>
      <c r="C60" s="17">
        <v>164</v>
      </c>
      <c r="D60" s="16">
        <v>366</v>
      </c>
      <c r="E60" s="15">
        <v>257.64</v>
      </c>
      <c r="F60" s="16">
        <v>60.883000000000003</v>
      </c>
    </row>
    <row r="61" spans="1:10" ht="1.5" customHeight="1" thickBot="1" x14ac:dyDescent="0.35">
      <c r="A61" s="15"/>
      <c r="B61" s="16"/>
      <c r="C61" s="17"/>
      <c r="D61" s="16"/>
      <c r="E61" s="15"/>
      <c r="F61" s="16"/>
    </row>
    <row r="62" spans="1:10" x14ac:dyDescent="0.3">
      <c r="A62" s="18" t="s">
        <v>7</v>
      </c>
      <c r="B62" s="19">
        <v>47</v>
      </c>
      <c r="C62" s="20">
        <v>181</v>
      </c>
      <c r="D62" s="19">
        <v>635</v>
      </c>
      <c r="E62" s="18">
        <v>379.91</v>
      </c>
      <c r="F62" s="19">
        <v>136.077</v>
      </c>
    </row>
    <row r="63" spans="1:10" x14ac:dyDescent="0.3">
      <c r="G63" s="2"/>
      <c r="H63" s="3"/>
      <c r="I63" s="2"/>
      <c r="J63" s="3"/>
    </row>
    <row r="64" spans="1:10" ht="14.5" thickBot="1" x14ac:dyDescent="0.35">
      <c r="G64" s="4"/>
      <c r="H64" s="5"/>
      <c r="I64" s="4"/>
      <c r="J64" s="5"/>
    </row>
    <row r="65" spans="7:10" ht="14.5" thickTop="1" x14ac:dyDescent="0.3">
      <c r="G65" s="6"/>
      <c r="H65" s="7"/>
      <c r="I65" s="8"/>
      <c r="J65" s="7"/>
    </row>
    <row r="66" spans="7:10" ht="14.5" thickBot="1" x14ac:dyDescent="0.35">
      <c r="G66" s="9"/>
      <c r="H66" s="10"/>
      <c r="I66" s="11"/>
      <c r="J66" s="10"/>
    </row>
    <row r="67" spans="7:10" ht="14.5" thickTop="1" x14ac:dyDescent="0.3">
      <c r="G67" s="6"/>
      <c r="H67" s="7"/>
      <c r="I67" s="8"/>
      <c r="J67" s="7"/>
    </row>
    <row r="68" spans="7:10" ht="14.5" thickBot="1" x14ac:dyDescent="0.35">
      <c r="G68" s="9"/>
      <c r="H68" s="10"/>
      <c r="I68" s="11"/>
      <c r="J68" s="10"/>
    </row>
    <row r="69" spans="7:10" ht="14.5" thickTop="1" x14ac:dyDescent="0.3"/>
  </sheetData>
  <mergeCells count="25">
    <mergeCell ref="A57:F57"/>
    <mergeCell ref="G65:G66"/>
    <mergeCell ref="H65:H66"/>
    <mergeCell ref="I65:I66"/>
    <mergeCell ref="J65:J66"/>
    <mergeCell ref="G67:G68"/>
    <mergeCell ref="H67:H68"/>
    <mergeCell ref="I67:I68"/>
    <mergeCell ref="J67:J68"/>
    <mergeCell ref="A60:A61"/>
    <mergeCell ref="B60:B61"/>
    <mergeCell ref="C60:C61"/>
    <mergeCell ref="D60:D61"/>
    <mergeCell ref="E60:E61"/>
    <mergeCell ref="F60:F61"/>
    <mergeCell ref="G63:G64"/>
    <mergeCell ref="H63:H64"/>
    <mergeCell ref="I63:I64"/>
    <mergeCell ref="J63:J64"/>
    <mergeCell ref="A58:A59"/>
    <mergeCell ref="B58:B59"/>
    <mergeCell ref="C58:C59"/>
    <mergeCell ref="D58:D59"/>
    <mergeCell ref="E58:E59"/>
    <mergeCell ref="F58:F59"/>
  </mergeCells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SEELE a317</dc:creator>
  <lastModifiedBy>阙成恩</lastModifiedBy>
  <dcterms:modified xsi:type="dcterms:W3CDTF">2021-05-08T14:26:38Z</dcterms:modified>
</coreProperties>
</file>