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EBC DEV\_App Reply\Database\"/>
    </mc:Choice>
  </mc:AlternateContent>
  <bookViews>
    <workbookView xWindow="0" yWindow="0" windowWidth="21576" windowHeight="9552"/>
  </bookViews>
  <sheets>
    <sheet name="MediaType" sheetId="1" r:id="rId1"/>
    <sheet name="MediaSource" sheetId="2" r:id="rId2"/>
    <sheet name="Category" sheetId="3" r:id="rId3"/>
    <sheet name="Repl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E8" i="3"/>
  <c r="F9" i="2"/>
  <c r="E3" i="3" l="1"/>
  <c r="E4" i="3"/>
  <c r="E5" i="3"/>
  <c r="E6" i="3"/>
  <c r="E7" i="3"/>
  <c r="E2" i="3"/>
  <c r="F3" i="2"/>
  <c r="F4" i="2"/>
  <c r="F5" i="2"/>
  <c r="F6" i="2"/>
  <c r="F7" i="2"/>
  <c r="F8" i="2"/>
  <c r="F2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<sst xmlns="http://schemas.openxmlformats.org/spreadsheetml/2006/main" count="55" uniqueCount="38">
  <si>
    <t>ID</t>
  </si>
  <si>
    <t>name</t>
  </si>
  <si>
    <t>sortSeq</t>
  </si>
  <si>
    <t>Television</t>
  </si>
  <si>
    <t>Radio</t>
  </si>
  <si>
    <t>Internet News</t>
  </si>
  <si>
    <t>Internet Magazine</t>
  </si>
  <si>
    <t>News Agency</t>
  </si>
  <si>
    <t>Magazine Print</t>
  </si>
  <si>
    <t>News Print</t>
  </si>
  <si>
    <t>ABC News with David Muir</t>
  </si>
  <si>
    <t>typeId</t>
  </si>
  <si>
    <t>NBC Nightly News</t>
  </si>
  <si>
    <t>CBS Nightly News</t>
  </si>
  <si>
    <t>New York Times</t>
  </si>
  <si>
    <t>US Today</t>
  </si>
  <si>
    <t>Time</t>
  </si>
  <si>
    <t>Newsweek</t>
  </si>
  <si>
    <t>Politics</t>
  </si>
  <si>
    <t>Science</t>
  </si>
  <si>
    <t>World</t>
  </si>
  <si>
    <t>Business</t>
  </si>
  <si>
    <t>Entertainment</t>
  </si>
  <si>
    <t>Sports</t>
  </si>
  <si>
    <t>SQL</t>
  </si>
  <si>
    <t>null</t>
  </si>
  <si>
    <t>Other-DB</t>
  </si>
  <si>
    <t>ESPN</t>
  </si>
  <si>
    <t>U.S.</t>
  </si>
  <si>
    <t>id</t>
  </si>
  <si>
    <t>sourceId</t>
  </si>
  <si>
    <t>categoryId</t>
  </si>
  <si>
    <t>title</t>
  </si>
  <si>
    <t>reporter</t>
  </si>
  <si>
    <t>replyText</t>
  </si>
  <si>
    <t>text title</t>
  </si>
  <si>
    <t>test reporter</t>
  </si>
  <si>
    <t>test reply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</si>
</sst>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4.4" x14ac:dyDescent="0.3"/>
  <cols>
    <col min="2" max="2" width="17.44140625" bestFit="1" customWidth="1"/>
    <col min="5" max="5" width="49.33203125" style="1" bestFit="1" customWidth="1"/>
  </cols>
  <sheetData>
    <row r="1" spans="1:5" x14ac:dyDescent="0.3">
      <c r="A1" t="s">
        <v>0</v>
      </c>
      <c r="B1" t="s">
        <v>1</v>
      </c>
      <c r="C1" t="s">
        <v>2</v>
      </c>
      <c r="E1" s="1" t="s">
        <v>24</v>
      </c>
    </row>
    <row r="2" spans="1:5" x14ac:dyDescent="0.3">
      <c r="B2" t="s">
        <v>3</v>
      </c>
      <c r="C2">
        <v>1</v>
      </c>
      <c r="E2" s="1" t="str">
        <f>"insert into MediaType values ('" &amp; B2 &amp; "', " &amp; C2 &amp; ");"</f>
        <v>insert into MediaType values ('Television', 1);</v>
      </c>
    </row>
    <row r="3" spans="1:5" x14ac:dyDescent="0.3">
      <c r="B3" t="s">
        <v>4</v>
      </c>
      <c r="C3">
        <v>2</v>
      </c>
      <c r="E3" s="1" t="str">
        <f t="shared" ref="E3:E9" si="0">"insert into MediaType values ('" &amp; B3 &amp; "', " &amp; C3 &amp; ");"</f>
        <v>insert into MediaType values ('Radio', 2);</v>
      </c>
    </row>
    <row r="4" spans="1:5" x14ac:dyDescent="0.3">
      <c r="B4" t="s">
        <v>9</v>
      </c>
      <c r="C4">
        <v>3</v>
      </c>
      <c r="E4" s="1" t="str">
        <f t="shared" si="0"/>
        <v>insert into MediaType values ('News Print', 3);</v>
      </c>
    </row>
    <row r="5" spans="1:5" x14ac:dyDescent="0.3">
      <c r="B5" t="s">
        <v>8</v>
      </c>
      <c r="C5">
        <v>4</v>
      </c>
      <c r="E5" s="1" t="str">
        <f t="shared" si="0"/>
        <v>insert into MediaType values ('Magazine Print', 4);</v>
      </c>
    </row>
    <row r="6" spans="1:5" x14ac:dyDescent="0.3">
      <c r="B6" t="s">
        <v>5</v>
      </c>
      <c r="C6">
        <v>5</v>
      </c>
      <c r="E6" s="1" t="str">
        <f t="shared" si="0"/>
        <v>insert into MediaType values ('Internet News', 5);</v>
      </c>
    </row>
    <row r="7" spans="1:5" x14ac:dyDescent="0.3">
      <c r="B7" t="s">
        <v>6</v>
      </c>
      <c r="C7">
        <v>6</v>
      </c>
      <c r="E7" s="1" t="str">
        <f t="shared" si="0"/>
        <v>insert into MediaType values ('Internet Magazine', 6);</v>
      </c>
    </row>
    <row r="8" spans="1:5" x14ac:dyDescent="0.3">
      <c r="B8" t="s">
        <v>7</v>
      </c>
      <c r="C8">
        <v>7</v>
      </c>
      <c r="E8" s="1" t="str">
        <f t="shared" si="0"/>
        <v>insert into MediaType values ('News Agency', 7);</v>
      </c>
    </row>
    <row r="9" spans="1:5" x14ac:dyDescent="0.3">
      <c r="B9" t="s">
        <v>26</v>
      </c>
      <c r="C9">
        <v>8</v>
      </c>
      <c r="E9" s="1" t="str">
        <f t="shared" si="0"/>
        <v>insert into MediaType values ('Other-DB', 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" sqref="F1"/>
    </sheetView>
  </sheetViews>
  <sheetFormatPr defaultRowHeight="14.4" x14ac:dyDescent="0.3"/>
  <cols>
    <col min="2" max="2" width="24.88671875" bestFit="1" customWidth="1"/>
    <col min="3" max="3" width="24.88671875" customWidth="1"/>
    <col min="6" max="6" width="63.33203125" style="1" bestFit="1" customWidth="1"/>
  </cols>
  <sheetData>
    <row r="1" spans="1:6" x14ac:dyDescent="0.3">
      <c r="A1" t="s">
        <v>0</v>
      </c>
      <c r="B1" t="s">
        <v>1</v>
      </c>
      <c r="C1" t="s">
        <v>11</v>
      </c>
      <c r="D1" t="s">
        <v>2</v>
      </c>
      <c r="F1" s="1" t="s">
        <v>24</v>
      </c>
    </row>
    <row r="2" spans="1:6" x14ac:dyDescent="0.3">
      <c r="B2" t="s">
        <v>10</v>
      </c>
      <c r="C2">
        <v>1</v>
      </c>
      <c r="D2" t="s">
        <v>25</v>
      </c>
      <c r="F2" s="1" t="str">
        <f>"insert into MediaSource values ('" &amp; B2 &amp; "', " &amp; C2 &amp; ", " &amp; D2 &amp; ");"</f>
        <v>insert into MediaSource values ('ABC News with David Muir', 1, null);</v>
      </c>
    </row>
    <row r="3" spans="1:6" x14ac:dyDescent="0.3">
      <c r="B3" t="s">
        <v>12</v>
      </c>
      <c r="C3">
        <v>1</v>
      </c>
      <c r="D3" t="s">
        <v>25</v>
      </c>
      <c r="F3" s="1" t="str">
        <f t="shared" ref="F3:F9" si="0">"insert into MediaSource values ('" &amp; B3 &amp; "', " &amp; C3 &amp; ", " &amp; D3 &amp; ");"</f>
        <v>insert into MediaSource values ('NBC Nightly News', 1, null);</v>
      </c>
    </row>
    <row r="4" spans="1:6" x14ac:dyDescent="0.3">
      <c r="B4" t="s">
        <v>13</v>
      </c>
      <c r="C4">
        <v>1</v>
      </c>
      <c r="D4" t="s">
        <v>25</v>
      </c>
      <c r="F4" s="1" t="str">
        <f t="shared" si="0"/>
        <v>insert into MediaSource values ('CBS Nightly News', 1, null);</v>
      </c>
    </row>
    <row r="5" spans="1:6" x14ac:dyDescent="0.3">
      <c r="B5" t="s">
        <v>14</v>
      </c>
      <c r="C5">
        <v>3</v>
      </c>
      <c r="D5" t="s">
        <v>25</v>
      </c>
      <c r="F5" s="1" t="str">
        <f t="shared" si="0"/>
        <v>insert into MediaSource values ('New York Times', 3, null);</v>
      </c>
    </row>
    <row r="6" spans="1:6" x14ac:dyDescent="0.3">
      <c r="B6" t="s">
        <v>15</v>
      </c>
      <c r="C6">
        <v>3</v>
      </c>
      <c r="D6" t="s">
        <v>25</v>
      </c>
      <c r="F6" s="1" t="str">
        <f t="shared" si="0"/>
        <v>insert into MediaSource values ('US Today', 3, null);</v>
      </c>
    </row>
    <row r="7" spans="1:6" x14ac:dyDescent="0.3">
      <c r="B7" t="s">
        <v>16</v>
      </c>
      <c r="C7">
        <v>4</v>
      </c>
      <c r="D7" t="s">
        <v>25</v>
      </c>
      <c r="F7" s="1" t="str">
        <f t="shared" si="0"/>
        <v>insert into MediaSource values ('Time', 4, null);</v>
      </c>
    </row>
    <row r="8" spans="1:6" x14ac:dyDescent="0.3">
      <c r="B8" t="s">
        <v>17</v>
      </c>
      <c r="C8">
        <v>4</v>
      </c>
      <c r="D8" t="s">
        <v>25</v>
      </c>
      <c r="F8" s="1" t="str">
        <f t="shared" si="0"/>
        <v>insert into MediaSource values ('Newsweek', 4, null);</v>
      </c>
    </row>
    <row r="9" spans="1:6" x14ac:dyDescent="0.3">
      <c r="B9" t="s">
        <v>27</v>
      </c>
      <c r="C9">
        <v>1</v>
      </c>
      <c r="D9" t="s">
        <v>25</v>
      </c>
      <c r="F9" s="1" t="str">
        <f t="shared" si="0"/>
        <v>insert into MediaSource values ('ESPN', 1, null);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"/>
    </sheetView>
  </sheetViews>
  <sheetFormatPr defaultRowHeight="14.4" x14ac:dyDescent="0.3"/>
  <cols>
    <col min="2" max="2" width="14" bestFit="1" customWidth="1"/>
    <col min="5" max="5" width="43.88671875" style="1" bestFit="1" customWidth="1"/>
  </cols>
  <sheetData>
    <row r="1" spans="1:5" x14ac:dyDescent="0.3">
      <c r="A1" t="s">
        <v>0</v>
      </c>
      <c r="B1" t="s">
        <v>1</v>
      </c>
      <c r="C1" t="s">
        <v>2</v>
      </c>
      <c r="E1" s="1" t="s">
        <v>24</v>
      </c>
    </row>
    <row r="2" spans="1:5" x14ac:dyDescent="0.3">
      <c r="B2" t="s">
        <v>18</v>
      </c>
      <c r="C2">
        <v>1</v>
      </c>
      <c r="E2" s="1" t="str">
        <f>"insert into Category values ('" &amp; B2 &amp; "', " &amp; C2 &amp; ");"</f>
        <v>insert into Category values ('Politics', 1);</v>
      </c>
    </row>
    <row r="3" spans="1:5" x14ac:dyDescent="0.3">
      <c r="B3" t="s">
        <v>19</v>
      </c>
      <c r="C3">
        <v>2</v>
      </c>
      <c r="E3" s="1" t="str">
        <f t="shared" ref="E3:E8" si="0">"insert into Category values ('" &amp; B3 &amp; "', " &amp; C3 &amp; ");"</f>
        <v>insert into Category values ('Science', 2);</v>
      </c>
    </row>
    <row r="4" spans="1:5" x14ac:dyDescent="0.3">
      <c r="B4" t="s">
        <v>20</v>
      </c>
      <c r="C4">
        <v>3</v>
      </c>
      <c r="E4" s="1" t="str">
        <f t="shared" si="0"/>
        <v>insert into Category values ('World', 3);</v>
      </c>
    </row>
    <row r="5" spans="1:5" x14ac:dyDescent="0.3">
      <c r="B5" t="s">
        <v>21</v>
      </c>
      <c r="C5">
        <v>4</v>
      </c>
      <c r="E5" s="1" t="str">
        <f t="shared" si="0"/>
        <v>insert into Category values ('Business', 4);</v>
      </c>
    </row>
    <row r="6" spans="1:5" x14ac:dyDescent="0.3">
      <c r="B6" t="s">
        <v>22</v>
      </c>
      <c r="C6">
        <v>5</v>
      </c>
      <c r="E6" s="1" t="str">
        <f t="shared" si="0"/>
        <v>insert into Category values ('Entertainment', 5);</v>
      </c>
    </row>
    <row r="7" spans="1:5" x14ac:dyDescent="0.3">
      <c r="B7" t="s">
        <v>23</v>
      </c>
      <c r="C7">
        <v>6</v>
      </c>
      <c r="E7" s="1" t="str">
        <f t="shared" si="0"/>
        <v>insert into Category values ('Sports', 6);</v>
      </c>
    </row>
    <row r="8" spans="1:5" x14ac:dyDescent="0.3">
      <c r="B8" t="s">
        <v>28</v>
      </c>
      <c r="C8">
        <v>8</v>
      </c>
      <c r="E8" s="1" t="str">
        <f t="shared" si="0"/>
        <v>insert into Category values ('U.S.', 8);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1" sqref="I1"/>
    </sheetView>
  </sheetViews>
  <sheetFormatPr defaultRowHeight="14.4" x14ac:dyDescent="0.3"/>
  <cols>
    <col min="1" max="1" width="2.44140625" bestFit="1" customWidth="1"/>
    <col min="2" max="2" width="6.109375" bestFit="1" customWidth="1"/>
    <col min="3" max="3" width="8" bestFit="1" customWidth="1"/>
    <col min="4" max="4" width="9.6640625" bestFit="1" customWidth="1"/>
    <col min="5" max="5" width="7.88671875" bestFit="1" customWidth="1"/>
    <col min="6" max="6" width="11.33203125" bestFit="1" customWidth="1"/>
    <col min="7" max="7" width="8.5546875" bestFit="1" customWidth="1"/>
    <col min="9" max="9" width="55.6640625" style="1" bestFit="1" customWidth="1"/>
  </cols>
  <sheetData>
    <row r="1" spans="1:9" x14ac:dyDescent="0.3">
      <c r="A1" t="s">
        <v>29</v>
      </c>
      <c r="B1" t="s">
        <v>11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I1" s="1" t="s">
        <v>24</v>
      </c>
    </row>
    <row r="2" spans="1:9" x14ac:dyDescent="0.3">
      <c r="A2">
        <v>1</v>
      </c>
      <c r="B2">
        <v>1</v>
      </c>
      <c r="C2">
        <v>1</v>
      </c>
      <c r="D2">
        <v>1</v>
      </c>
      <c r="E2" t="s">
        <v>35</v>
      </c>
      <c r="F2" t="s">
        <v>36</v>
      </c>
      <c r="G2" t="s">
        <v>37</v>
      </c>
      <c r="I2" s="1" t="str">
        <f>"insert into Reply values (" &amp; B2 &amp; ", " &amp; C2 &amp;", " &amp; D2 &amp; ",'" &amp; E2 &amp; "','" &amp; F2 &amp; "','" &amp; G2 &amp; "');"</f>
        <v>insert into Reply values (1, 1, 1,'text title','test reporter','test reply');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MediaType</vt:lpstr>
      <vt:lpstr>MediaSource</vt:lpstr>
      <vt:lpstr>Category</vt:lpstr>
      <vt:lpstr>Reply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Corwin</dc:creator>
  <cp:lastModifiedBy>Eileen Corwin</cp:lastModifiedBy>
  <dcterms:created xsi:type="dcterms:W3CDTF">2017-03-21T19:23:29Z</dcterms:created>
  <dcterms:modified xsi:type="dcterms:W3CDTF">2017-03-25T00:48:46Z</dcterms:modified>
</cp:coreProperties>
</file>