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avie\OneDrive\Escritorio\BACKLOG\"/>
    </mc:Choice>
  </mc:AlternateContent>
  <xr:revisionPtr revIDLastSave="0" documentId="13_ncr:1_{748B7018-C8B3-4D03-AA3D-2DA707F72532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Product_Backlog_tareas" sheetId="1" r:id="rId1"/>
    <sheet name="Product_Backlog_tareas_SPRINT_2" sheetId="2" r:id="rId2"/>
    <sheet name="Product_Backlog_tareas_SPRINT_3" sheetId="3" r:id="rId3"/>
    <sheet name="Product_Backlog_tareas_SPRINT_4" sheetId="4" r:id="rId4"/>
    <sheet name="Product_Backlog_tareas_SPRINT_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4" i="5"/>
  <c r="C4" i="4"/>
  <c r="C4" i="3"/>
  <c r="C4" i="1"/>
</calcChain>
</file>

<file path=xl/sharedStrings.xml><?xml version="1.0" encoding="utf-8"?>
<sst xmlns="http://schemas.openxmlformats.org/spreadsheetml/2006/main" count="206" uniqueCount="119">
  <si>
    <t>Horas estimadas</t>
  </si>
  <si>
    <t>Total Horas:</t>
  </si>
  <si>
    <t xml:space="preserve">Resultado de la actividad Sprint Planning </t>
  </si>
  <si>
    <t>Sprint Backlog con estimación de tareas para las historia de usuario del Primer Sprint</t>
  </si>
  <si>
    <t>E-001/H-001</t>
  </si>
  <si>
    <t>E-001/H-002</t>
  </si>
  <si>
    <t>E-001/H-003</t>
  </si>
  <si>
    <t>E-005/H-001</t>
  </si>
  <si>
    <t>E-005/H-002</t>
  </si>
  <si>
    <t>E-005/H-003</t>
  </si>
  <si>
    <t>ID Tarea</t>
  </si>
  <si>
    <t>ID Historia</t>
  </si>
  <si>
    <t>Tarea o actividad</t>
  </si>
  <si>
    <t>E1-H1/T-001</t>
  </si>
  <si>
    <t>E1-H1/T-002</t>
  </si>
  <si>
    <t>E1-H1/T-003</t>
  </si>
  <si>
    <t>Programar interfaz de usuario para el formulario de registro de fichas.</t>
  </si>
  <si>
    <t>Crear el modelo de datos para fichas médicas en la base de datos.</t>
  </si>
  <si>
    <t>E1-H1/T-004</t>
  </si>
  <si>
    <t>E1-H1/T-005</t>
  </si>
  <si>
    <t>Validar los datos ingresados en el formulario</t>
  </si>
  <si>
    <t>Conectar el formulario con la base de datos para almacenar la información.</t>
  </si>
  <si>
    <t>E1-H1/T-006</t>
  </si>
  <si>
    <t>Testear el registro de fichas en un entorno de pruebas</t>
  </si>
  <si>
    <t>Diseñar la interfaz de usuario de la lista de fichas médicas</t>
  </si>
  <si>
    <t>Crear las vistas en Django para consultar los datos de los pacientes</t>
  </si>
  <si>
    <t>Implementar la funcionalidad de búsqueda (N° Ficha y RUT)</t>
  </si>
  <si>
    <t>Probar la funcionalidad de búsqueda y consulta en un entorno de pruebas.</t>
  </si>
  <si>
    <t>Probar la funcionalidad del proceso</t>
  </si>
  <si>
    <t>Desarrollar modal de confirmación al marcar como fallecido e integrarlo con la BD</t>
  </si>
  <si>
    <t xml:space="preserve">Implementar el control de acceso en Django </t>
  </si>
  <si>
    <t>Crear vistas restringidas</t>
  </si>
  <si>
    <t>Configurar la autenticación en Django</t>
  </si>
  <si>
    <t>Crear la interfaz de inicio de sesión</t>
  </si>
  <si>
    <t xml:space="preserve">Validar la autenticación de los usuarios </t>
  </si>
  <si>
    <t>Implementar el manejo de sesiones para usuarios logueados</t>
  </si>
  <si>
    <t>Probar el inicio de sesión con diferentes roles.</t>
  </si>
  <si>
    <t xml:space="preserve">Probar el acceso con diferentes roles </t>
  </si>
  <si>
    <t>E1-H2/T-001</t>
  </si>
  <si>
    <t>E1-H2/T-002</t>
  </si>
  <si>
    <t>E1-H2/T-003</t>
  </si>
  <si>
    <t>E1-H2/T-004</t>
  </si>
  <si>
    <t>E1-H3/T-001</t>
  </si>
  <si>
    <t>E1-H3/T-002</t>
  </si>
  <si>
    <t>E1-H3/T-003</t>
  </si>
  <si>
    <t>E5-H1/T-001</t>
  </si>
  <si>
    <t>E5-H1/T-002</t>
  </si>
  <si>
    <t>E5-H1/T-003</t>
  </si>
  <si>
    <t>E5-H1/T-004</t>
  </si>
  <si>
    <t>E5-H2/T-001</t>
  </si>
  <si>
    <t>E5-H2/T-002</t>
  </si>
  <si>
    <t>E5-H2/T-003</t>
  </si>
  <si>
    <t>E5-H2/T-004</t>
  </si>
  <si>
    <t>E5-H2/T-005</t>
  </si>
  <si>
    <t>E5-H3/T-001</t>
  </si>
  <si>
    <t>E5-H3/T-002</t>
  </si>
  <si>
    <t>Sprint Backlog con estimación de tareas para las historia de usuario del Segundo Sprint</t>
  </si>
  <si>
    <t>E-002/H-001</t>
  </si>
  <si>
    <t>E-002/H-002</t>
  </si>
  <si>
    <t>E-004/H-001</t>
  </si>
  <si>
    <t>E-004/H-003</t>
  </si>
  <si>
    <t>E2-H1/T-001</t>
  </si>
  <si>
    <t>E2-H1/T-002</t>
  </si>
  <si>
    <t>E2-H1/T-003</t>
  </si>
  <si>
    <t>E2-H1/T-004</t>
  </si>
  <si>
    <t>E2-H1/T-005</t>
  </si>
  <si>
    <t>E2-H2/T-001</t>
  </si>
  <si>
    <t>E2-H2/T-002</t>
  </si>
  <si>
    <t>E4-H1/T-001</t>
  </si>
  <si>
    <t>E4-H1/T-002</t>
  </si>
  <si>
    <t>E4-H1/T-003</t>
  </si>
  <si>
    <t>E4-H3/T-001</t>
  </si>
  <si>
    <t>E4-H3/T-002</t>
  </si>
  <si>
    <t>E4-H3/T-003</t>
  </si>
  <si>
    <t>E4-H3/T-004</t>
  </si>
  <si>
    <t>Diseñar la interfaz de usuario para registrar el historial clínico.</t>
  </si>
  <si>
    <t>Implementar la funcionalidad para crear y guardar el historial clínico en el backend.</t>
  </si>
  <si>
    <t>Validar los datos ingresados en el formulario del historial clínico.</t>
  </si>
  <si>
    <t>Conectar la interfaz con la base de datos para almacenar el historial.</t>
  </si>
  <si>
    <t>Realizar pruebas del registro de historial en un entorno de pruebas.</t>
  </si>
  <si>
    <t>Crear la vista en Django para consultar el historial clínico.</t>
  </si>
  <si>
    <t>Probar la funcionalidad de consulta en el entorno de pruebas.</t>
  </si>
  <si>
    <t>Diseñar la interfaz de usuario para gestionar las reservas de citas.</t>
  </si>
  <si>
    <t>Implementar la funcionalidad de creación de reservas en el backend.</t>
  </si>
  <si>
    <t>Conectar la interfaz con la base de datos para gestionar las reservas.</t>
  </si>
  <si>
    <t>Probar la funcionalidad de gestión de reservas en un entorno de pruebas.</t>
  </si>
  <si>
    <t>E4-H1/T-004</t>
  </si>
  <si>
    <t>Diseñar la interfaz de usuario para la gestión de horarios. (Recepcionista)</t>
  </si>
  <si>
    <t>Modificar el modelo de datos para los horarios de atención en la base de datos.</t>
  </si>
  <si>
    <t>Implementar la funcionalidad para actualizar y gestionar los horarios de los veterinarios en el backend. (Interfaz Django)</t>
  </si>
  <si>
    <t>Probar la gestión de horarios en un entorno de pruebas.</t>
  </si>
  <si>
    <t>E-004/H-002</t>
  </si>
  <si>
    <t>E4-H2/T-001</t>
  </si>
  <si>
    <t>Diseñar la lógica para identificar la llegada de un cliente a la clínica</t>
  </si>
  <si>
    <t>Desarrollar una función en el backend que genere una notificación automáticamente al registrar la llegada de un cliente</t>
  </si>
  <si>
    <t>Crear la vista para capturar la llegada de clientes en recepción y vincularla con la función de notificación en el backend</t>
  </si>
  <si>
    <t>Programar la interfaz de usuario para que el recepcionista registre la llegada de un cliente (checkbox, botón, etc.)</t>
  </si>
  <si>
    <t>Configurar el sistema de notificaciones en Django para enviar un mensaje (por ejemplo, alerta en pantalla o email) al veterinario</t>
  </si>
  <si>
    <t>E4-H2/T-002</t>
  </si>
  <si>
    <t xml:space="preserve">E4-H2/T-003	</t>
  </si>
  <si>
    <t xml:space="preserve">E4-H2/T-004	</t>
  </si>
  <si>
    <t>E4-H2/T-005</t>
  </si>
  <si>
    <t>Crear pruebas unitarias para validar que las notificaciones automáticas se envían al registrar la llegada de un cliente</t>
  </si>
  <si>
    <t>E4-H2/T-006</t>
  </si>
  <si>
    <t>Sprint Backlog con estimación de tareas para las historia de usuario del Tercer Sprint</t>
  </si>
  <si>
    <t>Sprint Backlog con estimación de tareas para las historia de usuario del Cuarto Sprint</t>
  </si>
  <si>
    <t>Sprint Backlog con estimación de tareas para las historia de usuario del Quinto Sprint</t>
  </si>
  <si>
    <t>Implementar la funciondad de creación de fichas en el Backend</t>
  </si>
  <si>
    <t>Crear Checkbox para marcar como fallecido</t>
  </si>
  <si>
    <t>Diseñar los roles de acceso (administrador, veterinario, recepcionista)</t>
  </si>
  <si>
    <t>Probar la implementación de acceso en diferentes niveles de usuarios</t>
  </si>
  <si>
    <t>Implementar restricciones para que solo los veterinarios pueda acceder a las fichas médicas</t>
  </si>
  <si>
    <t>E4-H2/T-004</t>
  </si>
  <si>
    <t>E4-H2/T-003</t>
  </si>
  <si>
    <t>E-005/H-004</t>
  </si>
  <si>
    <t>E5-H4/T-001</t>
  </si>
  <si>
    <t>E4-H4/T-002</t>
  </si>
  <si>
    <t>Identificar los datos sensibles en el sistema</t>
  </si>
  <si>
    <t>Diseñar e implementar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</si>
</sst>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FFFF"/>
      <name val="Caviar Dreams"/>
      <family val="2"/>
    </font>
    <font>
      <b/>
      <sz val="12"/>
      <color rgb="FF000000"/>
      <name val="Caviar Dreams"/>
      <family val="2"/>
    </font>
    <font>
      <b/>
      <sz val="22"/>
      <color theme="1"/>
      <name val="Caviar Dreams"/>
      <family val="2"/>
    </font>
    <font>
      <sz val="22"/>
      <color theme="1"/>
      <name val="Calibri"/>
      <family val="2"/>
      <scheme val="minor"/>
    </font>
    <font>
      <b/>
      <sz val="12"/>
      <color theme="0"/>
      <name val="Caviar Dreams"/>
      <family val="2"/>
    </font>
    <font>
      <i/>
      <sz val="12"/>
      <color rgb="FF000000"/>
      <name val="Caviar Dreams"/>
      <family val="2"/>
    </font>
  </fonts>
  <fills count="10">
    <fill>
      <patternFill patternType="none"/>
    </fill>
    <fill>
      <patternFill patternType="gray125"/>
    </fill>
    <fill>
      <patternFill patternType="solid">
        <fgColor rgb="FF215E99"/>
        <bgColor rgb="FF000000"/>
      </patternFill>
    </fill>
    <fill>
      <patternFill patternType="solid">
        <fgColor rgb="FFDAE9F7"/>
        <bgColor rgb="FF000000"/>
      </patternFill>
    </fill>
    <fill>
      <patternFill patternType="solid">
        <fgColor rgb="FFA5C9EB"/>
        <bgColor rgb="FF000000"/>
      </patternFill>
    </fill>
    <fill>
      <patternFill patternType="solid">
        <fgColor rgb="FFDAE9F7"/>
        <bgColor indexed="64"/>
      </patternFill>
    </fill>
    <fill>
      <patternFill patternType="solid">
        <fgColor rgb="FFA5C9E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/>
    </xf>
    <xf numFmtId="0" fontId="1" fillId="9" borderId="0" xfId="0" applyFont="1" applyFill="1"/>
    <xf numFmtId="0" fontId="0" fillId="9" borderId="0" xfId="0" applyFill="1"/>
    <xf numFmtId="0" fontId="3" fillId="9" borderId="0" xfId="0" applyFont="1" applyFill="1"/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justify" vertical="center" wrapText="1"/>
    </xf>
    <xf numFmtId="0" fontId="9" fillId="4" borderId="3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justify" vertical="center" wrapText="1"/>
    </xf>
    <xf numFmtId="0" fontId="7" fillId="6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7" fillId="8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15E99"/>
      <color rgb="FFA5C9EB"/>
      <color rgb="FFDAE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zoomScaleNormal="100" workbookViewId="0">
      <selection activeCell="D34" sqref="D34"/>
    </sheetView>
  </sheetViews>
  <sheetFormatPr baseColWidth="10" defaultRowHeight="14.4" x14ac:dyDescent="0.3"/>
  <cols>
    <col min="1" max="2" width="17.77734375" customWidth="1"/>
    <col min="3" max="3" width="42" customWidth="1"/>
    <col min="4" max="4" width="22.21875" customWidth="1"/>
  </cols>
  <sheetData>
    <row r="1" spans="1:21" ht="29.4" x14ac:dyDescent="0.3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7"/>
      <c r="O1" s="7"/>
      <c r="P1" s="7"/>
      <c r="Q1" s="7"/>
      <c r="R1" s="7"/>
      <c r="S1" s="7"/>
      <c r="T1" s="7"/>
      <c r="U1" s="7"/>
    </row>
    <row r="2" spans="1:21" ht="29.4" x14ac:dyDescent="0.6">
      <c r="A2" s="31" t="s">
        <v>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7"/>
      <c r="O2" s="7"/>
      <c r="P2" s="7"/>
      <c r="Q2" s="7"/>
      <c r="R2" s="7"/>
      <c r="S2" s="7"/>
      <c r="T2" s="7"/>
      <c r="U2" s="7"/>
    </row>
    <row r="3" spans="1:21" ht="21.6" thickBot="1" x14ac:dyDescent="0.45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31.2" customHeight="1" thickTop="1" thickBot="1" x14ac:dyDescent="0.35">
      <c r="A4" s="32" t="s">
        <v>1</v>
      </c>
      <c r="B4" s="32"/>
      <c r="C4" s="5">
        <f>SUM(D7:D79)</f>
        <v>85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5" thickTop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41.4" customHeight="1" thickBot="1" x14ac:dyDescent="0.4">
      <c r="A6" s="1" t="s">
        <v>11</v>
      </c>
      <c r="B6" s="1" t="s">
        <v>10</v>
      </c>
      <c r="C6" s="4" t="s">
        <v>12</v>
      </c>
      <c r="D6" s="4" t="s">
        <v>0</v>
      </c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38.4" customHeight="1" thickTop="1" thickBot="1" x14ac:dyDescent="0.35">
      <c r="A7" s="21" t="s">
        <v>4</v>
      </c>
      <c r="B7" s="2" t="s">
        <v>13</v>
      </c>
      <c r="C7" s="11" t="s">
        <v>16</v>
      </c>
      <c r="D7" s="9">
        <v>5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38.4" customHeight="1" thickTop="1" thickBot="1" x14ac:dyDescent="0.35">
      <c r="A8" s="22"/>
      <c r="B8" s="2" t="s">
        <v>14</v>
      </c>
      <c r="C8" s="11" t="s">
        <v>17</v>
      </c>
      <c r="D8" s="9">
        <v>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38.4" customHeight="1" thickTop="1" thickBot="1" x14ac:dyDescent="0.35">
      <c r="A9" s="22"/>
      <c r="B9" s="2" t="s">
        <v>15</v>
      </c>
      <c r="C9" s="11" t="s">
        <v>107</v>
      </c>
      <c r="D9" s="9">
        <v>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38.4" customHeight="1" thickTop="1" thickBot="1" x14ac:dyDescent="0.35">
      <c r="A10" s="22"/>
      <c r="B10" s="2" t="s">
        <v>18</v>
      </c>
      <c r="C10" s="11" t="s">
        <v>20</v>
      </c>
      <c r="D10" s="9">
        <v>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38.4" customHeight="1" thickTop="1" thickBot="1" x14ac:dyDescent="0.35">
      <c r="A11" s="22"/>
      <c r="B11" s="2" t="s">
        <v>19</v>
      </c>
      <c r="C11" s="11" t="s">
        <v>21</v>
      </c>
      <c r="D11" s="9">
        <v>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ht="38.4" customHeight="1" thickTop="1" thickBot="1" x14ac:dyDescent="0.35">
      <c r="A12" s="23"/>
      <c r="B12" s="2" t="s">
        <v>22</v>
      </c>
      <c r="C12" s="11" t="s">
        <v>23</v>
      </c>
      <c r="D12" s="9">
        <v>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38.4" customHeight="1" thickTop="1" thickBot="1" x14ac:dyDescent="0.35">
      <c r="A13" s="21" t="s">
        <v>5</v>
      </c>
      <c r="B13" s="3" t="s">
        <v>38</v>
      </c>
      <c r="C13" s="12" t="s">
        <v>24</v>
      </c>
      <c r="D13" s="10">
        <v>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38.4" customHeight="1" thickTop="1" thickBot="1" x14ac:dyDescent="0.35">
      <c r="A14" s="22"/>
      <c r="B14" s="3" t="s">
        <v>39</v>
      </c>
      <c r="C14" s="12" t="s">
        <v>25</v>
      </c>
      <c r="D14" s="10">
        <v>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38.4" customHeight="1" thickTop="1" thickBot="1" x14ac:dyDescent="0.35">
      <c r="A15" s="22"/>
      <c r="B15" s="3" t="s">
        <v>40</v>
      </c>
      <c r="C15" s="12" t="s">
        <v>26</v>
      </c>
      <c r="D15" s="10">
        <v>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38.4" customHeight="1" thickTop="1" thickBot="1" x14ac:dyDescent="0.35">
      <c r="A16" s="23"/>
      <c r="B16" s="3" t="s">
        <v>41</v>
      </c>
      <c r="C16" s="12" t="s">
        <v>27</v>
      </c>
      <c r="D16" s="10">
        <v>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38.4" customHeight="1" thickTop="1" thickBot="1" x14ac:dyDescent="0.35">
      <c r="A17" s="21" t="s">
        <v>6</v>
      </c>
      <c r="B17" s="2" t="s">
        <v>42</v>
      </c>
      <c r="C17" s="11" t="s">
        <v>108</v>
      </c>
      <c r="D17" s="9">
        <v>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43.8" customHeight="1" thickTop="1" thickBot="1" x14ac:dyDescent="0.35">
      <c r="A18" s="22"/>
      <c r="B18" s="2" t="s">
        <v>43</v>
      </c>
      <c r="C18" s="11" t="s">
        <v>29</v>
      </c>
      <c r="D18" s="9">
        <v>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38.4" customHeight="1" thickTop="1" thickBot="1" x14ac:dyDescent="0.35">
      <c r="A19" s="23"/>
      <c r="B19" s="2" t="s">
        <v>44</v>
      </c>
      <c r="C19" s="11" t="s">
        <v>28</v>
      </c>
      <c r="D19" s="9">
        <v>2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54.6" customHeight="1" thickTop="1" thickBot="1" x14ac:dyDescent="0.35">
      <c r="A20" s="24" t="s">
        <v>7</v>
      </c>
      <c r="B20" s="3" t="s">
        <v>45</v>
      </c>
      <c r="C20" s="12" t="s">
        <v>109</v>
      </c>
      <c r="D20" s="10">
        <v>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38.4" customHeight="1" thickTop="1" thickBot="1" x14ac:dyDescent="0.35">
      <c r="A21" s="25"/>
      <c r="B21" s="3" t="s">
        <v>46</v>
      </c>
      <c r="C21" s="12" t="s">
        <v>30</v>
      </c>
      <c r="D21" s="10">
        <v>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38.4" customHeight="1" thickTop="1" thickBot="1" x14ac:dyDescent="0.35">
      <c r="A22" s="25"/>
      <c r="B22" s="3" t="s">
        <v>47</v>
      </c>
      <c r="C22" s="12" t="s">
        <v>31</v>
      </c>
      <c r="D22" s="10">
        <v>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38.4" customHeight="1" thickTop="1" thickBot="1" x14ac:dyDescent="0.35">
      <c r="A23" s="26"/>
      <c r="B23" s="3" t="s">
        <v>48</v>
      </c>
      <c r="C23" s="12" t="s">
        <v>110</v>
      </c>
      <c r="D23" s="10">
        <v>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38.4" customHeight="1" thickTop="1" thickBot="1" x14ac:dyDescent="0.35">
      <c r="A24" s="27" t="s">
        <v>8</v>
      </c>
      <c r="B24" s="2" t="s">
        <v>49</v>
      </c>
      <c r="C24" s="11" t="s">
        <v>32</v>
      </c>
      <c r="D24" s="9">
        <v>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38.4" customHeight="1" thickTop="1" thickBot="1" x14ac:dyDescent="0.35">
      <c r="A25" s="28"/>
      <c r="B25" s="2" t="s">
        <v>50</v>
      </c>
      <c r="C25" s="11" t="s">
        <v>33</v>
      </c>
      <c r="D25" s="9">
        <v>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38.4" customHeight="1" thickTop="1" thickBot="1" x14ac:dyDescent="0.35">
      <c r="A26" s="28"/>
      <c r="B26" s="2" t="s">
        <v>51</v>
      </c>
      <c r="C26" s="11" t="s">
        <v>34</v>
      </c>
      <c r="D26" s="9">
        <v>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38.4" customHeight="1" thickTop="1" thickBot="1" x14ac:dyDescent="0.35">
      <c r="A27" s="28"/>
      <c r="B27" s="2" t="s">
        <v>52</v>
      </c>
      <c r="C27" s="11" t="s">
        <v>35</v>
      </c>
      <c r="D27" s="9">
        <v>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38.4" customHeight="1" thickTop="1" thickBot="1" x14ac:dyDescent="0.35">
      <c r="A28" s="29"/>
      <c r="B28" s="2" t="s">
        <v>53</v>
      </c>
      <c r="C28" s="11" t="s">
        <v>36</v>
      </c>
      <c r="D28" s="9">
        <v>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54" customHeight="1" thickTop="1" thickBot="1" x14ac:dyDescent="0.35">
      <c r="A29" s="27" t="s">
        <v>9</v>
      </c>
      <c r="B29" s="3" t="s">
        <v>54</v>
      </c>
      <c r="C29" s="12" t="s">
        <v>111</v>
      </c>
      <c r="D29" s="10">
        <v>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38.4" customHeight="1" thickTop="1" thickBot="1" x14ac:dyDescent="0.35">
      <c r="A30" s="29"/>
      <c r="B30" s="3" t="s">
        <v>55</v>
      </c>
      <c r="C30" s="12" t="s">
        <v>37</v>
      </c>
      <c r="D30" s="10">
        <v>2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5" thickTop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2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</sheetData>
  <mergeCells count="9">
    <mergeCell ref="A17:A19"/>
    <mergeCell ref="A20:A23"/>
    <mergeCell ref="A24:A28"/>
    <mergeCell ref="A29:A30"/>
    <mergeCell ref="A1:M1"/>
    <mergeCell ref="A2:M2"/>
    <mergeCell ref="A4:B4"/>
    <mergeCell ref="A7:A12"/>
    <mergeCell ref="A13:A16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C716-429E-4371-8E15-04C4BB672607}">
  <dimension ref="A1:AH60"/>
  <sheetViews>
    <sheetView workbookViewId="0">
      <selection activeCell="H6" sqref="H6"/>
    </sheetView>
  </sheetViews>
  <sheetFormatPr baseColWidth="10" defaultRowHeight="14.4" x14ac:dyDescent="0.3"/>
  <cols>
    <col min="1" max="1" width="15.5546875" customWidth="1"/>
    <col min="2" max="2" width="15.109375" customWidth="1"/>
    <col min="3" max="3" width="48.33203125" customWidth="1"/>
    <col min="4" max="4" width="14.44140625" customWidth="1"/>
  </cols>
  <sheetData>
    <row r="1" spans="1:34" ht="29.4" x14ac:dyDescent="0.3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29.4" x14ac:dyDescent="0.6">
      <c r="A2" s="31" t="s">
        <v>56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21.6" thickBot="1" x14ac:dyDescent="0.45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30" thickTop="1" thickBot="1" x14ac:dyDescent="0.35">
      <c r="A4" s="32" t="s">
        <v>1</v>
      </c>
      <c r="B4" s="32"/>
      <c r="C4" s="5">
        <f>SUM(D7:D68)</f>
        <v>68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" thickTop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49.2" thickBot="1" x14ac:dyDescent="0.4">
      <c r="A6" s="1" t="s">
        <v>11</v>
      </c>
      <c r="B6" s="1" t="s">
        <v>10</v>
      </c>
      <c r="C6" s="4" t="s">
        <v>12</v>
      </c>
      <c r="D6" s="4" t="s">
        <v>0</v>
      </c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33.6" thickTop="1" thickBot="1" x14ac:dyDescent="0.35">
      <c r="A7" s="21" t="s">
        <v>57</v>
      </c>
      <c r="B7" s="2" t="s">
        <v>61</v>
      </c>
      <c r="C7" s="11" t="s">
        <v>75</v>
      </c>
      <c r="D7" s="9">
        <v>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31.2" thickTop="1" thickBot="1" x14ac:dyDescent="0.35">
      <c r="A8" s="22"/>
      <c r="B8" s="2" t="s">
        <v>62</v>
      </c>
      <c r="C8" s="11" t="s">
        <v>76</v>
      </c>
      <c r="D8" s="9">
        <v>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31.2" thickTop="1" thickBot="1" x14ac:dyDescent="0.35">
      <c r="A9" s="22"/>
      <c r="B9" s="2" t="s">
        <v>63</v>
      </c>
      <c r="C9" s="11" t="s">
        <v>77</v>
      </c>
      <c r="D9" s="9">
        <v>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31.2" thickTop="1" thickBot="1" x14ac:dyDescent="0.35">
      <c r="A10" s="22"/>
      <c r="B10" s="2" t="s">
        <v>64</v>
      </c>
      <c r="C10" s="11" t="s">
        <v>78</v>
      </c>
      <c r="D10" s="9">
        <v>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31.2" thickTop="1" thickBot="1" x14ac:dyDescent="0.35">
      <c r="A11" s="22"/>
      <c r="B11" s="2" t="s">
        <v>65</v>
      </c>
      <c r="C11" s="11" t="s">
        <v>79</v>
      </c>
      <c r="D11" s="9">
        <v>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31.2" thickTop="1" thickBot="1" x14ac:dyDescent="0.35">
      <c r="A12" s="21" t="s">
        <v>58</v>
      </c>
      <c r="B12" s="3" t="s">
        <v>66</v>
      </c>
      <c r="C12" s="12" t="s">
        <v>80</v>
      </c>
      <c r="D12" s="10">
        <v>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31.2" thickTop="1" thickBot="1" x14ac:dyDescent="0.35">
      <c r="A13" s="22"/>
      <c r="B13" s="3" t="s">
        <v>67</v>
      </c>
      <c r="C13" s="12" t="s">
        <v>81</v>
      </c>
      <c r="D13" s="10">
        <v>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33.6" thickTop="1" thickBot="1" x14ac:dyDescent="0.35">
      <c r="A14" s="24" t="s">
        <v>59</v>
      </c>
      <c r="B14" s="2" t="s">
        <v>68</v>
      </c>
      <c r="C14" s="11" t="s">
        <v>82</v>
      </c>
      <c r="D14" s="9">
        <v>3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31.2" thickTop="1" thickBot="1" x14ac:dyDescent="0.35">
      <c r="A15" s="25"/>
      <c r="B15" s="2" t="s">
        <v>69</v>
      </c>
      <c r="C15" s="11" t="s">
        <v>83</v>
      </c>
      <c r="D15" s="9">
        <v>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31.2" thickTop="1" thickBot="1" x14ac:dyDescent="0.35">
      <c r="A16" s="25"/>
      <c r="B16" s="2" t="s">
        <v>70</v>
      </c>
      <c r="C16" s="11" t="s">
        <v>84</v>
      </c>
      <c r="D16" s="9">
        <v>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31.2" thickTop="1" thickBot="1" x14ac:dyDescent="0.35">
      <c r="A17" s="34"/>
      <c r="B17" s="2" t="s">
        <v>86</v>
      </c>
      <c r="C17" s="11" t="s">
        <v>85</v>
      </c>
      <c r="D17" s="9">
        <v>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31.2" thickTop="1" thickBot="1" x14ac:dyDescent="0.35">
      <c r="A18" s="24" t="s">
        <v>60</v>
      </c>
      <c r="B18" s="3" t="s">
        <v>71</v>
      </c>
      <c r="C18" s="12" t="s">
        <v>87</v>
      </c>
      <c r="D18" s="10">
        <v>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31.2" thickTop="1" thickBot="1" x14ac:dyDescent="0.35">
      <c r="A19" s="25"/>
      <c r="B19" s="3" t="s">
        <v>72</v>
      </c>
      <c r="C19" s="12" t="s">
        <v>88</v>
      </c>
      <c r="D19" s="10">
        <v>2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46.2" thickTop="1" thickBot="1" x14ac:dyDescent="0.35">
      <c r="A20" s="25"/>
      <c r="B20" s="3" t="s">
        <v>73</v>
      </c>
      <c r="C20" s="12" t="s">
        <v>89</v>
      </c>
      <c r="D20" s="10">
        <v>4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31.2" thickTop="1" thickBot="1" x14ac:dyDescent="0.35">
      <c r="A21" s="26"/>
      <c r="B21" s="3" t="s">
        <v>74</v>
      </c>
      <c r="C21" s="12" t="s">
        <v>90</v>
      </c>
      <c r="D21" s="10">
        <v>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30" thickTop="1" thickBot="1" x14ac:dyDescent="0.35">
      <c r="A22" s="33" t="s">
        <v>114</v>
      </c>
      <c r="B22" s="3" t="s">
        <v>115</v>
      </c>
      <c r="C22" s="12" t="s">
        <v>117</v>
      </c>
      <c r="D22" s="10">
        <v>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30" thickTop="1" thickBot="1" x14ac:dyDescent="0.35">
      <c r="A23" s="25"/>
      <c r="B23" s="3" t="s">
        <v>116</v>
      </c>
      <c r="C23" s="12" t="s">
        <v>118</v>
      </c>
      <c r="D23" s="10">
        <v>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" thickTop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34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34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34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34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34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34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34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34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</sheetData>
  <mergeCells count="8">
    <mergeCell ref="A22:A23"/>
    <mergeCell ref="A18:A21"/>
    <mergeCell ref="A14:A17"/>
    <mergeCell ref="A1:M1"/>
    <mergeCell ref="A2:M2"/>
    <mergeCell ref="A4:B4"/>
    <mergeCell ref="A7:A11"/>
    <mergeCell ref="A12:A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655E-60FE-4678-ADB4-55442959FCB0}">
  <dimension ref="A1:W59"/>
  <sheetViews>
    <sheetView topLeftCell="A2" workbookViewId="0">
      <selection activeCell="E29" sqref="E29"/>
    </sheetView>
  </sheetViews>
  <sheetFormatPr baseColWidth="10" defaultRowHeight="14.4" x14ac:dyDescent="0.3"/>
  <cols>
    <col min="1" max="1" width="17" customWidth="1"/>
    <col min="2" max="2" width="17.21875" customWidth="1"/>
    <col min="3" max="3" width="44.77734375" customWidth="1"/>
    <col min="4" max="4" width="24.88671875" customWidth="1"/>
  </cols>
  <sheetData>
    <row r="1" spans="1:23" ht="29.4" x14ac:dyDescent="0.3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29.4" x14ac:dyDescent="0.6">
      <c r="A2" s="31" t="s">
        <v>104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21.6" thickBot="1" x14ac:dyDescent="0.45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30" thickTop="1" thickBot="1" x14ac:dyDescent="0.35">
      <c r="A4" s="32" t="s">
        <v>1</v>
      </c>
      <c r="B4" s="32"/>
      <c r="C4" s="5">
        <f>SUM(D7:D70)</f>
        <v>64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15" thickTop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8.600000000000001" thickBot="1" x14ac:dyDescent="0.4">
      <c r="A6" s="1" t="s">
        <v>11</v>
      </c>
      <c r="B6" s="1" t="s">
        <v>10</v>
      </c>
      <c r="C6" s="4" t="s">
        <v>12</v>
      </c>
      <c r="D6" s="4" t="s">
        <v>0</v>
      </c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49.8" customHeight="1" thickTop="1" thickBot="1" x14ac:dyDescent="0.35">
      <c r="A7" s="22" t="s">
        <v>57</v>
      </c>
      <c r="B7" s="2" t="s">
        <v>62</v>
      </c>
      <c r="C7" s="11" t="s">
        <v>76</v>
      </c>
      <c r="D7" s="9">
        <v>6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39" customHeight="1" thickTop="1" thickBot="1" x14ac:dyDescent="0.35">
      <c r="A8" s="22"/>
      <c r="B8" s="2" t="s">
        <v>63</v>
      </c>
      <c r="C8" s="11" t="s">
        <v>77</v>
      </c>
      <c r="D8" s="9">
        <v>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37.799999999999997" customHeight="1" thickTop="1" thickBot="1" x14ac:dyDescent="0.35">
      <c r="A9" s="22"/>
      <c r="B9" s="2" t="s">
        <v>64</v>
      </c>
      <c r="C9" s="11" t="s">
        <v>78</v>
      </c>
      <c r="D9" s="9">
        <v>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43.8" customHeight="1" thickTop="1" thickBot="1" x14ac:dyDescent="0.35">
      <c r="A10" s="22"/>
      <c r="B10" s="2" t="s">
        <v>65</v>
      </c>
      <c r="C10" s="11" t="s">
        <v>79</v>
      </c>
      <c r="D10" s="9">
        <v>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49.8" customHeight="1" thickTop="1" thickBot="1" x14ac:dyDescent="0.35">
      <c r="A11" s="13" t="s">
        <v>58</v>
      </c>
      <c r="B11" s="14" t="s">
        <v>66</v>
      </c>
      <c r="C11" s="16" t="s">
        <v>80</v>
      </c>
      <c r="D11" s="17">
        <v>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31.2" thickTop="1" thickBot="1" x14ac:dyDescent="0.35">
      <c r="A12" s="24" t="s">
        <v>59</v>
      </c>
      <c r="B12" s="18" t="s">
        <v>68</v>
      </c>
      <c r="C12" s="11" t="s">
        <v>82</v>
      </c>
      <c r="D12" s="9">
        <v>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38.4" customHeight="1" thickTop="1" thickBot="1" x14ac:dyDescent="0.35">
      <c r="A13" s="25"/>
      <c r="B13" s="18" t="s">
        <v>69</v>
      </c>
      <c r="C13" s="11" t="s">
        <v>83</v>
      </c>
      <c r="D13" s="9">
        <v>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35.4" customHeight="1" thickTop="1" thickBot="1" x14ac:dyDescent="0.35">
      <c r="A14" s="25"/>
      <c r="B14" s="18" t="s">
        <v>70</v>
      </c>
      <c r="C14" s="11" t="s">
        <v>84</v>
      </c>
      <c r="D14" s="9">
        <v>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36" customHeight="1" thickTop="1" thickBot="1" x14ac:dyDescent="0.35">
      <c r="A15" s="34"/>
      <c r="B15" s="18" t="s">
        <v>86</v>
      </c>
      <c r="C15" s="11" t="s">
        <v>85</v>
      </c>
      <c r="D15" s="9">
        <v>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39" customHeight="1" thickTop="1" thickBot="1" x14ac:dyDescent="0.35">
      <c r="A16" s="24" t="s">
        <v>91</v>
      </c>
      <c r="B16" s="15" t="s">
        <v>92</v>
      </c>
      <c r="C16" s="12" t="s">
        <v>93</v>
      </c>
      <c r="D16" s="10">
        <v>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46.2" thickTop="1" thickBot="1" x14ac:dyDescent="0.35">
      <c r="A17" s="25"/>
      <c r="B17" s="15" t="s">
        <v>98</v>
      </c>
      <c r="C17" s="12" t="s">
        <v>94</v>
      </c>
      <c r="D17" s="10">
        <v>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46.2" thickTop="1" thickBot="1" x14ac:dyDescent="0.35">
      <c r="A18" s="25"/>
      <c r="B18" s="15" t="s">
        <v>99</v>
      </c>
      <c r="C18" s="12" t="s">
        <v>95</v>
      </c>
      <c r="D18" s="10">
        <v>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46.2" thickTop="1" thickBot="1" x14ac:dyDescent="0.35">
      <c r="A19" s="25"/>
      <c r="B19" s="15" t="s">
        <v>100</v>
      </c>
      <c r="C19" s="12" t="s">
        <v>96</v>
      </c>
      <c r="D19" s="10">
        <v>4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61.2" thickTop="1" thickBot="1" x14ac:dyDescent="0.35">
      <c r="A20" s="25"/>
      <c r="B20" s="15" t="s">
        <v>101</v>
      </c>
      <c r="C20" s="12" t="s">
        <v>97</v>
      </c>
      <c r="D20" s="10">
        <v>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46.2" thickTop="1" thickBot="1" x14ac:dyDescent="0.35">
      <c r="A21" s="25"/>
      <c r="B21" s="15" t="s">
        <v>103</v>
      </c>
      <c r="C21" s="12" t="s">
        <v>102</v>
      </c>
      <c r="D21" s="10">
        <v>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5" thickTop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</sheetData>
  <mergeCells count="6">
    <mergeCell ref="A16:A21"/>
    <mergeCell ref="A1:M1"/>
    <mergeCell ref="A2:M2"/>
    <mergeCell ref="A4:B4"/>
    <mergeCell ref="A7:A10"/>
    <mergeCell ref="A12:A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4C51-D9C3-4490-8C2A-D3455189D7AF}">
  <dimension ref="A1:AB195"/>
  <sheetViews>
    <sheetView workbookViewId="0">
      <selection activeCell="H8" sqref="H8"/>
    </sheetView>
  </sheetViews>
  <sheetFormatPr baseColWidth="10" defaultRowHeight="14.4" x14ac:dyDescent="0.3"/>
  <cols>
    <col min="1" max="1" width="16.21875" customWidth="1"/>
    <col min="2" max="2" width="17.5546875" style="20" customWidth="1"/>
    <col min="3" max="3" width="45.88671875" customWidth="1"/>
    <col min="4" max="4" width="16" customWidth="1"/>
    <col min="13" max="13" width="38.6640625" customWidth="1"/>
  </cols>
  <sheetData>
    <row r="1" spans="1:28" ht="29.4" x14ac:dyDescent="0.3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29.4" x14ac:dyDescent="0.6">
      <c r="A2" s="31" t="s">
        <v>105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" thickBot="1" x14ac:dyDescent="0.35">
      <c r="A3" s="7"/>
      <c r="B3" s="19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30" thickTop="1" thickBot="1" x14ac:dyDescent="0.35">
      <c r="A4" s="32" t="s">
        <v>1</v>
      </c>
      <c r="B4" s="32"/>
      <c r="C4" s="5">
        <f>SUM(D8:D71)</f>
        <v>40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15" thickTop="1" x14ac:dyDescent="0.3">
      <c r="A5" s="7"/>
      <c r="B5" s="19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33" thickBot="1" x14ac:dyDescent="0.35">
      <c r="A6" s="1" t="s">
        <v>11</v>
      </c>
      <c r="B6" s="1" t="s">
        <v>10</v>
      </c>
      <c r="C6" s="4" t="s">
        <v>12</v>
      </c>
      <c r="D6" s="4" t="s">
        <v>0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40.200000000000003" customHeight="1" thickTop="1" thickBot="1" x14ac:dyDescent="0.35">
      <c r="A7" s="24" t="s">
        <v>59</v>
      </c>
      <c r="B7" s="18" t="s">
        <v>68</v>
      </c>
      <c r="C7" s="11" t="s">
        <v>82</v>
      </c>
      <c r="D7" s="9">
        <v>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38.4" customHeight="1" thickTop="1" thickBot="1" x14ac:dyDescent="0.35">
      <c r="A8" s="25"/>
      <c r="B8" s="18" t="s">
        <v>69</v>
      </c>
      <c r="C8" s="11" t="s">
        <v>83</v>
      </c>
      <c r="D8" s="9">
        <v>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42.6" customHeight="1" thickTop="1" thickBot="1" x14ac:dyDescent="0.35">
      <c r="A9" s="25"/>
      <c r="B9" s="18" t="s">
        <v>70</v>
      </c>
      <c r="C9" s="11" t="s">
        <v>84</v>
      </c>
      <c r="D9" s="9">
        <v>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42.6" customHeight="1" thickTop="1" thickBot="1" x14ac:dyDescent="0.35">
      <c r="A10" s="34"/>
      <c r="B10" s="18" t="s">
        <v>86</v>
      </c>
      <c r="C10" s="11" t="s">
        <v>85</v>
      </c>
      <c r="D10" s="9">
        <v>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46.2" customHeight="1" thickTop="1" thickBot="1" x14ac:dyDescent="0.35">
      <c r="A11" s="24" t="s">
        <v>91</v>
      </c>
      <c r="B11" s="15" t="s">
        <v>92</v>
      </c>
      <c r="C11" s="12" t="s">
        <v>93</v>
      </c>
      <c r="D11" s="10">
        <v>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51.6" customHeight="1" thickTop="1" thickBot="1" x14ac:dyDescent="0.35">
      <c r="A12" s="25"/>
      <c r="B12" s="15" t="s">
        <v>98</v>
      </c>
      <c r="C12" s="12" t="s">
        <v>94</v>
      </c>
      <c r="D12" s="10">
        <v>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51.6" customHeight="1" thickTop="1" thickBot="1" x14ac:dyDescent="0.35">
      <c r="A13" s="25"/>
      <c r="B13" s="15" t="s">
        <v>113</v>
      </c>
      <c r="C13" s="12" t="s">
        <v>95</v>
      </c>
      <c r="D13" s="10">
        <v>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50.4" customHeight="1" thickTop="1" thickBot="1" x14ac:dyDescent="0.35">
      <c r="A14" s="25"/>
      <c r="B14" s="15" t="s">
        <v>112</v>
      </c>
      <c r="C14" s="12" t="s">
        <v>96</v>
      </c>
      <c r="D14" s="10">
        <v>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63.6" customHeight="1" thickTop="1" thickBot="1" x14ac:dyDescent="0.35">
      <c r="A15" s="25"/>
      <c r="B15" s="15" t="s">
        <v>101</v>
      </c>
      <c r="C15" s="12" t="s">
        <v>97</v>
      </c>
      <c r="D15" s="10">
        <v>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51.6" customHeight="1" thickTop="1" thickBot="1" x14ac:dyDescent="0.35">
      <c r="A16" s="25"/>
      <c r="B16" s="15" t="s">
        <v>103</v>
      </c>
      <c r="C16" s="12" t="s">
        <v>102</v>
      </c>
      <c r="D16" s="10">
        <v>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5" thickTop="1" x14ac:dyDescent="0.3">
      <c r="A17" s="7"/>
      <c r="B17" s="1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x14ac:dyDescent="0.3">
      <c r="A18" s="7"/>
      <c r="B18" s="1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x14ac:dyDescent="0.3">
      <c r="A19" s="7"/>
      <c r="B19" s="1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3">
      <c r="A20" s="7"/>
      <c r="B20" s="1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x14ac:dyDescent="0.3">
      <c r="A21" s="7"/>
      <c r="B21" s="1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3">
      <c r="A22" s="7"/>
      <c r="B22" s="1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x14ac:dyDescent="0.3">
      <c r="A23" s="7"/>
      <c r="B23" s="19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x14ac:dyDescent="0.3">
      <c r="A24" s="7"/>
      <c r="B24" s="1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x14ac:dyDescent="0.3">
      <c r="A25" s="7"/>
      <c r="B25" s="1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x14ac:dyDescent="0.3">
      <c r="A26" s="7"/>
      <c r="B26" s="1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x14ac:dyDescent="0.3">
      <c r="A27" s="7"/>
      <c r="B27" s="1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x14ac:dyDescent="0.3">
      <c r="A28" s="7"/>
      <c r="B28" s="1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x14ac:dyDescent="0.3">
      <c r="A29" s="7"/>
      <c r="B29" s="1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x14ac:dyDescent="0.3">
      <c r="A30" s="7"/>
      <c r="B30" s="1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x14ac:dyDescent="0.3">
      <c r="A31" s="7"/>
      <c r="B31" s="1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x14ac:dyDescent="0.3">
      <c r="A32" s="7"/>
      <c r="B32" s="1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x14ac:dyDescent="0.3">
      <c r="A33" s="7"/>
      <c r="B33" s="1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x14ac:dyDescent="0.3">
      <c r="A34" s="7"/>
      <c r="B34" s="1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x14ac:dyDescent="0.3">
      <c r="A35" s="7"/>
      <c r="B35" s="1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x14ac:dyDescent="0.3">
      <c r="A36" s="7"/>
      <c r="B36" s="1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x14ac:dyDescent="0.3">
      <c r="A37" s="7"/>
      <c r="B37" s="1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x14ac:dyDescent="0.3">
      <c r="A38" s="7"/>
      <c r="B38" s="1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x14ac:dyDescent="0.3">
      <c r="A39" s="7"/>
      <c r="B39" s="1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x14ac:dyDescent="0.3">
      <c r="A40" s="7"/>
      <c r="B40" s="1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x14ac:dyDescent="0.3">
      <c r="A41" s="7"/>
      <c r="B41" s="1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x14ac:dyDescent="0.3">
      <c r="A42" s="7"/>
      <c r="B42" s="1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x14ac:dyDescent="0.3">
      <c r="A43" s="7"/>
      <c r="B43" s="1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x14ac:dyDescent="0.3">
      <c r="A44" s="7"/>
      <c r="B44" s="1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x14ac:dyDescent="0.3">
      <c r="A45" s="7"/>
      <c r="B45" s="1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x14ac:dyDescent="0.3">
      <c r="A46" s="7"/>
      <c r="B46" s="1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x14ac:dyDescent="0.3">
      <c r="A47" s="7"/>
      <c r="B47" s="1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x14ac:dyDescent="0.3">
      <c r="A48" s="7"/>
      <c r="B48" s="1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x14ac:dyDescent="0.3">
      <c r="A49" s="7"/>
      <c r="B49" s="1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x14ac:dyDescent="0.3">
      <c r="A50" s="7"/>
      <c r="B50" s="1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x14ac:dyDescent="0.3">
      <c r="A51" s="7"/>
      <c r="B51" s="1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x14ac:dyDescent="0.3">
      <c r="A52" s="7"/>
      <c r="B52" s="1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x14ac:dyDescent="0.3">
      <c r="A53" s="7"/>
      <c r="B53" s="1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x14ac:dyDescent="0.3">
      <c r="A54" s="7"/>
      <c r="B54" s="1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x14ac:dyDescent="0.3">
      <c r="A55" s="7"/>
      <c r="B55" s="1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x14ac:dyDescent="0.3">
      <c r="A56" s="7"/>
      <c r="B56" s="1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x14ac:dyDescent="0.3">
      <c r="A57" s="7"/>
      <c r="B57" s="1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x14ac:dyDescent="0.3">
      <c r="A58" s="7"/>
      <c r="B58" s="1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x14ac:dyDescent="0.3">
      <c r="A59" s="7"/>
      <c r="B59" s="1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x14ac:dyDescent="0.3">
      <c r="A60" s="7"/>
      <c r="B60" s="1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x14ac:dyDescent="0.3">
      <c r="A61" s="7"/>
      <c r="B61" s="1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x14ac:dyDescent="0.3">
      <c r="A62" s="7"/>
      <c r="B62" s="1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x14ac:dyDescent="0.3">
      <c r="A63" s="7"/>
      <c r="B63" s="1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x14ac:dyDescent="0.3">
      <c r="A64" s="7"/>
      <c r="B64" s="1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x14ac:dyDescent="0.3">
      <c r="A65" s="7"/>
      <c r="B65" s="1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x14ac:dyDescent="0.3">
      <c r="A66" s="7"/>
      <c r="B66" s="1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x14ac:dyDescent="0.3">
      <c r="A67" s="7"/>
      <c r="B67" s="1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x14ac:dyDescent="0.3">
      <c r="A68" s="7"/>
      <c r="B68" s="1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x14ac:dyDescent="0.3">
      <c r="A69" s="7"/>
      <c r="B69" s="1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x14ac:dyDescent="0.3">
      <c r="A70" s="7"/>
      <c r="B70" s="1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x14ac:dyDescent="0.3">
      <c r="A71" s="7"/>
      <c r="B71" s="1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x14ac:dyDescent="0.3">
      <c r="A72" s="7"/>
      <c r="B72" s="19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x14ac:dyDescent="0.3">
      <c r="A73" s="7"/>
      <c r="B73" s="19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x14ac:dyDescent="0.3">
      <c r="A74" s="7"/>
      <c r="B74" s="19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x14ac:dyDescent="0.3">
      <c r="A75" s="7"/>
      <c r="B75" s="19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x14ac:dyDescent="0.3">
      <c r="A76" s="7"/>
      <c r="B76" s="19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x14ac:dyDescent="0.3">
      <c r="A77" s="7"/>
      <c r="B77" s="19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x14ac:dyDescent="0.3">
      <c r="A78" s="7"/>
      <c r="B78" s="19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x14ac:dyDescent="0.3">
      <c r="A79" s="7"/>
      <c r="B79" s="19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x14ac:dyDescent="0.3">
      <c r="A80" s="7"/>
      <c r="B80" s="19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x14ac:dyDescent="0.3">
      <c r="A81" s="7"/>
      <c r="B81" s="19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x14ac:dyDescent="0.3">
      <c r="A82" s="7"/>
      <c r="B82" s="1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x14ac:dyDescent="0.3">
      <c r="A83" s="7"/>
      <c r="B83" s="1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x14ac:dyDescent="0.3">
      <c r="A84" s="7"/>
      <c r="B84" s="19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x14ac:dyDescent="0.3">
      <c r="A85" s="7"/>
      <c r="B85" s="1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x14ac:dyDescent="0.3">
      <c r="A86" s="7"/>
      <c r="B86" s="1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x14ac:dyDescent="0.3">
      <c r="A87" s="7"/>
      <c r="B87" s="1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x14ac:dyDescent="0.3">
      <c r="A88" s="7"/>
      <c r="B88" s="19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x14ac:dyDescent="0.3">
      <c r="A89" s="7"/>
      <c r="B89" s="1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x14ac:dyDescent="0.3">
      <c r="A90" s="7"/>
      <c r="B90" s="19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x14ac:dyDescent="0.3">
      <c r="A91" s="7"/>
      <c r="B91" s="1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x14ac:dyDescent="0.3">
      <c r="A92" s="7"/>
      <c r="B92" s="19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x14ac:dyDescent="0.3">
      <c r="A93" s="7"/>
      <c r="B93" s="1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x14ac:dyDescent="0.3">
      <c r="A94" s="7"/>
      <c r="B94" s="1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x14ac:dyDescent="0.3">
      <c r="A95" s="7"/>
      <c r="B95" s="19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x14ac:dyDescent="0.3">
      <c r="A96" s="7"/>
      <c r="B96" s="1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x14ac:dyDescent="0.3">
      <c r="A97" s="7"/>
      <c r="B97" s="19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x14ac:dyDescent="0.3">
      <c r="A98" s="7"/>
      <c r="B98" s="19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x14ac:dyDescent="0.3">
      <c r="A99" s="7"/>
      <c r="B99" s="1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x14ac:dyDescent="0.3">
      <c r="A100" s="7"/>
      <c r="B100" s="1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x14ac:dyDescent="0.3">
      <c r="A101" s="7"/>
      <c r="B101" s="19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x14ac:dyDescent="0.3">
      <c r="A102" s="7"/>
      <c r="B102" s="1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x14ac:dyDescent="0.3">
      <c r="A103" s="7"/>
      <c r="B103" s="1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x14ac:dyDescent="0.3">
      <c r="A104" s="7"/>
      <c r="B104" s="1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x14ac:dyDescent="0.3">
      <c r="A105" s="7"/>
      <c r="B105" s="1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x14ac:dyDescent="0.3">
      <c r="A106" s="7"/>
      <c r="B106" s="1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x14ac:dyDescent="0.3">
      <c r="A107" s="7"/>
      <c r="B107" s="1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x14ac:dyDescent="0.3">
      <c r="A108" s="7"/>
      <c r="B108" s="1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x14ac:dyDescent="0.3">
      <c r="A109" s="7"/>
      <c r="B109" s="1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x14ac:dyDescent="0.3">
      <c r="A110" s="7"/>
      <c r="B110" s="1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x14ac:dyDescent="0.3">
      <c r="A111" s="7"/>
      <c r="B111" s="1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x14ac:dyDescent="0.3">
      <c r="A112" s="7"/>
      <c r="B112" s="1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x14ac:dyDescent="0.3">
      <c r="A113" s="7"/>
      <c r="B113" s="1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x14ac:dyDescent="0.3">
      <c r="A114" s="7"/>
      <c r="B114" s="1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x14ac:dyDescent="0.3">
      <c r="A115" s="7"/>
      <c r="B115" s="1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x14ac:dyDescent="0.3">
      <c r="A116" s="7"/>
      <c r="B116" s="1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x14ac:dyDescent="0.3">
      <c r="A117" s="7"/>
      <c r="B117" s="1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x14ac:dyDescent="0.3">
      <c r="A118" s="7"/>
      <c r="B118" s="1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x14ac:dyDescent="0.3">
      <c r="A119" s="7"/>
      <c r="B119" s="1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x14ac:dyDescent="0.3">
      <c r="A120" s="7"/>
      <c r="B120" s="1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x14ac:dyDescent="0.3">
      <c r="A121" s="7"/>
      <c r="B121" s="1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x14ac:dyDescent="0.3">
      <c r="A122" s="7"/>
      <c r="B122" s="1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x14ac:dyDescent="0.3">
      <c r="A123" s="7"/>
      <c r="B123" s="1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x14ac:dyDescent="0.3">
      <c r="A124" s="7"/>
      <c r="B124" s="1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x14ac:dyDescent="0.3">
      <c r="A125" s="7"/>
      <c r="B125" s="1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x14ac:dyDescent="0.3">
      <c r="A126" s="7"/>
      <c r="B126" s="1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x14ac:dyDescent="0.3">
      <c r="A127" s="7"/>
      <c r="B127" s="1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x14ac:dyDescent="0.3">
      <c r="A128" s="7"/>
      <c r="B128" s="1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x14ac:dyDescent="0.3">
      <c r="A129" s="7"/>
      <c r="B129" s="1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x14ac:dyDescent="0.3">
      <c r="A130" s="7"/>
      <c r="B130" s="1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x14ac:dyDescent="0.3">
      <c r="A131" s="7"/>
      <c r="B131" s="1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x14ac:dyDescent="0.3">
      <c r="A132" s="7"/>
      <c r="B132" s="1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x14ac:dyDescent="0.3">
      <c r="A133" s="7"/>
      <c r="B133" s="1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x14ac:dyDescent="0.3">
      <c r="A134" s="7"/>
      <c r="B134" s="1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x14ac:dyDescent="0.3">
      <c r="A135" s="7"/>
      <c r="B135" s="1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x14ac:dyDescent="0.3">
      <c r="A136" s="7"/>
      <c r="B136" s="1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x14ac:dyDescent="0.3">
      <c r="A137" s="7"/>
      <c r="B137" s="1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x14ac:dyDescent="0.3">
      <c r="A138" s="7"/>
      <c r="B138" s="1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x14ac:dyDescent="0.3">
      <c r="A139" s="7"/>
      <c r="B139" s="1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x14ac:dyDescent="0.3">
      <c r="A140" s="7"/>
      <c r="B140" s="1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x14ac:dyDescent="0.3">
      <c r="A141" s="7"/>
      <c r="B141" s="1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x14ac:dyDescent="0.3">
      <c r="A142" s="7"/>
      <c r="B142" s="1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x14ac:dyDescent="0.3">
      <c r="A143" s="7"/>
      <c r="B143" s="1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x14ac:dyDescent="0.3">
      <c r="A144" s="7"/>
      <c r="B144" s="19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x14ac:dyDescent="0.3">
      <c r="A145" s="7"/>
      <c r="B145" s="19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x14ac:dyDescent="0.3">
      <c r="A146" s="7"/>
      <c r="B146" s="19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x14ac:dyDescent="0.3">
      <c r="A147" s="7"/>
      <c r="B147" s="19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x14ac:dyDescent="0.3">
      <c r="A148" s="7"/>
      <c r="B148" s="19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x14ac:dyDescent="0.3">
      <c r="A149" s="7"/>
      <c r="B149" s="19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x14ac:dyDescent="0.3">
      <c r="A150" s="7"/>
      <c r="B150" s="19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x14ac:dyDescent="0.3">
      <c r="A151" s="7"/>
      <c r="B151" s="1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x14ac:dyDescent="0.3">
      <c r="A152" s="7"/>
      <c r="B152" s="19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x14ac:dyDescent="0.3">
      <c r="A153" s="7"/>
      <c r="B153" s="19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x14ac:dyDescent="0.3">
      <c r="A154" s="7"/>
      <c r="B154" s="19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x14ac:dyDescent="0.3">
      <c r="A155" s="7"/>
      <c r="B155" s="19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x14ac:dyDescent="0.3">
      <c r="A156" s="7"/>
      <c r="B156" s="19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x14ac:dyDescent="0.3">
      <c r="A157" s="7"/>
      <c r="B157" s="19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x14ac:dyDescent="0.3">
      <c r="A158" s="7"/>
      <c r="B158" s="19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x14ac:dyDescent="0.3">
      <c r="A159" s="7"/>
      <c r="B159" s="19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x14ac:dyDescent="0.3">
      <c r="A160" s="7"/>
      <c r="B160" s="1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x14ac:dyDescent="0.3">
      <c r="A161" s="7"/>
      <c r="B161" s="19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x14ac:dyDescent="0.3">
      <c r="A162" s="7"/>
      <c r="B162" s="19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x14ac:dyDescent="0.3">
      <c r="A163" s="7"/>
      <c r="B163" s="19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x14ac:dyDescent="0.3">
      <c r="A164" s="7"/>
      <c r="B164" s="19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x14ac:dyDescent="0.3">
      <c r="A165" s="7"/>
      <c r="B165" s="19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x14ac:dyDescent="0.3">
      <c r="A166" s="7"/>
      <c r="B166" s="19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x14ac:dyDescent="0.3">
      <c r="A167" s="7"/>
      <c r="B167" s="19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x14ac:dyDescent="0.3">
      <c r="A168" s="7"/>
      <c r="B168" s="19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x14ac:dyDescent="0.3">
      <c r="A169" s="7"/>
      <c r="B169" s="19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x14ac:dyDescent="0.3">
      <c r="A170" s="7"/>
      <c r="B170" s="19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x14ac:dyDescent="0.3">
      <c r="A171" s="7"/>
      <c r="B171" s="19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x14ac:dyDescent="0.3">
      <c r="A172" s="7"/>
      <c r="B172" s="19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x14ac:dyDescent="0.3">
      <c r="A173" s="7"/>
      <c r="B173" s="19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x14ac:dyDescent="0.3">
      <c r="A174" s="7"/>
      <c r="B174" s="19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x14ac:dyDescent="0.3">
      <c r="A175" s="7"/>
      <c r="B175" s="19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x14ac:dyDescent="0.3">
      <c r="A176" s="7"/>
      <c r="B176" s="19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x14ac:dyDescent="0.3">
      <c r="A177" s="7"/>
      <c r="B177" s="19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x14ac:dyDescent="0.3">
      <c r="A178" s="7"/>
      <c r="B178" s="19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x14ac:dyDescent="0.3">
      <c r="A179" s="7"/>
      <c r="B179" s="19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x14ac:dyDescent="0.3">
      <c r="A180" s="7"/>
      <c r="B180" s="19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x14ac:dyDescent="0.3">
      <c r="A181" s="7"/>
      <c r="B181" s="19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x14ac:dyDescent="0.3">
      <c r="A182" s="7"/>
      <c r="B182" s="19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x14ac:dyDescent="0.3">
      <c r="A183" s="7"/>
      <c r="B183" s="19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x14ac:dyDescent="0.3">
      <c r="A184" s="7"/>
      <c r="B184" s="19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x14ac:dyDescent="0.3">
      <c r="A185" s="7"/>
      <c r="B185" s="19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x14ac:dyDescent="0.3">
      <c r="A186" s="7"/>
      <c r="B186" s="19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x14ac:dyDescent="0.3">
      <c r="A187" s="7"/>
      <c r="B187" s="19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x14ac:dyDescent="0.3">
      <c r="A188" s="7"/>
      <c r="B188" s="19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x14ac:dyDescent="0.3">
      <c r="A189" s="7"/>
      <c r="B189" s="19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x14ac:dyDescent="0.3">
      <c r="A190" s="7"/>
      <c r="B190" s="19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x14ac:dyDescent="0.3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x14ac:dyDescent="0.3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5:28" x14ac:dyDescent="0.3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5:28" x14ac:dyDescent="0.3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5:28" x14ac:dyDescent="0.3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</sheetData>
  <mergeCells count="5">
    <mergeCell ref="A1:M1"/>
    <mergeCell ref="A2:M2"/>
    <mergeCell ref="A7:A10"/>
    <mergeCell ref="A11:A16"/>
    <mergeCell ref="A4:B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703F-18A6-446B-B565-8693C4B04ABF}">
  <dimension ref="A1:AF89"/>
  <sheetViews>
    <sheetView tabSelected="1" workbookViewId="0">
      <selection activeCell="E26" sqref="E26"/>
    </sheetView>
  </sheetViews>
  <sheetFormatPr baseColWidth="10" defaultRowHeight="14.4" x14ac:dyDescent="0.3"/>
  <cols>
    <col min="1" max="1" width="16.77734375" customWidth="1"/>
    <col min="2" max="2" width="16.88671875" customWidth="1"/>
    <col min="3" max="3" width="44.77734375" customWidth="1"/>
    <col min="4" max="4" width="17.5546875" customWidth="1"/>
  </cols>
  <sheetData>
    <row r="1" spans="1:32" ht="29.4" x14ac:dyDescent="0.3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ht="29.4" x14ac:dyDescent="0.6">
      <c r="A2" s="31" t="s">
        <v>106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5" thickBot="1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ht="30" thickTop="1" thickBot="1" x14ac:dyDescent="0.35">
      <c r="A4" s="32" t="s">
        <v>1</v>
      </c>
      <c r="B4" s="32"/>
      <c r="C4" s="5">
        <f>SUM(D8:D71)</f>
        <v>40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ht="15" thickTop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ht="33" thickBot="1" x14ac:dyDescent="0.35">
      <c r="A6" s="1" t="s">
        <v>11</v>
      </c>
      <c r="B6" s="1" t="s">
        <v>10</v>
      </c>
      <c r="C6" s="4" t="s">
        <v>12</v>
      </c>
      <c r="D6" s="4" t="s">
        <v>0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40.799999999999997" customHeight="1" thickTop="1" thickBot="1" x14ac:dyDescent="0.35">
      <c r="A7" s="24" t="s">
        <v>59</v>
      </c>
      <c r="B7" s="18" t="s">
        <v>68</v>
      </c>
      <c r="C7" s="11" t="s">
        <v>82</v>
      </c>
      <c r="D7" s="9">
        <v>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33.6" customHeight="1" thickTop="1" thickBot="1" x14ac:dyDescent="0.35">
      <c r="A8" s="25"/>
      <c r="B8" s="18" t="s">
        <v>69</v>
      </c>
      <c r="C8" s="11" t="s">
        <v>83</v>
      </c>
      <c r="D8" s="9">
        <v>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39" customHeight="1" thickTop="1" thickBot="1" x14ac:dyDescent="0.35">
      <c r="A9" s="25"/>
      <c r="B9" s="18" t="s">
        <v>70</v>
      </c>
      <c r="C9" s="11" t="s">
        <v>84</v>
      </c>
      <c r="D9" s="9">
        <v>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39" customHeight="1" thickTop="1" thickBot="1" x14ac:dyDescent="0.35">
      <c r="A10" s="34"/>
      <c r="B10" s="18" t="s">
        <v>86</v>
      </c>
      <c r="C10" s="11" t="s">
        <v>85</v>
      </c>
      <c r="D10" s="9">
        <v>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ht="42.6" customHeight="1" thickTop="1" thickBot="1" x14ac:dyDescent="0.35">
      <c r="A11" s="24" t="s">
        <v>91</v>
      </c>
      <c r="B11" s="15" t="s">
        <v>92</v>
      </c>
      <c r="C11" s="12" t="s">
        <v>93</v>
      </c>
      <c r="D11" s="10">
        <v>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ht="63.6" customHeight="1" thickTop="1" thickBot="1" x14ac:dyDescent="0.35">
      <c r="A12" s="25"/>
      <c r="B12" s="15" t="s">
        <v>98</v>
      </c>
      <c r="C12" s="12" t="s">
        <v>94</v>
      </c>
      <c r="D12" s="10">
        <v>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ht="55.8" customHeight="1" thickTop="1" thickBot="1" x14ac:dyDescent="0.35">
      <c r="A13" s="25"/>
      <c r="B13" s="15" t="s">
        <v>99</v>
      </c>
      <c r="C13" s="12" t="s">
        <v>95</v>
      </c>
      <c r="D13" s="10">
        <v>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ht="62.4" customHeight="1" thickTop="1" thickBot="1" x14ac:dyDescent="0.35">
      <c r="A14" s="25"/>
      <c r="B14" s="15" t="s">
        <v>100</v>
      </c>
      <c r="C14" s="12" t="s">
        <v>96</v>
      </c>
      <c r="D14" s="10">
        <v>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ht="64.2" customHeight="1" thickTop="1" thickBot="1" x14ac:dyDescent="0.35">
      <c r="A15" s="25"/>
      <c r="B15" s="15" t="s">
        <v>101</v>
      </c>
      <c r="C15" s="12" t="s">
        <v>97</v>
      </c>
      <c r="D15" s="10">
        <v>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58.2" customHeight="1" thickTop="1" thickBot="1" x14ac:dyDescent="0.35">
      <c r="A16" s="25"/>
      <c r="B16" s="15" t="s">
        <v>103</v>
      </c>
      <c r="C16" s="12" t="s">
        <v>102</v>
      </c>
      <c r="D16" s="10">
        <v>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ht="15" thickTop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2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1:32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1:32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1:32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1:3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1:32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1:3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1:3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1:3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1:32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pans="1:32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1:32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1:32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1:32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1:32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1:32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1:32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1:32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2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32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1:32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1:32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1:32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1:32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1:32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1:32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1:32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1:32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1:32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1:32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spans="1:32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spans="1:32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spans="1:32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spans="1:32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spans="1:32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spans="1:32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spans="1:32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spans="1:32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spans="1:32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spans="1:32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spans="1:32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spans="1:32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spans="1:32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1:32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1:32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1:32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1:32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</sheetData>
  <mergeCells count="5">
    <mergeCell ref="A1:M1"/>
    <mergeCell ref="A2:M2"/>
    <mergeCell ref="A4:B4"/>
    <mergeCell ref="A7:A10"/>
    <mergeCell ref="A11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Product_Backlog_tareas</vt:lpstr>
      <vt:lpstr>Product_Backlog_tareas_SPRINT_2</vt:lpstr>
      <vt:lpstr>Product_Backlog_tareas_SPRINT_3</vt:lpstr>
      <vt:lpstr>Product_Backlog_tareas_SPRINT_4</vt:lpstr>
      <vt:lpstr>Product_Backlog_tareas_SPRINT_5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Javier Andrés Fleiderman</cp:lastModifiedBy>
  <dcterms:created xsi:type="dcterms:W3CDTF">2018-02-12T12:05:26Z</dcterms:created>
  <dcterms:modified xsi:type="dcterms:W3CDTF">2024-11-20T02:57:07Z</dcterms:modified>
</cp:coreProperties>
</file>