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ocuments\Code\rdg_maker_backend\templates\"/>
    </mc:Choice>
  </mc:AlternateContent>
  <xr:revisionPtr revIDLastSave="0" documentId="13_ncr:1_{578570DA-9C17-4C77-AFCB-62541CA622F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onglist" sheetId="1" r:id="rId1"/>
    <sheet name="Temp" sheetId="3" r:id="rId2"/>
    <sheet name="Tabel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J2" i="1"/>
  <c r="K2" i="1"/>
  <c r="J3" i="1"/>
  <c r="K3" i="1"/>
</calcChain>
</file>

<file path=xl/sharedStrings.xml><?xml version="1.0" encoding="utf-8"?>
<sst xmlns="http://schemas.openxmlformats.org/spreadsheetml/2006/main" count="32" uniqueCount="22">
  <si>
    <t>YouTube-URL</t>
  </si>
  <si>
    <t>Artist</t>
  </si>
  <si>
    <t>Title</t>
  </si>
  <si>
    <t>https://youtu.be/hI_DDLVotRk</t>
  </si>
  <si>
    <t>Balming Tiger</t>
  </si>
  <si>
    <t>SEXY NUKIM</t>
  </si>
  <si>
    <t>Description</t>
  </si>
  <si>
    <t>Chorus 3</t>
  </si>
  <si>
    <t>Start: Minute</t>
  </si>
  <si>
    <t>End: Minute</t>
  </si>
  <si>
    <t>Start: Second</t>
  </si>
  <si>
    <t>Start in Seconds</t>
  </si>
  <si>
    <t>End: Seconds</t>
  </si>
  <si>
    <t>End in Seconds</t>
  </si>
  <si>
    <t>https://youtu.be/eGIdNLh31lY</t>
  </si>
  <si>
    <t>CIX</t>
  </si>
  <si>
    <t>Movie Star</t>
  </si>
  <si>
    <t>Pre-Chorus 1, Chorus 1</t>
  </si>
  <si>
    <t>Requester/Dancer</t>
  </si>
  <si>
    <t>Long</t>
  </si>
  <si>
    <t>Start Seconds</t>
  </si>
  <si>
    <t>End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</si>
</sst>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3" borderId="0" xfId="0" applyFill="1"/>
  </cellXfs>
  <cellStyles count="1">
    <cellStyle name="Normal" xfId="0" builtinId="0"/>
  </cellStyles>
  <dxfs count="17"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solid">
          <fgColor theme="8" tint="0.79998168889431442"/>
          <bgColor theme="8" tint="0.79998168889431442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DF394-F38E-42F5-9D65-F3B6CA6F81A1}" name="Table1" displayName="Table1" ref="A1:K3" totalsRowShown="0">
  <autoFilter ref="A1:K3" xr:uid="{7E9DF394-F38E-42F5-9D65-F3B6CA6F81A1}"/>
  <tableColumns count="11">
    <tableColumn id="1" xr3:uid="{38D312AA-BE9C-4788-A1F4-D87247F17353}" name="YouTube-URL"/>
    <tableColumn id="2" xr3:uid="{0D789354-3E81-4A8A-A9B7-ED29E62741CD}" name="Artist"/>
    <tableColumn id="3" xr3:uid="{63BD8FF7-D9E4-4F56-A898-C1BA130B84D7}" name="Title"/>
    <tableColumn id="4" xr3:uid="{2A52E048-F3A1-49AC-8204-3A5423D71A03}" name="Description"/>
    <tableColumn id="11" xr3:uid="{BCA49706-478A-42FE-8E0C-586922E5D433}" name="Requester/Dancer"/>
    <tableColumn id="5" xr3:uid="{35BD2714-1796-40DB-8877-5475B850B5AE}" name="Start: Minute"/>
    <tableColumn id="6" xr3:uid="{AC17AB3F-82A5-4AA0-A644-C330DB47F9E0}" name="Start: Second"/>
    <tableColumn id="8" xr3:uid="{9576EF2E-BBA7-4A3B-8CB2-3A19880745A7}" name="End: Minute"/>
    <tableColumn id="9" xr3:uid="{A528A444-8691-45CF-9C75-5E80A36967D3}" name="End: Seconds"/>
    <tableColumn id="12" xr3:uid="{3749821D-A102-4BD5-8945-D7D9F5B7D32A}" name="Start in Seconds" dataDxfId="16">
      <calculatedColumnFormula>Table1[[#This Row],[Start: Minute]]*60+Table1[[#This Row],[Start: Second]]</calculatedColumnFormula>
    </tableColumn>
    <tableColumn id="10" xr3:uid="{B2B78805-517A-458E-9E2E-7DC2EE24E374}" name="End in Seconds">
      <calculatedColumnFormula>H2*60+I2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A4C5D-D389-482F-BDED-90548A807F3C}" name="Table2" displayName="Table2" ref="A1:K2" totalsRowShown="0" headerRowDxfId="15" dataDxfId="13" headerRowBorderDxfId="14" tableBorderDxfId="12" totalsRowBorderDxfId="11">
  <autoFilter ref="A1:K2" xr:uid="{22BA4C5D-D389-482F-BDED-90548A807F3C}"/>
  <tableColumns count="11">
    <tableColumn id="1" xr3:uid="{1BD7ACBF-FD1A-4CF8-85A1-5729CFA085F9}" name="YouTube-URL" dataDxfId="10"/>
    <tableColumn id="2" xr3:uid="{1E4B8639-153C-4E18-B925-0AD432D7ACA5}" name="Artist" dataDxfId="9"/>
    <tableColumn id="3" xr3:uid="{7D4E96B1-5117-43C4-A5C6-7264A9BC12C6}" name="Title" dataDxfId="8"/>
    <tableColumn id="4" xr3:uid="{5E52BCF3-4DB9-401D-84CE-E5626E4E0FDE}" name="Description" dataDxfId="7"/>
    <tableColumn id="5" xr3:uid="{5D63782A-853C-4B31-B818-D61A0465ABAD}" name="Requester/Dancer" dataDxfId="6"/>
    <tableColumn id="6" xr3:uid="{9DFD0617-DFCD-4457-A1C7-6575C7007A8D}" name="Start: Minute" dataDxfId="5"/>
    <tableColumn id="7" xr3:uid="{C37A9378-2D42-47B4-A296-1E702FE5DE63}" name="Start: Second" dataDxfId="4"/>
    <tableColumn id="8" xr3:uid="{B0E1073D-0D5F-4D56-8A8A-6AC838416288}" name="End: Minute" dataDxfId="3"/>
    <tableColumn id="9" xr3:uid="{91B19BD2-D70C-4D58-9395-C7E983779D7C}" name="End: Seconds" dataDxfId="2"/>
    <tableColumn id="10" xr3:uid="{A7E9C347-7648-44D2-AACC-14B04DCBAEBB}" name="Start Seconds" dataDxfId="1">
      <calculatedColumnFormula>Table2[[#This Row],[Start: Minute]]*60+Table2[[#This Row],[Start: Second]]</calculatedColumnFormula>
    </tableColumn>
    <tableColumn id="11" xr3:uid="{301BE03F-49F1-47F0-9F71-D2DA56220670}" name="End Seconds" dataDxfId="0">
      <calculatedColumnFormula>Table2[[#This Row],[End: Minute]]*60+Table2[[#This Row],[End: Seconds]]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>
      <selection activeCell="J10" sqref="J10"/>
    </sheetView>
  </sheetViews>
  <sheetFormatPr defaultRowHeight="15" x14ac:dyDescent="0.25"/>
  <cols>
    <col min="1" max="1" width="28.7109375" bestFit="1" customWidth="1"/>
    <col min="2" max="2" width="13.140625" bestFit="1" customWidth="1"/>
    <col min="3" max="3" width="11.7109375" bestFit="1" customWidth="1"/>
    <col min="4" max="4" width="21.140625" bestFit="1" customWidth="1"/>
    <col min="5" max="5" width="21.140625" customWidth="1"/>
    <col min="6" max="6" width="14.7109375" customWidth="1"/>
    <col min="7" max="7" width="14.85546875" bestFit="1" customWidth="1"/>
    <col min="8" max="8" width="13.85546875" customWidth="1"/>
    <col min="9" max="9" width="14.7109375" customWidth="1"/>
    <col min="10" max="10" width="17.42578125" bestFit="1" customWidth="1"/>
    <col min="11" max="11" width="16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</v>
      </c>
      <c r="E1" t="s">
        <v>18</v>
      </c>
      <c r="F1" t="s">
        <v>8</v>
      </c>
      <c r="G1" t="s">
        <v>10</v>
      </c>
      <c r="H1" t="s">
        <v>9</v>
      </c>
      <c r="I1" t="s">
        <v>12</v>
      </c>
      <c r="J1" t="s">
        <v>11</v>
      </c>
      <c r="K1" t="s">
        <v>13</v>
      </c>
    </row>
    <row r="2" spans="1:11" x14ac:dyDescent="0.25">
      <c r="A2" t="s">
        <v>3</v>
      </c>
      <c r="B2" t="s">
        <v>4</v>
      </c>
      <c r="C2" t="s">
        <v>5</v>
      </c>
      <c r="D2" t="s">
        <v>7</v>
      </c>
      <c r="E2" t="s">
        <v>19</v>
      </c>
      <c r="F2">
        <v>2</v>
      </c>
      <c r="G2">
        <v>45</v>
      </c>
      <c r="H2">
        <v>3</v>
      </c>
      <c r="I2">
        <v>28</v>
      </c>
      <c r="J2">
        <f>Table1[[#This Row],[Start: Minute]]*60+Table1[[#This Row],[Start: Second]]</f>
        <v>165</v>
      </c>
      <c r="K2">
        <f>H2*60+I2</f>
        <v>208</v>
      </c>
    </row>
    <row r="3" spans="1:11" x14ac:dyDescent="0.25">
      <c r="A3" t="s">
        <v>14</v>
      </c>
      <c r="B3" t="s">
        <v>15</v>
      </c>
      <c r="C3" t="s">
        <v>16</v>
      </c>
      <c r="D3" t="s">
        <v>17</v>
      </c>
      <c r="E3" t="s">
        <v>19</v>
      </c>
      <c r="F3">
        <v>0</v>
      </c>
      <c r="G3">
        <v>27</v>
      </c>
      <c r="H3">
        <v>1</v>
      </c>
      <c r="I3">
        <v>5</v>
      </c>
      <c r="J3">
        <f>Table1[[#This Row],[Start: Minute]]*60+Table1[[#This Row],[Start: Second]]</f>
        <v>27</v>
      </c>
      <c r="K3">
        <f>H3*60+I3</f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12F8-F2DA-4703-9629-12742F5457CC}">
  <dimension ref="A1"/>
  <sheetViews>
    <sheetView tabSelected="1" workbookViewId="0">
      <selection activeCell="F23" sqref="F2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301A-F7FE-4364-AD51-56FB0D6D09E0}">
  <dimension ref="A1:K2"/>
  <sheetViews>
    <sheetView workbookViewId="0">
      <selection activeCell="B37" sqref="B37"/>
    </sheetView>
  </sheetViews>
  <sheetFormatPr defaultRowHeight="15" x14ac:dyDescent="0.25"/>
  <cols>
    <col min="1" max="1" width="28.7109375" bestFit="1" customWidth="1"/>
    <col min="2" max="2" width="13.140625" bestFit="1" customWidth="1"/>
    <col min="3" max="3" width="11.7109375" bestFit="1" customWidth="1"/>
    <col min="4" max="4" width="13.28515625" customWidth="1"/>
    <col min="5" max="5" width="19.28515625" customWidth="1"/>
    <col min="6" max="6" width="14.85546875" customWidth="1"/>
    <col min="7" max="7" width="14.7109375" customWidth="1"/>
    <col min="8" max="8" width="14" customWidth="1"/>
    <col min="9" max="9" width="14.7109375" customWidth="1"/>
    <col min="10" max="10" width="15.140625" bestFit="1" customWidth="1"/>
    <col min="11" max="11" width="14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18</v>
      </c>
      <c r="F1" s="1" t="s">
        <v>8</v>
      </c>
      <c r="G1" s="1" t="s">
        <v>10</v>
      </c>
      <c r="H1" s="1" t="s">
        <v>9</v>
      </c>
      <c r="I1" s="1" t="s">
        <v>12</v>
      </c>
      <c r="J1" s="1" t="s">
        <v>20</v>
      </c>
      <c r="K1" s="1" t="s">
        <v>21</v>
      </c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3">
        <f>Table2[[#This Row],[Start: Minute]]*60+Table2[[#This Row],[Start: Second]]</f>
        <v>0</v>
      </c>
      <c r="K2" s="3">
        <f>Table2[[#This Row],[End: Minute]]*60+Table2[[#This Row],[End: Seconds]]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Songlist</vt:lpstr>
      <vt:lpstr>Temp</vt:lpstr>
      <vt:lpstr>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EinUnknownPlayer</dc:creator>
  <cp:lastModifiedBy>EinUnknownPlayer</cp:lastModifiedBy>
  <dcterms:created xsi:type="dcterms:W3CDTF">2015-06-05T18:19:34Z</dcterms:created>
  <dcterms:modified xsi:type="dcterms:W3CDTF">2023-05-12T11:05:32Z</dcterms:modified>
</cp:coreProperties>
</file>