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1\Desktop\"/>
    </mc:Choice>
  </mc:AlternateContent>
  <xr:revisionPtr revIDLastSave="0" documentId="8_{7361CC30-D7C3-4E31-9944-F4170E1EEC74}" xr6:coauthVersionLast="47" xr6:coauthVersionMax="47" xr10:uidLastSave="{00000000-0000-0000-0000-000000000000}"/>
  <bookViews>
    <workbookView xWindow="-120" yWindow="-120" windowWidth="20730" windowHeight="11160" activeTab="1" xr2:uid="{ED42ED7B-7A0B-44C5-BA02-3BB4FEE6F492}"/>
  </bookViews>
  <sheets>
    <sheet name="PERSONAL BUDGET" sheetId="1" r:id="rId1"/>
    <sheet name="PAYROLL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B29" i="1"/>
  <c r="C28" i="1"/>
  <c r="B28" i="1"/>
  <c r="F32" i="1"/>
  <c r="F33" i="1" s="1"/>
  <c r="C29" i="1" s="1"/>
  <c r="C30" i="1" s="1"/>
  <c r="E32" i="1"/>
  <c r="F31" i="1"/>
  <c r="E31" i="1"/>
  <c r="F30" i="1"/>
  <c r="E30" i="1"/>
  <c r="F29" i="1"/>
  <c r="E29" i="1"/>
  <c r="F28" i="1"/>
  <c r="E28" i="1"/>
  <c r="F27" i="1"/>
  <c r="E27" i="1"/>
  <c r="C15" i="1"/>
  <c r="L15" i="1"/>
  <c r="C23" i="1"/>
  <c r="I15" i="1"/>
  <c r="F15" i="1"/>
</calcChain>
</file>

<file path=xl/sharedStrings.xml><?xml version="1.0" encoding="utf-8"?>
<sst xmlns="http://schemas.openxmlformats.org/spreadsheetml/2006/main" count="65" uniqueCount="55">
  <si>
    <t>PERSONAL BUDGET</t>
  </si>
  <si>
    <t>BUDGET 2024</t>
  </si>
  <si>
    <t>ESTIMATED INCOME</t>
  </si>
  <si>
    <t>ACTUAL INCOME</t>
  </si>
  <si>
    <t>HOUSE</t>
  </si>
  <si>
    <t>AMT</t>
  </si>
  <si>
    <t>RENT</t>
  </si>
  <si>
    <t>ELECTRONICS</t>
  </si>
  <si>
    <t>FURNITURE</t>
  </si>
  <si>
    <t>TOTAL</t>
  </si>
  <si>
    <t>ENTERTAINMENT</t>
  </si>
  <si>
    <t>DRINKS</t>
  </si>
  <si>
    <t>SUYA</t>
  </si>
  <si>
    <t>PICNIC</t>
  </si>
  <si>
    <t>FOOD</t>
  </si>
  <si>
    <t>1bag of rice</t>
  </si>
  <si>
    <t>WEARS</t>
  </si>
  <si>
    <t xml:space="preserve">casual </t>
  </si>
  <si>
    <t>1carton of indomie</t>
  </si>
  <si>
    <t>1crate of egg</t>
  </si>
  <si>
    <t>sport wear</t>
  </si>
  <si>
    <t>Office wear</t>
  </si>
  <si>
    <t>BILLS</t>
  </si>
  <si>
    <t>DATA</t>
  </si>
  <si>
    <t>PHCN</t>
  </si>
  <si>
    <t>DSTV</t>
  </si>
  <si>
    <t>TRANSPORT</t>
  </si>
  <si>
    <t>FUEULLING</t>
  </si>
  <si>
    <t>SERVICING</t>
  </si>
  <si>
    <t>TAXIS</t>
  </si>
  <si>
    <t>KITCHEN UTENSILS</t>
  </si>
  <si>
    <t>SUMMARY</t>
  </si>
  <si>
    <t>ALL TOTAL</t>
  </si>
  <si>
    <t>BALANCE</t>
  </si>
  <si>
    <t>HIRE</t>
  </si>
  <si>
    <t>JT KINGS VENTURES</t>
  </si>
  <si>
    <t>36 EDIBA MARIAN CAL.</t>
  </si>
  <si>
    <t>PAYOLL FOR THE MONTH OF JANUARY</t>
  </si>
  <si>
    <t>S/N</t>
  </si>
  <si>
    <t xml:space="preserve">NAME </t>
  </si>
  <si>
    <t>LEVELS</t>
  </si>
  <si>
    <t>DEPT</t>
  </si>
  <si>
    <t>SEX</t>
  </si>
  <si>
    <t>ID NO</t>
  </si>
  <si>
    <t>EX/HR</t>
  </si>
  <si>
    <t>B/SALARY</t>
  </si>
  <si>
    <t>RENTS</t>
  </si>
  <si>
    <t>CAR</t>
  </si>
  <si>
    <t>MEDICAL</t>
  </si>
  <si>
    <t>HARZARD</t>
  </si>
  <si>
    <t>O/T</t>
  </si>
  <si>
    <t>GROSS</t>
  </si>
  <si>
    <t>TAX</t>
  </si>
  <si>
    <t>PENSION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</si>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</sst>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0" fontId="1" fillId="0" borderId="0" xfId="0" applyFont="1"/>
    <xf numFmtId="0" fontId="6" fillId="2" borderId="0" xfId="0" applyFont="1" applyFill="1"/>
    <xf numFmtId="0" fontId="7" fillId="2" borderId="0" xfId="0" applyFont="1" applyFill="1"/>
    <xf numFmtId="0" fontId="7" fillId="3" borderId="0" xfId="0" applyFont="1" applyFill="1"/>
    <xf numFmtId="0" fontId="5" fillId="0" borderId="0" xfId="0" applyFont="1"/>
    <xf numFmtId="3" fontId="1" fillId="0" borderId="0" xfId="0" applyNumberFormat="1" applyFont="1"/>
    <xf numFmtId="0" fontId="8" fillId="4" borderId="0" xfId="0" applyFont="1" applyFill="1"/>
    <xf numFmtId="3" fontId="8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FDD0-07AB-437B-BF78-BDD9A8FF496A}">
  <dimension ref="B1:L33"/>
  <sheetViews>
    <sheetView workbookViewId="0">
      <selection activeCell="H29" sqref="H29"/>
    </sheetView>
  </sheetViews>
  <sheetFormatPr defaultRowHeight="15" x14ac:dyDescent="0.25"/>
  <cols>
    <col min="2" max="2" width="24.28515625" customWidth="1"/>
    <col min="3" max="3" width="17.7109375" customWidth="1"/>
    <col min="5" max="5" width="18.42578125" customWidth="1"/>
    <col min="6" max="6" width="11.42578125" customWidth="1"/>
    <col min="8" max="8" width="21.140625" customWidth="1"/>
    <col min="9" max="9" width="12.28515625" customWidth="1"/>
    <col min="11" max="11" width="13.28515625" customWidth="1"/>
    <col min="12" max="12" width="8.85546875" customWidth="1"/>
  </cols>
  <sheetData>
    <row r="1" spans="2:12" ht="31.5" x14ac:dyDescent="0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2" ht="21" x14ac:dyDescent="0.3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5" spans="2:12" ht="15.75" x14ac:dyDescent="0.25">
      <c r="B5" s="3" t="s">
        <v>2</v>
      </c>
      <c r="C5" s="3"/>
    </row>
    <row r="6" spans="2:12" ht="15.75" x14ac:dyDescent="0.25">
      <c r="B6" s="3" t="s">
        <v>3</v>
      </c>
      <c r="C6" s="4">
        <v>5000000</v>
      </c>
    </row>
    <row r="8" spans="2:12" ht="15.75" x14ac:dyDescent="0.25">
      <c r="B8" s="6" t="s">
        <v>4</v>
      </c>
      <c r="C8" s="6" t="s">
        <v>5</v>
      </c>
      <c r="E8" s="6" t="s">
        <v>10</v>
      </c>
      <c r="F8" s="6" t="s">
        <v>5</v>
      </c>
      <c r="H8" s="6" t="s">
        <v>14</v>
      </c>
      <c r="I8" s="6" t="s">
        <v>5</v>
      </c>
      <c r="K8" s="6" t="s">
        <v>16</v>
      </c>
      <c r="L8" s="11" t="s">
        <v>5</v>
      </c>
    </row>
    <row r="9" spans="2:12" x14ac:dyDescent="0.25">
      <c r="B9" t="s">
        <v>6</v>
      </c>
      <c r="C9">
        <v>400000</v>
      </c>
      <c r="E9" t="s">
        <v>11</v>
      </c>
      <c r="F9">
        <v>70000</v>
      </c>
      <c r="H9" t="s">
        <v>15</v>
      </c>
      <c r="I9">
        <v>80000</v>
      </c>
      <c r="K9" t="s">
        <v>21</v>
      </c>
      <c r="L9">
        <v>30000</v>
      </c>
    </row>
    <row r="10" spans="2:12" x14ac:dyDescent="0.25">
      <c r="B10" t="s">
        <v>7</v>
      </c>
      <c r="C10">
        <v>1200000</v>
      </c>
      <c r="E10" t="s">
        <v>12</v>
      </c>
      <c r="F10">
        <v>12000</v>
      </c>
      <c r="H10" t="s">
        <v>18</v>
      </c>
      <c r="I10">
        <v>12000</v>
      </c>
      <c r="K10" t="s">
        <v>17</v>
      </c>
      <c r="L10">
        <v>32000</v>
      </c>
    </row>
    <row r="11" spans="2:12" x14ac:dyDescent="0.25">
      <c r="B11" t="s">
        <v>8</v>
      </c>
      <c r="C11">
        <v>250000</v>
      </c>
      <c r="E11" t="s">
        <v>13</v>
      </c>
      <c r="F11">
        <v>20000</v>
      </c>
      <c r="H11" t="s">
        <v>19</v>
      </c>
      <c r="I11">
        <v>4000</v>
      </c>
      <c r="K11" t="s">
        <v>20</v>
      </c>
      <c r="L11">
        <v>4500</v>
      </c>
    </row>
    <row r="12" spans="2:12" x14ac:dyDescent="0.25">
      <c r="B12" t="s">
        <v>30</v>
      </c>
      <c r="C12">
        <v>20000</v>
      </c>
    </row>
    <row r="15" spans="2:12" ht="15.75" x14ac:dyDescent="0.25">
      <c r="B15" s="5" t="s">
        <v>9</v>
      </c>
      <c r="C15" s="5">
        <f>SUM(C9:C12)</f>
        <v>1870000</v>
      </c>
      <c r="E15" s="6" t="s">
        <v>9</v>
      </c>
      <c r="F15" s="6">
        <f>SUM(F9:F11)</f>
        <v>102000</v>
      </c>
      <c r="H15" s="6" t="s">
        <v>9</v>
      </c>
      <c r="I15" s="6">
        <f>SUM(I9:I11)</f>
        <v>96000</v>
      </c>
      <c r="K15" s="9" t="s">
        <v>9</v>
      </c>
      <c r="L15" s="9">
        <f>SUM(L9:L11)</f>
        <v>66500</v>
      </c>
    </row>
    <row r="18" spans="2:6" ht="15.75" x14ac:dyDescent="0.25">
      <c r="B18" s="6" t="s">
        <v>22</v>
      </c>
      <c r="C18" s="6" t="s">
        <v>5</v>
      </c>
      <c r="E18" s="6" t="s">
        <v>26</v>
      </c>
      <c r="F18" s="6" t="s">
        <v>5</v>
      </c>
    </row>
    <row r="19" spans="2:6" x14ac:dyDescent="0.25">
      <c r="B19" t="s">
        <v>23</v>
      </c>
      <c r="C19">
        <v>25000</v>
      </c>
      <c r="E19" t="s">
        <v>27</v>
      </c>
      <c r="F19">
        <v>40000</v>
      </c>
    </row>
    <row r="20" spans="2:6" x14ac:dyDescent="0.25">
      <c r="B20" t="s">
        <v>24</v>
      </c>
      <c r="C20">
        <v>18000</v>
      </c>
      <c r="E20" t="s">
        <v>28</v>
      </c>
      <c r="F20">
        <v>20000</v>
      </c>
    </row>
    <row r="21" spans="2:6" x14ac:dyDescent="0.25">
      <c r="B21" t="s">
        <v>25</v>
      </c>
      <c r="C21">
        <v>18000</v>
      </c>
      <c r="E21" t="s">
        <v>29</v>
      </c>
      <c r="F21">
        <v>9000</v>
      </c>
    </row>
    <row r="22" spans="2:6" x14ac:dyDescent="0.25">
      <c r="E22" t="s">
        <v>34</v>
      </c>
      <c r="F22">
        <v>300000</v>
      </c>
    </row>
    <row r="23" spans="2:6" ht="15.75" x14ac:dyDescent="0.25">
      <c r="B23" s="8" t="s">
        <v>9</v>
      </c>
      <c r="C23" s="8">
        <f>SUM(C19:C21)</f>
        <v>61000</v>
      </c>
      <c r="E23" s="10" t="s">
        <v>9</v>
      </c>
      <c r="F23" s="10">
        <f>SUM(F19:F22)</f>
        <v>369000</v>
      </c>
    </row>
    <row r="26" spans="2:6" x14ac:dyDescent="0.25">
      <c r="E26" t="s">
        <v>31</v>
      </c>
    </row>
    <row r="27" spans="2:6" ht="15.75" x14ac:dyDescent="0.25">
      <c r="E27" s="3" t="str">
        <f>B8</f>
        <v>HOUSE</v>
      </c>
      <c r="F27" s="3">
        <f>C15</f>
        <v>1870000</v>
      </c>
    </row>
    <row r="28" spans="2:6" ht="18.75" x14ac:dyDescent="0.3">
      <c r="B28" s="7" t="str">
        <f>B6</f>
        <v>ACTUAL INCOME</v>
      </c>
      <c r="C28" s="12">
        <f>C6</f>
        <v>5000000</v>
      </c>
      <c r="E28" t="str">
        <f>E8</f>
        <v>ENTERTAINMENT</v>
      </c>
      <c r="F28">
        <f>F15</f>
        <v>102000</v>
      </c>
    </row>
    <row r="29" spans="2:6" ht="15.75" x14ac:dyDescent="0.25">
      <c r="B29" s="3" t="str">
        <f>E33</f>
        <v>ALL TOTAL</v>
      </c>
      <c r="C29" s="3">
        <f>F33</f>
        <v>2564500</v>
      </c>
      <c r="E29" t="str">
        <f>H8</f>
        <v>FOOD</v>
      </c>
      <c r="F29">
        <f>I15</f>
        <v>96000</v>
      </c>
    </row>
    <row r="30" spans="2:6" ht="15.75" x14ac:dyDescent="0.25">
      <c r="B30" s="13" t="s">
        <v>33</v>
      </c>
      <c r="C30" s="14">
        <f>C28-C29</f>
        <v>2435500</v>
      </c>
      <c r="E30" t="str">
        <f>K8</f>
        <v>WEARS</v>
      </c>
      <c r="F30">
        <f>L15</f>
        <v>66500</v>
      </c>
    </row>
    <row r="31" spans="2:6" x14ac:dyDescent="0.25">
      <c r="E31" t="str">
        <f>B18</f>
        <v>BILLS</v>
      </c>
      <c r="F31">
        <f>C23</f>
        <v>61000</v>
      </c>
    </row>
    <row r="32" spans="2:6" x14ac:dyDescent="0.25">
      <c r="E32" t="str">
        <f>E18</f>
        <v>TRANSPORT</v>
      </c>
      <c r="F32">
        <f>F23</f>
        <v>369000</v>
      </c>
    </row>
    <row r="33" spans="5:6" ht="15.75" x14ac:dyDescent="0.25">
      <c r="E33" s="3" t="s">
        <v>32</v>
      </c>
      <c r="F33" s="3">
        <f>SUM(F27:F32)</f>
        <v>2564500</v>
      </c>
    </row>
  </sheetData>
  <mergeCells count="2">
    <mergeCell ref="B1:L1"/>
    <mergeCell ref="B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AB7A-45A3-4C74-B69D-A3DC4B4725F4}">
  <dimension ref="A1:Q6"/>
  <sheetViews>
    <sheetView tabSelected="1" workbookViewId="0">
      <selection activeCell="F20" sqref="F20"/>
    </sheetView>
  </sheetViews>
  <sheetFormatPr defaultRowHeight="15" x14ac:dyDescent="0.25"/>
  <cols>
    <col min="2" max="2" width="27.28515625" customWidth="1"/>
  </cols>
  <sheetData>
    <row r="1" spans="1:17" x14ac:dyDescent="0.25">
      <c r="A1" t="s">
        <v>35</v>
      </c>
    </row>
    <row r="2" spans="1:17" x14ac:dyDescent="0.25">
      <c r="A2" t="s">
        <v>36</v>
      </c>
    </row>
    <row r="4" spans="1:17" x14ac:dyDescent="0.25">
      <c r="A4" t="s">
        <v>37</v>
      </c>
    </row>
    <row r="6" spans="1:17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  <c r="Q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BUDGET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Edet Isong</dc:creator>
  <cp:lastModifiedBy>Edet Isong</cp:lastModifiedBy>
  <dcterms:created xsi:type="dcterms:W3CDTF">2024-03-13T11:32:40Z</dcterms:created>
  <dcterms:modified xsi:type="dcterms:W3CDTF">2024-03-14T13:16:14Z</dcterms:modified>
</cp:coreProperties>
</file>