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67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<sst xmlns="http://schemas.openxmlformats.org/spreadsheetml/2006/main" count="43" uniqueCount="33">
  <si>
    <t>Fixture</t>
  </si>
  <si>
    <t>Home Team to score at home last 5 matches</t>
  </si>
  <si>
    <t>Away team to concede away Last 5 matches</t>
  </si>
  <si>
    <t>Head 2 Head Over 0.5 last 5 matches</t>
  </si>
  <si>
    <t>HOME CONCEDING @HOME FORM</t>
  </si>
  <si>
    <t xml:space="preserve">AWAY SCORING @AWAY FORM
</t>
  </si>
  <si>
    <t>TOTAL</t>
  </si>
  <si>
    <t xml:space="preserve">PERCENTAGE
</t>
  </si>
  <si>
    <t>RABAT</t>
  </si>
  <si>
    <t>MUNICIPAL</t>
  </si>
  <si>
    <t>AL MASSRY</t>
  </si>
  <si>
    <t>ADR JICARAL</t>
  </si>
  <si>
    <t>COTTUBUS</t>
  </si>
  <si>
    <t>HALBERSTADT</t>
  </si>
  <si>
    <t>HERTHA 11</t>
  </si>
  <si>
    <t>LIPPSTADT</t>
  </si>
  <si>
    <t>LEVIATAN</t>
  </si>
  <si>
    <t>SG 2000</t>
  </si>
  <si>
    <t>CORISABBA</t>
  </si>
  <si>
    <t>KINGSTNIAN</t>
  </si>
  <si>
    <t>GRECIA</t>
  </si>
  <si>
    <t>CAJAMARCA</t>
  </si>
  <si>
    <t>LIMON STAR</t>
  </si>
  <si>
    <t>GUSTATOYA</t>
  </si>
  <si>
    <t>BOGOTA</t>
  </si>
  <si>
    <t>SARCHI</t>
  </si>
  <si>
    <t>CARMELITA</t>
  </si>
  <si>
    <t>TEPATITLAN</t>
  </si>
  <si>
    <t>PERSIB</t>
  </si>
  <si>
    <t>NEROCA</t>
  </si>
  <si>
    <t>X</t>
  </si>
  <si>
    <t>BENGALURU</t>
  </si>
  <si>
    <t>AL ITTIHAD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</si>
</sst>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8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6" borderId="1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11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>
      <alignment vertical="center"/>
    </xf>
    <xf numFmtId="9" fontId="0" fillId="2" borderId="3" xfId="0" applyNumberFormat="1" applyFill="1" applyBorder="1" applyAlignment="1">
      <alignment vertical="center" wrapText="1"/>
    </xf>
    <xf numFmtId="0" fontId="0" fillId="0" borderId="4" xfId="0" applyNumberFormat="1" applyBorder="1">
      <alignment vertical="center"/>
    </xf>
    <xf numFmtId="9" fontId="0" fillId="3" borderId="5" xfId="0" applyNumberFormat="1" applyFill="1" applyBorder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9" fontId="0" fillId="0" borderId="5" xfId="0" applyNumberFormat="1" applyBorder="1">
      <alignment vertical="center"/>
    </xf>
    <xf numFmtId="9" fontId="0" fillId="4" borderId="5" xfId="0" applyNumberForma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pane ySplit="1" topLeftCell="A11" activePane="bottomLeft" state="frozen"/>
      <selection/>
      <selection pane="bottomLeft" activeCell="A23" sqref="A23"/>
    </sheetView>
  </sheetViews>
  <sheetFormatPr defaultColWidth="9.14285714285714" defaultRowHeight="15" outlineLevelCol="7"/>
  <cols>
    <col min="1" max="1" width="14" customWidth="1"/>
    <col min="2" max="2" width="16.2857142857143" customWidth="1"/>
    <col min="3" max="3" width="18.1428571428571" customWidth="1"/>
    <col min="5" max="5" width="14" customWidth="1"/>
    <col min="6" max="6" width="15.8571428571429" customWidth="1"/>
    <col min="7" max="7" width="13.4285714285714" style="9" customWidth="1"/>
    <col min="8" max="8" width="16.1428571428571" customWidth="1"/>
  </cols>
  <sheetData>
    <row r="1" ht="48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>
      <c r="A2" s="8" t="s">
        <v>8</v>
      </c>
      <c r="B2">
        <v>4</v>
      </c>
      <c r="C2">
        <v>4</v>
      </c>
      <c r="D2">
        <v>5</v>
      </c>
      <c r="G2" s="6">
        <f>SUM(2*B2,C2,1.5*D2)</f>
        <v>19.5</v>
      </c>
      <c r="H2" s="10">
        <f>(G2/22.5)</f>
        <v>0.866666666666667</v>
      </c>
    </row>
    <row r="3" spans="1:8">
      <c r="A3" s="8"/>
      <c r="B3"/>
      <c r="C3"/>
      <c r="D3"/>
      <c r="G3" s="6"/>
      <c r="H3" s="10">
        <f>(G3/22.5)</f>
        <v>0</v>
      </c>
    </row>
    <row r="4" spans="1:8">
      <c r="A4" s="8" t="s">
        <v>9</v>
      </c>
      <c r="B4">
        <v>3</v>
      </c>
      <c r="C4">
        <v>3</v>
      </c>
      <c r="D4">
        <v>5</v>
      </c>
      <c r="G4" s="6">
        <f>SUM(2*B4,C4,1.5*D4)</f>
        <v>16.5</v>
      </c>
      <c r="H4" s="7">
        <f>(G4/22.5)</f>
        <v>0.733333333333333</v>
      </c>
    </row>
    <row r="5" spans="1:8">
      <c r="A5" s="8" t="s">
        <v>10</v>
      </c>
      <c r="B5">
        <v>5</v>
      </c>
      <c r="C5">
        <v>4</v>
      </c>
      <c r="D5">
        <v>2</v>
      </c>
      <c r="G5" s="6">
        <f>SUM(2*B5,C5,1.5*D5)</f>
        <v>17</v>
      </c>
      <c r="H5" s="11">
        <f>(G5/22.5)</f>
        <v>0.755555555555556</v>
      </c>
    </row>
    <row r="6" spans="1:8">
      <c r="A6" s="8" t="s">
        <v>11</v>
      </c>
      <c r="B6">
        <v>5</v>
      </c>
      <c r="C6">
        <v>5</v>
      </c>
      <c r="D6">
        <v>4</v>
      </c>
      <c r="G6" s="6">
        <f>SUM(2*B6,C6,1.5*D6)</f>
        <v>21</v>
      </c>
      <c r="H6" s="7">
        <f>(G6/22.5)</f>
        <v>0.933333333333333</v>
      </c>
    </row>
    <row r="7" spans="1:8">
      <c r="A7" s="8" t="s">
        <v>12</v>
      </c>
      <c r="B7">
        <v>5</v>
      </c>
      <c r="C7">
        <v>4</v>
      </c>
      <c r="D7">
        <v>5</v>
      </c>
      <c r="G7" s="6">
        <f>SUM(2*B7,C7,1.5*D7)</f>
        <v>21.5</v>
      </c>
      <c r="H7" s="7">
        <f>(G7/22.5)</f>
        <v>0.955555555555556</v>
      </c>
    </row>
    <row r="8" spans="1:8">
      <c r="A8" s="8" t="s">
        <v>13</v>
      </c>
      <c r="B8">
        <v>5</v>
      </c>
      <c r="C8">
        <v>4</v>
      </c>
      <c r="D8">
        <v>2</v>
      </c>
      <c r="G8" s="6">
        <f>SUM(2*B8,C8,1.5*D8)</f>
        <v>17</v>
      </c>
      <c r="H8" s="7">
        <f>(G8/22.5)</f>
        <v>0.755555555555556</v>
      </c>
    </row>
    <row r="9" spans="1:8">
      <c r="A9" s="8" t="s">
        <v>14</v>
      </c>
      <c r="B9">
        <v>4</v>
      </c>
      <c r="C9">
        <v>4</v>
      </c>
      <c r="D9">
        <v>4</v>
      </c>
      <c r="G9" s="6">
        <f>SUM(2*B9,C9,1.5*D9)</f>
        <v>18</v>
      </c>
      <c r="H9" s="7">
        <f>(G9/22.5)</f>
        <v>0.8</v>
      </c>
    </row>
    <row r="10" spans="1:8">
      <c r="A10" s="8" t="s">
        <v>15</v>
      </c>
      <c r="B10">
        <v>4</v>
      </c>
      <c r="C10">
        <v>4</v>
      </c>
      <c r="D10">
        <v>4</v>
      </c>
      <c r="G10" s="6">
        <f t="shared" ref="G10:G21" si="0">SUM(2*B10,C10,1.5*D10)</f>
        <v>18</v>
      </c>
      <c r="H10" s="11">
        <f t="shared" ref="H10:H21" si="1">(G10/22.5)</f>
        <v>0.8</v>
      </c>
    </row>
    <row r="11" spans="1:8">
      <c r="A11" s="8" t="s">
        <v>16</v>
      </c>
      <c r="B11">
        <v>4</v>
      </c>
      <c r="C11">
        <v>5</v>
      </c>
      <c r="D11">
        <v>3</v>
      </c>
      <c r="G11" s="6">
        <f t="shared" si="0"/>
        <v>17.5</v>
      </c>
      <c r="H11" s="7">
        <f t="shared" si="1"/>
        <v>0.777777777777778</v>
      </c>
    </row>
    <row r="12" spans="1:8">
      <c r="A12" s="8" t="s">
        <v>17</v>
      </c>
      <c r="B12">
        <v>4</v>
      </c>
      <c r="C12">
        <v>5</v>
      </c>
      <c r="D12">
        <v>2</v>
      </c>
      <c r="G12" s="6">
        <f t="shared" si="0"/>
        <v>16</v>
      </c>
      <c r="H12" s="7">
        <f t="shared" si="1"/>
        <v>0.711111111111111</v>
      </c>
    </row>
    <row r="13" spans="1:8">
      <c r="A13" s="8" t="s">
        <v>18</v>
      </c>
      <c r="B13">
        <v>5</v>
      </c>
      <c r="C13">
        <v>4</v>
      </c>
      <c r="D13">
        <v>2</v>
      </c>
      <c r="G13" s="6">
        <f t="shared" si="0"/>
        <v>17</v>
      </c>
      <c r="H13" s="10">
        <f t="shared" si="1"/>
        <v>0.755555555555556</v>
      </c>
    </row>
    <row r="14" spans="1:8">
      <c r="A14" t="s">
        <v>19</v>
      </c>
      <c r="B14">
        <v>4</v>
      </c>
      <c r="C14">
        <v>5</v>
      </c>
      <c r="D14">
        <v>1</v>
      </c>
      <c r="G14" s="6">
        <f t="shared" si="0"/>
        <v>14.5</v>
      </c>
      <c r="H14" s="10">
        <f t="shared" si="1"/>
        <v>0.644444444444444</v>
      </c>
    </row>
    <row r="15" spans="1:8">
      <c r="A15" t="s">
        <v>20</v>
      </c>
      <c r="B15">
        <v>4</v>
      </c>
      <c r="C15">
        <v>4</v>
      </c>
      <c r="D15">
        <v>4</v>
      </c>
      <c r="G15" s="6">
        <f t="shared" si="0"/>
        <v>18</v>
      </c>
      <c r="H15" s="10">
        <f t="shared" si="1"/>
        <v>0.8</v>
      </c>
    </row>
    <row r="16" spans="1:8">
      <c r="A16" s="8" t="s">
        <v>21</v>
      </c>
      <c r="B16">
        <v>5</v>
      </c>
      <c r="C16">
        <v>4</v>
      </c>
      <c r="D16">
        <v>3</v>
      </c>
      <c r="G16" s="6">
        <f t="shared" si="0"/>
        <v>18.5</v>
      </c>
      <c r="H16" s="10">
        <f t="shared" si="1"/>
        <v>0.822222222222222</v>
      </c>
    </row>
    <row r="17" spans="1:8">
      <c r="A17" s="8" t="s">
        <v>22</v>
      </c>
      <c r="B17">
        <v>4</v>
      </c>
      <c r="C17">
        <v>5</v>
      </c>
      <c r="D17">
        <v>3</v>
      </c>
      <c r="G17" s="6">
        <f t="shared" si="0"/>
        <v>17.5</v>
      </c>
      <c r="H17" s="10">
        <f t="shared" si="1"/>
        <v>0.777777777777778</v>
      </c>
    </row>
    <row r="18" spans="1:8">
      <c r="A18" s="8" t="s">
        <v>23</v>
      </c>
      <c r="B18">
        <v>4</v>
      </c>
      <c r="C18">
        <v>4</v>
      </c>
      <c r="D18">
        <v>5</v>
      </c>
      <c r="G18" s="6">
        <f t="shared" si="0"/>
        <v>19.5</v>
      </c>
      <c r="H18" s="10">
        <f t="shared" si="1"/>
        <v>0.866666666666667</v>
      </c>
    </row>
    <row r="19" spans="1:8">
      <c r="A19" s="8" t="s">
        <v>24</v>
      </c>
      <c r="B19">
        <v>4</v>
      </c>
      <c r="C19">
        <v>5</v>
      </c>
      <c r="D19">
        <v>4</v>
      </c>
      <c r="G19" s="6">
        <f t="shared" si="0"/>
        <v>19</v>
      </c>
      <c r="H19" s="10">
        <f t="shared" si="1"/>
        <v>0.844444444444444</v>
      </c>
    </row>
    <row r="20" spans="1:8">
      <c r="A20" s="8" t="s">
        <v>25</v>
      </c>
      <c r="B20">
        <v>4</v>
      </c>
      <c r="C20">
        <v>4</v>
      </c>
      <c r="D20">
        <v>4</v>
      </c>
      <c r="G20" s="6">
        <f t="shared" si="0"/>
        <v>18</v>
      </c>
      <c r="H20" s="10">
        <f t="shared" si="1"/>
        <v>0.8</v>
      </c>
    </row>
    <row r="21" spans="1:8">
      <c r="A21" s="8" t="s">
        <v>26</v>
      </c>
      <c r="B21">
        <v>5</v>
      </c>
      <c r="C21">
        <v>2</v>
      </c>
      <c r="D21">
        <v>5</v>
      </c>
      <c r="G21" s="6">
        <f t="shared" si="0"/>
        <v>19.5</v>
      </c>
      <c r="H21" s="10">
        <f t="shared" si="1"/>
        <v>0.866666666666667</v>
      </c>
    </row>
    <row r="22" spans="1:8">
      <c r="A22" t="s">
        <v>27</v>
      </c>
      <c r="B22">
        <v>5</v>
      </c>
      <c r="C22">
        <v>4</v>
      </c>
      <c r="D22">
        <v>4</v>
      </c>
      <c r="G22" s="6">
        <f>SUM(2*B22,C22,1.5*D22)</f>
        <v>20</v>
      </c>
      <c r="H22" s="10">
        <f>(G22/22.5)</f>
        <v>0.888888888888889</v>
      </c>
    </row>
    <row r="23" spans="1:8">
      <c r="A23" t="s">
        <v>28</v>
      </c>
      <c r="B23">
        <v>5</v>
      </c>
      <c r="C23">
        <v>5</v>
      </c>
      <c r="D23">
        <v>5</v>
      </c>
      <c r="G23" s="6">
        <f>SUM(2*B23,C23,1.5*D23)</f>
        <v>22.5</v>
      </c>
      <c r="H23" s="10">
        <f>(G23/22.5)</f>
        <v>1</v>
      </c>
    </row>
    <row r="24" spans="7:8">
      <c r="G24" s="6">
        <f>SUM(2*B24,C24,1.5*D24)</f>
        <v>0</v>
      </c>
      <c r="H24" s="10">
        <f>(G24/22.5)</f>
        <v>0</v>
      </c>
    </row>
    <row r="25" spans="7:8">
      <c r="G25" s="6">
        <f>SUM(2*B25,C25,1.5*D25)</f>
        <v>0</v>
      </c>
      <c r="H25" s="10">
        <f>(G25/22.5)</f>
        <v>0</v>
      </c>
    </row>
    <row r="26" spans="7:8">
      <c r="G26" s="6">
        <f>SUM(2*B26,C26,1.5*D26)</f>
        <v>0</v>
      </c>
      <c r="H26" s="10">
        <f>(G26/22.5)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pane ySplit="1" topLeftCell="A2" activePane="bottomLeft" state="frozen"/>
      <selection/>
      <selection pane="bottomLeft" activeCell="D6" sqref="D6"/>
    </sheetView>
  </sheetViews>
  <sheetFormatPr defaultColWidth="9.14285714285714" defaultRowHeight="15"/>
  <cols>
    <col min="1" max="1" width="17" customWidth="1"/>
    <col min="2" max="2" width="21.2857142857143" customWidth="1"/>
    <col min="3" max="3" width="18.5714285714286" customWidth="1"/>
    <col min="4" max="4" width="17.7142857142857" customWidth="1"/>
    <col min="5" max="5" width="15.5714285714286" customWidth="1"/>
    <col min="6" max="6" width="17" customWidth="1"/>
    <col min="7" max="7" width="13.2857142857143" customWidth="1"/>
    <col min="8" max="8" width="15.2857142857143" customWidth="1"/>
  </cols>
  <sheetData>
    <row r="1" ht="66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>
      <c r="A2" t="s">
        <v>27</v>
      </c>
      <c r="B2">
        <v>5</v>
      </c>
      <c r="C2">
        <v>4</v>
      </c>
      <c r="D2">
        <v>4</v>
      </c>
      <c r="E2">
        <v>3</v>
      </c>
      <c r="F2">
        <v>4</v>
      </c>
      <c r="G2" s="6">
        <f>SUM((2*B2+1.5*C2)+D2+E2+F2)</f>
        <v>27</v>
      </c>
      <c r="H2" s="7">
        <f>(G2/32.5)</f>
        <v>0.830769230769231</v>
      </c>
    </row>
    <row r="3" spans="1:8">
      <c r="A3" t="s">
        <v>28</v>
      </c>
      <c r="B3">
        <v>5</v>
      </c>
      <c r="C3">
        <v>5</v>
      </c>
      <c r="D3">
        <v>5</v>
      </c>
      <c r="E3">
        <v>1</v>
      </c>
      <c r="F3">
        <v>1</v>
      </c>
      <c r="G3" s="6">
        <f t="shared" ref="G3:G26" si="0">SUM((2*B3+1.5*C3)+D3+E3+F3)</f>
        <v>24.5</v>
      </c>
      <c r="H3" s="7">
        <f t="shared" ref="H3:H26" si="1">(G3/32.5)</f>
        <v>0.753846153846154</v>
      </c>
    </row>
    <row r="4" spans="1:9">
      <c r="A4" s="8" t="s">
        <v>29</v>
      </c>
      <c r="B4">
        <v>4</v>
      </c>
      <c r="C4">
        <v>4</v>
      </c>
      <c r="D4">
        <v>3</v>
      </c>
      <c r="E4">
        <v>4</v>
      </c>
      <c r="F4">
        <v>2</v>
      </c>
      <c r="G4" s="6">
        <f t="shared" si="0"/>
        <v>23</v>
      </c>
      <c r="H4" s="7">
        <f t="shared" si="1"/>
        <v>0.707692307692308</v>
      </c>
      <c r="I4" t="s">
        <v>30</v>
      </c>
    </row>
    <row r="5" spans="1:8">
      <c r="A5" s="8" t="s">
        <v>31</v>
      </c>
      <c r="B5">
        <v>4</v>
      </c>
      <c r="C5">
        <v>5</v>
      </c>
      <c r="D5">
        <v>5</v>
      </c>
      <c r="E5">
        <v>4</v>
      </c>
      <c r="F5">
        <v>5</v>
      </c>
      <c r="G5" s="6">
        <f t="shared" si="0"/>
        <v>29.5</v>
      </c>
      <c r="H5" s="7">
        <f t="shared" si="1"/>
        <v>0.907692307692308</v>
      </c>
    </row>
    <row r="6" spans="1:10">
      <c r="A6" s="8" t="s">
        <v>32</v>
      </c>
      <c r="B6">
        <v>4</v>
      </c>
      <c r="C6">
        <v>5</v>
      </c>
      <c r="D6">
        <v>4</v>
      </c>
      <c r="E6">
        <v>1</v>
      </c>
      <c r="F6">
        <v>3</v>
      </c>
      <c r="G6" s="6">
        <f t="shared" si="0"/>
        <v>23.5</v>
      </c>
      <c r="H6" s="7">
        <f t="shared" si="1"/>
        <v>0.723076923076923</v>
      </c>
      <c r="J6" s="6"/>
    </row>
    <row r="7" spans="1:8">
      <c r="A7" s="8"/>
      <c r="B7"/>
      <c r="C7"/>
      <c r="D7"/>
      <c r="G7" s="6">
        <f t="shared" si="0"/>
        <v>0</v>
      </c>
      <c r="H7" s="7">
        <f t="shared" si="1"/>
        <v>0</v>
      </c>
    </row>
    <row r="8" spans="1:8">
      <c r="A8" s="8"/>
      <c r="B8"/>
      <c r="C8"/>
      <c r="D8"/>
      <c r="G8" s="6">
        <f t="shared" si="0"/>
        <v>0</v>
      </c>
      <c r="H8" s="7">
        <f t="shared" si="1"/>
        <v>0</v>
      </c>
    </row>
    <row r="9" spans="1:8">
      <c r="A9" s="8"/>
      <c r="B9"/>
      <c r="C9"/>
      <c r="D9"/>
      <c r="G9" s="6">
        <f t="shared" si="0"/>
        <v>0</v>
      </c>
      <c r="H9" s="7">
        <f t="shared" si="1"/>
        <v>0</v>
      </c>
    </row>
    <row r="10" spans="1:8">
      <c r="A10" s="8"/>
      <c r="B10"/>
      <c r="C10"/>
      <c r="D10"/>
      <c r="G10" s="6">
        <f t="shared" si="0"/>
        <v>0</v>
      </c>
      <c r="H10" s="7">
        <f t="shared" si="1"/>
        <v>0</v>
      </c>
    </row>
    <row r="11" spans="1:8">
      <c r="A11" s="8"/>
      <c r="B11"/>
      <c r="C11"/>
      <c r="D11"/>
      <c r="G11" s="6">
        <f t="shared" si="0"/>
        <v>0</v>
      </c>
      <c r="H11" s="7">
        <f t="shared" si="1"/>
        <v>0</v>
      </c>
    </row>
    <row r="12" spans="1:8">
      <c r="A12" s="8"/>
      <c r="B12"/>
      <c r="C12"/>
      <c r="D12"/>
      <c r="G12" s="6">
        <f t="shared" si="0"/>
        <v>0</v>
      </c>
      <c r="H12" s="7">
        <f t="shared" si="1"/>
        <v>0</v>
      </c>
    </row>
    <row r="13" spans="1:8">
      <c r="A13" s="8"/>
      <c r="B13"/>
      <c r="C13"/>
      <c r="D13"/>
      <c r="G13" s="6">
        <f t="shared" si="0"/>
        <v>0</v>
      </c>
      <c r="H13" s="7">
        <f t="shared" si="1"/>
        <v>0</v>
      </c>
    </row>
    <row r="14" spans="7:8">
      <c r="G14" s="6">
        <f t="shared" si="0"/>
        <v>0</v>
      </c>
      <c r="H14" s="7">
        <f t="shared" si="1"/>
        <v>0</v>
      </c>
    </row>
    <row r="15" spans="7:8">
      <c r="G15" s="6">
        <f t="shared" si="0"/>
        <v>0</v>
      </c>
      <c r="H15" s="7">
        <f t="shared" si="1"/>
        <v>0</v>
      </c>
    </row>
    <row r="16" spans="1:8">
      <c r="A16" s="8"/>
      <c r="B16"/>
      <c r="C16"/>
      <c r="D16"/>
      <c r="G16" s="6">
        <f t="shared" si="0"/>
        <v>0</v>
      </c>
      <c r="H16" s="7">
        <f t="shared" si="1"/>
        <v>0</v>
      </c>
    </row>
    <row r="17" spans="1:8">
      <c r="A17" s="8"/>
      <c r="B17"/>
      <c r="C17"/>
      <c r="D17"/>
      <c r="G17" s="6">
        <f t="shared" si="0"/>
        <v>0</v>
      </c>
      <c r="H17" s="7">
        <f t="shared" si="1"/>
        <v>0</v>
      </c>
    </row>
    <row r="18" spans="1:8">
      <c r="A18" s="8"/>
      <c r="B18"/>
      <c r="C18"/>
      <c r="D18"/>
      <c r="G18" s="6">
        <f t="shared" si="0"/>
        <v>0</v>
      </c>
      <c r="H18" s="7">
        <f t="shared" si="1"/>
        <v>0</v>
      </c>
    </row>
    <row r="19" spans="1:8">
      <c r="A19" s="8"/>
      <c r="B19"/>
      <c r="C19"/>
      <c r="D19"/>
      <c r="G19" s="6">
        <f t="shared" si="0"/>
        <v>0</v>
      </c>
      <c r="H19" s="7">
        <f t="shared" si="1"/>
        <v>0</v>
      </c>
    </row>
    <row r="20" spans="1:8">
      <c r="A20" s="8"/>
      <c r="B20"/>
      <c r="C20"/>
      <c r="D20"/>
      <c r="G20" s="6">
        <f t="shared" si="0"/>
        <v>0</v>
      </c>
      <c r="H20" s="7">
        <f t="shared" si="1"/>
        <v>0</v>
      </c>
    </row>
    <row r="21" spans="1:8">
      <c r="A21" s="8"/>
      <c r="B21"/>
      <c r="C21"/>
      <c r="D21"/>
      <c r="G21" s="6">
        <f t="shared" si="0"/>
        <v>0</v>
      </c>
      <c r="H21" s="7">
        <f t="shared" si="1"/>
        <v>0</v>
      </c>
    </row>
    <row r="22" spans="7:8">
      <c r="G22" s="6">
        <f t="shared" si="0"/>
        <v>0</v>
      </c>
      <c r="H22" s="7">
        <f t="shared" si="1"/>
        <v>0</v>
      </c>
    </row>
    <row r="23" spans="7:8">
      <c r="G23" s="6">
        <f t="shared" si="0"/>
        <v>0</v>
      </c>
      <c r="H23" s="7">
        <f t="shared" si="1"/>
        <v>0</v>
      </c>
    </row>
    <row r="24" spans="7:8">
      <c r="G24" s="6">
        <f t="shared" si="0"/>
        <v>0</v>
      </c>
      <c r="H24" s="7">
        <f t="shared" si="1"/>
        <v>0</v>
      </c>
    </row>
    <row r="25" spans="7:8">
      <c r="G25" s="6">
        <f t="shared" si="0"/>
        <v>0</v>
      </c>
      <c r="H25" s="7">
        <f t="shared" si="1"/>
        <v>0</v>
      </c>
    </row>
    <row r="26" spans="7:8">
      <c r="G26" s="6">
        <f t="shared" si="0"/>
        <v>0</v>
      </c>
      <c r="H26" s="7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JPWNCU</dc:creator>
  <cp:lastModifiedBy>JPWNCU</cp:lastModifiedBy>
  <dcterms:created xsi:type="dcterms:W3CDTF">2023-02-21T18:50:41Z</dcterms:created>
  <dcterms:modified xsi:type="dcterms:W3CDTF">2023-02-22T20:44:46Z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75EA1C38BD9342098D23DF54F6C6670C</vt:lpwstr>
  </property>
  <property fmtid="{D5CDD505-2E9C-101B-9397-08002B2CF9AE}" pid="3" name="KSOProductBuildVer">
    <vt:lpwstr>2057-11.2.0.11486</vt:lpwstr>
  </property>
</Properties>
</file>