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School Files\STI 4TH YEAR FILES\ALL\Provids\"/>
    </mc:Choice>
  </mc:AlternateContent>
  <xr:revisionPtr revIDLastSave="0" documentId="13_ncr:1_{0DAD4B0A-455E-4334-B114-6ACDE84E021B}" xr6:coauthVersionLast="47" xr6:coauthVersionMax="47" xr10:uidLastSave="{00000000-0000-0000-0000-000000000000}"/>
  <bookViews>
    <workbookView xWindow="-108" yWindow="-108" windowWidth="23256" windowHeight="12720" activeTab="6" xr2:uid="{00000000-000D-0000-FFFF-FFFF00000000}"/>
  </bookViews>
  <sheets>
    <sheet name="Cage_tbl" sheetId="8" r:id="rId1"/>
    <sheet name="Batch_tbl" sheetId="10" r:id="rId2"/>
    <sheet name="Breed_Tbl" sheetId="11" r:id="rId3"/>
    <sheet name="Pig_tbl" sheetId="6" r:id="rId4"/>
    <sheet name="Inventory_tbl" sheetId="4" r:id="rId5"/>
    <sheet name="Reorder" sheetId="9" r:id="rId6"/>
    <sheet name="Stock_Card" sheetId="14" r:id="rId7"/>
    <sheet name="Plan" sheetId="13" r:id="rId8"/>
    <sheet name="Operation_tbl" sheetId="7" r:id="rId9"/>
    <sheet name="Quarantine_tbl"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tc={26DC88FA-5CD3-4672-868B-4CC1C56D18D4}</author>
    <author>tc={F2F0FBBB-749B-48FE-973E-EAE908FC58BB}</author>
    <author>tc={24EDC0C3-95A5-4264-B976-1E1A06037E65}</author>
    <author>tc={DF982E8E-33A1-45CD-A294-2BD33D4CA24D}</author>
    <author>tc={F1385F43-707D-4819-8941-171101EA59DD}</author>
  </authors>
  <commentList>
    <comment ref="E14" authorId="0" shapeId="0" xr:uid="{26DC88FA-5CD3-4672-868B-4CC1C56D18D4}">
      <text>
        <t xml:space="preserve">[Threaded comment]
Your version of Excel allows you to read this threaded comment; however, any edits to it will get removed if the file is opened in a newer version of Excel. Learn more: https://go.microsoft.com/fwlink/?linkid=870924
Comment:
    Optional if IN
</t>
      </text>
    </comment>
    <comment ref="F22" authorId="1" shapeId="0" xr:uid="{F2F0FBBB-749B-48FE-973E-EAE908FC58BB}">
      <text>
        <t xml:space="preserve">[Threaded comment]
Your version of Excel allows you to read this threaded comment; however, any edits to it will get removed if the file is opened in a newer version of Excel. Learn more: https://go.microsoft.com/fwlink/?linkid=870924
Comment:
    Optional if IN
</t>
      </text>
    </comment>
    <comment ref="F31" authorId="2" shapeId="0" xr:uid="{24EDC0C3-95A5-4264-B976-1E1A06037E65}">
      <text>
        <t xml:space="preserve">[Threaded comment]
Your version of Excel allows you to read this threaded comment; however, any edits to it will get removed if the file is opened in a newer version of Excel. Learn more: https://go.microsoft.com/fwlink/?linkid=870924
Comment:
    Optional if IN
</t>
      </text>
    </comment>
    <comment ref="I42" authorId="3" shapeId="0" xr:uid="{DF982E8E-33A1-45CD-A294-2BD33D4CA24D}">
      <text>
        <t xml:space="preserve">[Threaded comment]
Your version of Excel allows you to read this threaded comment; however, any edits to it will get removed if the file is opened in a newer version of Excel. Learn more: https://go.microsoft.com/fwlink/?linkid=870924
Comment:
    Dapat in 3nf may ara sang 3 table , parent table will contain transaction date,transaction id kag closing quantity opening quantity , child table which will reffer to the parent table . This child table will contain the stock card details like item used type of transaction (in/out) the expiration date and the item . 
Reply:
    Lastly the total stocks which will include the item id , and total stocks
Reply:
    Sa details sang stock card dapat ara or may ara attachment nga cell then n/a lang na sya pag out pero pag in dapat may unod sya same sa expiration date any in na may valid expiration date is may ara sang date pero kung wala null or N/A
</t>
      </text>
    </comment>
    <comment ref="E49" authorId="4" shapeId="0" xr:uid="{F1385F43-707D-4819-8941-171101EA59DD}">
      <text>
        <t xml:space="preserve">[Threaded comment]
Your version of Excel allows you to read this threaded comment; however, any edits to it will get removed if the file is opened in a newer version of Excel. Learn more: https://go.microsoft.com/fwlink/?linkid=870924
Comment:
    Optional if IN
</t>
      </text>
    </comment>
  </commentList>
</comments>
</file>

<file path=xl/sharedStrings.xml><?xml version="1.0" encoding="utf-8"?>
<sst xmlns="http://schemas.openxmlformats.org/spreadsheetml/2006/main" count="641" uniqueCount="222">
  <si>
    <t>0NF Cage_table</t>
  </si>
  <si>
    <t>cage_no</t>
  </si>
  <si>
    <t>cage</t>
  </si>
  <si>
    <t>cage1</t>
  </si>
  <si>
    <t xml:space="preserve">Gestation cage - 1 </t>
  </si>
  <si>
    <t>cage2</t>
  </si>
  <si>
    <t>cage3</t>
  </si>
  <si>
    <t>cage4</t>
  </si>
  <si>
    <t>Fattening cage - 10</t>
  </si>
  <si>
    <t>cage5</t>
  </si>
  <si>
    <t>cage6</t>
  </si>
  <si>
    <t>cage7</t>
  </si>
  <si>
    <t>cage8</t>
  </si>
  <si>
    <t>(PK)cage_id</t>
  </si>
  <si>
    <t>cage_type</t>
  </si>
  <si>
    <t>cage_capacity</t>
  </si>
  <si>
    <t>Gestation cage</t>
  </si>
  <si>
    <t>Fattening cage</t>
  </si>
  <si>
    <t>Quarantine cage</t>
  </si>
  <si>
    <t>1NF Batch_table</t>
  </si>
  <si>
    <t>batch_name</t>
  </si>
  <si>
    <t>Batch1</t>
  </si>
  <si>
    <t>Batch2</t>
  </si>
  <si>
    <t>Batch3</t>
  </si>
  <si>
    <t>Batch4</t>
  </si>
  <si>
    <t>Batch5</t>
  </si>
  <si>
    <t>1-3NF Batch_table</t>
  </si>
  <si>
    <t>(PK)batch_id</t>
  </si>
  <si>
    <t>0NF Breed_Table</t>
  </si>
  <si>
    <t>breed_name</t>
  </si>
  <si>
    <t>Duroc</t>
  </si>
  <si>
    <t>Land Race</t>
  </si>
  <si>
    <t>Hampshire</t>
  </si>
  <si>
    <t>Berkshire</t>
  </si>
  <si>
    <t>Large White</t>
  </si>
  <si>
    <t>1-3NF Breed_Table</t>
  </si>
  <si>
    <t>(PK)breed_id</t>
  </si>
  <si>
    <t>0NF-Pig_table</t>
  </si>
  <si>
    <t>pig_tag</t>
  </si>
  <si>
    <t>birthdate</t>
  </si>
  <si>
    <t>11 - Sow</t>
  </si>
  <si>
    <t>40KG</t>
  </si>
  <si>
    <t>12 - Sow</t>
  </si>
  <si>
    <t>13 - Piglet</t>
  </si>
  <si>
    <t>14 - Piglet</t>
  </si>
  <si>
    <t>15 - Boar</t>
  </si>
  <si>
    <t>(PK)pig_id</t>
  </si>
  <si>
    <t>(FK)cage_id</t>
  </si>
  <si>
    <t>(FK)batch_id</t>
  </si>
  <si>
    <t>(FK)breed_id</t>
  </si>
  <si>
    <t>pig_type</t>
  </si>
  <si>
    <t>Sow</t>
  </si>
  <si>
    <t>Piglet</t>
  </si>
  <si>
    <t>Boar</t>
  </si>
  <si>
    <t>Inventory_table</t>
  </si>
  <si>
    <t>item_name</t>
  </si>
  <si>
    <t>item_description</t>
  </si>
  <si>
    <t>IverMictin  -Deworming</t>
  </si>
  <si>
    <t>Deworming</t>
  </si>
  <si>
    <t>20000 ml</t>
  </si>
  <si>
    <t>B-MEG Premium Starter -Feeds</t>
  </si>
  <si>
    <t>Feeds for piglet</t>
  </si>
  <si>
    <t>100 kilogram</t>
  </si>
  <si>
    <t>B-MEG Premium Grower  -Feeds</t>
  </si>
  <si>
    <t>Feeds for fattening</t>
  </si>
  <si>
    <t>500 kilogram</t>
  </si>
  <si>
    <t>Vaccine</t>
  </si>
  <si>
    <t>2000 ml</t>
  </si>
  <si>
    <t>Vitamins B complex - Medicine</t>
  </si>
  <si>
    <t>Vitamins for pigs</t>
  </si>
  <si>
    <t>1NF Inventory_table</t>
  </si>
  <si>
    <t>(PK)item_id</t>
  </si>
  <si>
    <t>category</t>
  </si>
  <si>
    <t>item_quantity</t>
  </si>
  <si>
    <t>item_unit</t>
  </si>
  <si>
    <t>IverMictin</t>
  </si>
  <si>
    <t>B-MEG Premium Starter</t>
  </si>
  <si>
    <t>Feeds</t>
  </si>
  <si>
    <t xml:space="preserve"> kilogram</t>
  </si>
  <si>
    <t>B-MEG Premium Grower</t>
  </si>
  <si>
    <t>Iron</t>
  </si>
  <si>
    <t>Medicine</t>
  </si>
  <si>
    <t>Vitamins B complex</t>
  </si>
  <si>
    <t>(FK)category_id</t>
  </si>
  <si>
    <t>(PK)category_id</t>
  </si>
  <si>
    <t>category_name</t>
  </si>
  <si>
    <t>Item_name</t>
  </si>
  <si>
    <t>total_price</t>
  </si>
  <si>
    <t>2-3NF Purchase Request Details</t>
  </si>
  <si>
    <t>(FK)item_id</t>
  </si>
  <si>
    <t>0NF Operation_table</t>
  </si>
  <si>
    <t>operation</t>
  </si>
  <si>
    <t>operation_date</t>
  </si>
  <si>
    <t>10/20/2022</t>
  </si>
  <si>
    <t>20 ml</t>
  </si>
  <si>
    <t>10/25/2022</t>
  </si>
  <si>
    <t>Vaccination</t>
  </si>
  <si>
    <t>12/20/2022</t>
  </si>
  <si>
    <t>24 ml</t>
  </si>
  <si>
    <t>01/21/2023</t>
  </si>
  <si>
    <t>Medicine Administration</t>
  </si>
  <si>
    <t>01/20/2023</t>
  </si>
  <si>
    <t>Vitamins B complex - Vitamins</t>
  </si>
  <si>
    <t>1.5 ml</t>
  </si>
  <si>
    <t>1NF Operation_table</t>
  </si>
  <si>
    <t>(PK)operation_id</t>
  </si>
  <si>
    <t>operation_type_id</t>
  </si>
  <si>
    <t>item_id</t>
  </si>
  <si>
    <t>pig_id</t>
  </si>
  <si>
    <t>2-3NF Operation_table</t>
  </si>
  <si>
    <t>2-3NF Operation_pig_details</t>
  </si>
  <si>
    <t>(FK)operation_type_id</t>
  </si>
  <si>
    <t>(FK)operation_id</t>
  </si>
  <si>
    <t>(FK)pig_id</t>
  </si>
  <si>
    <t>2-3NF Operation_Type_table</t>
  </si>
  <si>
    <t>2-3NF Operation_item_details</t>
  </si>
  <si>
    <t>(PK)operation_type_id</t>
  </si>
  <si>
    <t>operation_name</t>
  </si>
  <si>
    <t>Feeding</t>
  </si>
  <si>
    <t>0NF Quarantine_Table</t>
  </si>
  <si>
    <t>remarks</t>
  </si>
  <si>
    <t>quarantine_date</t>
  </si>
  <si>
    <t>quarantine_cage_no</t>
  </si>
  <si>
    <t>Mild Cough</t>
  </si>
  <si>
    <t>Ring Worm Infection</t>
  </si>
  <si>
    <t>High Fever</t>
  </si>
  <si>
    <t>(PK)quarantine_id</t>
  </si>
  <si>
    <t>(PK)qurantine_details_id</t>
  </si>
  <si>
    <t>(FK)quarantine_id</t>
  </si>
  <si>
    <t>cage_id(FK)</t>
  </si>
  <si>
    <t>pig_id(FK)</t>
  </si>
  <si>
    <t>Kilogram</t>
  </si>
  <si>
    <t>weight</t>
  </si>
  <si>
    <t>unit</t>
  </si>
  <si>
    <t>milligram</t>
  </si>
  <si>
    <t>Iron - Medicine, Vitamins B complex - Medicine</t>
  </si>
  <si>
    <t>Vaccine, Vitamins for pigs</t>
  </si>
  <si>
    <t>2000 ml, 500ml</t>
  </si>
  <si>
    <t>7/19/2022</t>
  </si>
  <si>
    <t>1105/2022</t>
  </si>
  <si>
    <t>12/21/2022</t>
  </si>
  <si>
    <t>860.00, 230.00</t>
  </si>
  <si>
    <t>(PK)operation_details_id</t>
  </si>
  <si>
    <t>(PK)operation_item_details_id</t>
  </si>
  <si>
    <t>1NF - Quarantine_Table</t>
  </si>
  <si>
    <t>1NF</t>
  </si>
  <si>
    <t>2-3NF</t>
  </si>
  <si>
    <t>0NF-</t>
  </si>
  <si>
    <t>reorder_date</t>
  </si>
  <si>
    <t>(PK)reorder_id</t>
  </si>
  <si>
    <t>(FK)reorder_id</t>
  </si>
  <si>
    <t>(PK)reorder_details_id</t>
  </si>
  <si>
    <t>1NF Plan_table</t>
  </si>
  <si>
    <t>Day</t>
  </si>
  <si>
    <t>Objectives</t>
  </si>
  <si>
    <t>Plan Name</t>
  </si>
  <si>
    <t>1NF Cage_table</t>
  </si>
  <si>
    <t>2NF Cage_table</t>
  </si>
  <si>
    <t>3NF Cage_table</t>
  </si>
  <si>
    <t>2NF Pig_table</t>
  </si>
  <si>
    <t>1NF Pig_table</t>
  </si>
  <si>
    <t>3NF Pig_table</t>
  </si>
  <si>
    <t>quarantine_cage_capacity</t>
  </si>
  <si>
    <t>2NF - Quarantine_Table</t>
  </si>
  <si>
    <t>3NF Quarantine</t>
  </si>
  <si>
    <t>3NF Quarantine_details</t>
  </si>
  <si>
    <t>Comment ko click ni hahah</t>
  </si>
  <si>
    <t>(PK)Transaction_details_id</t>
  </si>
  <si>
    <t xml:space="preserve">(PK)Transaction ID </t>
  </si>
  <si>
    <t>0NF - Stock tbl</t>
  </si>
  <si>
    <t>1NF - Stock tbl</t>
  </si>
  <si>
    <t>2NF - Stock tbl</t>
  </si>
  <si>
    <t>05/15/203</t>
  </si>
  <si>
    <t>Attachment</t>
  </si>
  <si>
    <t>Farrowing Period</t>
  </si>
  <si>
    <t>Fattening Period</t>
  </si>
  <si>
    <t>Gestating Period</t>
  </si>
  <si>
    <t>(FK)Stock_id</t>
  </si>
  <si>
    <t>In</t>
  </si>
  <si>
    <t>Out</t>
  </si>
  <si>
    <t>N/A</t>
  </si>
  <si>
    <t>Operation_category</t>
  </si>
  <si>
    <t>Batch</t>
  </si>
  <si>
    <t>Cage</t>
  </si>
  <si>
    <t>Individual</t>
  </si>
  <si>
    <t>image21231313</t>
  </si>
  <si>
    <t>quantity</t>
  </si>
  <si>
    <t>2NF Inventory_table</t>
  </si>
  <si>
    <t>(PK)stock_id</t>
  </si>
  <si>
    <t>3NF - Inventory_table</t>
  </si>
  <si>
    <t>3NF - Category_table</t>
  </si>
  <si>
    <t>3NF - Stocks_table</t>
  </si>
  <si>
    <t>2NF - Category_table</t>
  </si>
  <si>
    <t xml:space="preserve">  </t>
  </si>
  <si>
    <t>total_quantity</t>
  </si>
  <si>
    <t>type</t>
  </si>
  <si>
    <t>expiration_date</t>
  </si>
  <si>
    <t>(PK) Stock_card_id</t>
  </si>
  <si>
    <t>transaction_date</t>
  </si>
  <si>
    <t>(FK) Stock_card_id</t>
  </si>
  <si>
    <t>50 ml</t>
  </si>
  <si>
    <t>50 kg</t>
  </si>
  <si>
    <t>opening_quantity</t>
  </si>
  <si>
    <t>closing_quantity</t>
  </si>
  <si>
    <t>transaction_quantity</t>
  </si>
  <si>
    <t>2-3NF -Stock  Card Table</t>
  </si>
  <si>
    <t>2-3NF -Stock Card Details Table</t>
  </si>
  <si>
    <t>10, 10</t>
  </si>
  <si>
    <t>0NF Plan_table</t>
  </si>
  <si>
    <t>(PK) Plan_id</t>
  </si>
  <si>
    <t>Deworm Weaned piglets: (IverMictin) 1ml</t>
  </si>
  <si>
    <t>Inject Vitamins B-complex (10ml)</t>
  </si>
  <si>
    <t>Inject Iron 2nd Dose : (Iron) 1ml</t>
  </si>
  <si>
    <t>Inject Iron 1st Dose :(Iron) 1ml</t>
  </si>
  <si>
    <t>Inject Iron (Iron) : 3-5ml</t>
  </si>
  <si>
    <t>item_objective</t>
  </si>
  <si>
    <t>quantity_objective</t>
  </si>
  <si>
    <t>(FK)Item_id</t>
  </si>
  <si>
    <t>2-3NF Plan_table</t>
  </si>
  <si>
    <t>status</t>
  </si>
  <si>
    <t>alive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</si>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</sst>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sz val="11"/>
      <color theme="1"/>
      <name val="Times New Roman"/>
      <family val="1"/>
    </font>
    <font>
      <sz val="9.6"/>
      <name val="Segoe UI"/>
      <family val="2"/>
    </font>
    <font>
      <sz val="12"/>
      <color theme="1"/>
      <name val="Times New Roman"/>
      <family val="1"/>
    </font>
    <font>
      <b/>
      <sz val="12"/>
      <color theme="1"/>
      <name val="Times New Roman"/>
      <family val="1"/>
    </font>
    <font>
      <sz val="12"/>
      <color rgb="FF444444"/>
      <name val="Times New Roman"/>
      <family val="1"/>
    </font>
    <font>
      <sz val="12"/>
      <name val="Times New Roman"/>
      <family val="1"/>
    </font>
  </fonts>
  <fills count="11">
    <fill>
      <patternFill patternType="none"/>
    </fill>
    <fill>
      <patternFill patternType="gray125"/>
    </fill>
    <fill>
      <patternFill patternType="solid">
        <fgColor theme="9" tint="0.59999389629810485"/>
        <bgColor indexed="64"/>
      </patternFill>
    </fill>
    <fill>
      <patternFill patternType="solid">
        <fgColor rgb="FFE2EFDA"/>
        <bgColor indexed="64"/>
      </patternFill>
    </fill>
    <fill>
      <patternFill patternType="solid">
        <fgColor rgb="FFC6E0B4"/>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bottom style="medium">
        <color rgb="FFD9D9E3"/>
      </bottom>
      <diagonal/>
    </border>
    <border>
      <left style="medium">
        <color rgb="FFD9D9E3"/>
      </left>
      <right/>
      <top/>
      <bottom/>
      <diagonal/>
    </border>
    <border>
      <left style="medium">
        <color rgb="FFD9D9E3"/>
      </left>
      <right style="medium">
        <color rgb="FFD9D9E3"/>
      </right>
      <top/>
      <bottom/>
      <diagonal/>
    </border>
  </borders>
  <cellStyleXfs count="1">
    <xf numFmtId="0" fontId="0" fillId="0" borderId="0"/>
  </cellStyleXfs>
  <cellXfs count="69">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14" fontId="2" fillId="0" borderId="0" xfId="0" applyNumberFormat="1" applyFont="1" applyAlignment="1">
      <alignment horizontal="left" vertical="center"/>
    </xf>
    <xf numFmtId="0" fontId="0" fillId="0" borderId="0" xfId="0" applyAlignment="1">
      <alignment horizontal="left"/>
    </xf>
    <xf numFmtId="0" fontId="2" fillId="2" borderId="0" xfId="0" applyFont="1" applyFill="1" applyAlignment="1">
      <alignment horizontal="center" vertical="center"/>
    </xf>
    <xf numFmtId="0" fontId="2" fillId="2" borderId="0" xfId="0" applyFont="1" applyFill="1" applyAlignment="1">
      <alignment vertical="center"/>
    </xf>
    <xf numFmtId="1" fontId="2" fillId="0" borderId="0" xfId="0" applyNumberFormat="1" applyFont="1" applyAlignment="1">
      <alignment horizontal="left" vertical="center"/>
    </xf>
    <xf numFmtId="0" fontId="0" fillId="5" borderId="0" xfId="0" applyFill="1"/>
    <xf numFmtId="4" fontId="0" fillId="0" borderId="0" xfId="0" applyNumberFormat="1"/>
    <xf numFmtId="0" fontId="2" fillId="6" borderId="0" xfId="0" applyFont="1" applyFill="1" applyAlignment="1">
      <alignment horizontal="left" vertical="center"/>
    </xf>
    <xf numFmtId="0" fontId="2" fillId="7" borderId="0" xfId="0" applyFont="1" applyFill="1" applyAlignment="1">
      <alignment horizontal="left" vertical="center"/>
    </xf>
    <xf numFmtId="0" fontId="0" fillId="7" borderId="0" xfId="0" applyFill="1"/>
    <xf numFmtId="0" fontId="0" fillId="0" borderId="0" xfId="0" applyAlignment="1">
      <alignment horizontal="center"/>
    </xf>
    <xf numFmtId="0" fontId="0" fillId="2" borderId="0" xfId="0" applyFill="1" applyAlignment="1">
      <alignment horizontal="center"/>
    </xf>
    <xf numFmtId="0" fontId="3" fillId="0" borderId="5" xfId="0" applyFont="1" applyBorder="1" applyAlignment="1">
      <alignment vertical="center" wrapText="1"/>
    </xf>
    <xf numFmtId="0" fontId="3" fillId="0" borderId="6" xfId="0" applyFont="1" applyBorder="1" applyAlignment="1">
      <alignment vertical="center" wrapText="1"/>
    </xf>
    <xf numFmtId="0" fontId="0" fillId="0" borderId="7" xfId="0" applyBorder="1"/>
    <xf numFmtId="0" fontId="3" fillId="0" borderId="9" xfId="0" applyFont="1" applyBorder="1" applyAlignment="1">
      <alignment horizontal="center" wrapText="1"/>
    </xf>
    <xf numFmtId="0" fontId="3" fillId="0" borderId="9" xfId="0" applyFont="1" applyBorder="1" applyAlignment="1">
      <alignment vertical="center" wrapText="1"/>
    </xf>
    <xf numFmtId="0" fontId="3" fillId="0" borderId="8" xfId="0" applyFont="1" applyBorder="1" applyAlignment="1">
      <alignment vertical="center" wrapText="1"/>
    </xf>
    <xf numFmtId="0" fontId="2" fillId="9" borderId="0" xfId="0" applyFont="1" applyFill="1" applyAlignment="1">
      <alignment horizontal="center" vertical="center"/>
    </xf>
    <xf numFmtId="0" fontId="0" fillId="9" borderId="0" xfId="0" applyFill="1" applyAlignment="1">
      <alignment horizontal="left"/>
    </xf>
    <xf numFmtId="0" fontId="2" fillId="9" borderId="0" xfId="0" applyFont="1" applyFill="1" applyAlignment="1">
      <alignment horizontal="left" vertical="center"/>
    </xf>
    <xf numFmtId="14" fontId="2" fillId="9" borderId="0" xfId="0" applyNumberFormat="1" applyFont="1" applyFill="1" applyAlignment="1">
      <alignment horizontal="left" vertical="center"/>
    </xf>
    <xf numFmtId="0" fontId="2" fillId="10" borderId="0" xfId="0" applyFont="1" applyFill="1" applyAlignment="1">
      <alignment horizontal="left" vertical="center"/>
    </xf>
    <xf numFmtId="0" fontId="2" fillId="2" borderId="0" xfId="0" applyFont="1" applyFill="1" applyAlignment="1">
      <alignment horizontal="center" vertical="center"/>
    </xf>
    <xf numFmtId="0" fontId="0" fillId="0" borderId="7" xfId="0" applyBorder="1" applyAlignment="1">
      <alignment horizontal="center"/>
    </xf>
    <xf numFmtId="0" fontId="2" fillId="4" borderId="0" xfId="0" applyFont="1" applyFill="1" applyAlignment="1">
      <alignment horizontal="center" vertical="center"/>
    </xf>
    <xf numFmtId="0" fontId="0" fillId="3" borderId="0" xfId="0" applyFill="1" applyAlignment="1">
      <alignment horizontal="center"/>
    </xf>
    <xf numFmtId="0" fontId="4" fillId="2" borderId="0" xfId="0" applyFont="1" applyFill="1" applyAlignment="1">
      <alignment horizontal="center" vertical="center"/>
    </xf>
    <xf numFmtId="0" fontId="4" fillId="0" borderId="0" xfId="0" applyFont="1" applyAlignment="1">
      <alignment horizontal="left" vertical="center"/>
    </xf>
    <xf numFmtId="0" fontId="4" fillId="0" borderId="0" xfId="0" applyFont="1" applyAlignment="1">
      <alignment horizontal="left"/>
    </xf>
    <xf numFmtId="0" fontId="5" fillId="0" borderId="1" xfId="0" applyFont="1" applyBorder="1" applyAlignment="1">
      <alignment horizontal="left" vertical="center"/>
    </xf>
    <xf numFmtId="0" fontId="4" fillId="0" borderId="2" xfId="0" applyFont="1" applyBorder="1" applyAlignment="1">
      <alignment horizontal="left" vertical="center"/>
    </xf>
    <xf numFmtId="14" fontId="4" fillId="0" borderId="2" xfId="0" applyNumberFormat="1" applyFont="1" applyBorder="1" applyAlignment="1">
      <alignment horizontal="left" vertical="center"/>
    </xf>
    <xf numFmtId="0" fontId="6" fillId="0" borderId="0" xfId="0" applyFont="1"/>
    <xf numFmtId="14" fontId="4" fillId="0" borderId="0" xfId="0" applyNumberFormat="1" applyFont="1" applyAlignment="1">
      <alignment horizontal="left" vertical="center"/>
    </xf>
    <xf numFmtId="0" fontId="4" fillId="5" borderId="0" xfId="0" applyFont="1" applyFill="1" applyAlignment="1">
      <alignment horizontal="left" vertical="center"/>
    </xf>
    <xf numFmtId="14" fontId="4" fillId="5" borderId="0" xfId="0" applyNumberFormat="1" applyFont="1" applyFill="1" applyAlignment="1">
      <alignment horizontal="left" vertical="center"/>
    </xf>
    <xf numFmtId="0" fontId="4" fillId="0" borderId="0" xfId="0" applyFont="1" applyAlignment="1">
      <alignment vertical="center"/>
    </xf>
    <xf numFmtId="0" fontId="4" fillId="0" borderId="0" xfId="0" applyFont="1"/>
    <xf numFmtId="0" fontId="4" fillId="2" borderId="7" xfId="0" applyFont="1" applyFill="1" applyBorder="1" applyAlignment="1">
      <alignment horizontal="center" vertical="center"/>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9" xfId="0" applyFont="1" applyBorder="1" applyAlignment="1">
      <alignment horizontal="center" wrapText="1"/>
    </xf>
    <xf numFmtId="14" fontId="7" fillId="0" borderId="5" xfId="0" applyNumberFormat="1"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9" xfId="0" applyFont="1" applyBorder="1" applyAlignment="1">
      <alignment vertical="center" wrapText="1"/>
    </xf>
    <xf numFmtId="49" fontId="7" fillId="0" borderId="5" xfId="0" applyNumberFormat="1" applyFont="1" applyBorder="1" applyAlignment="1">
      <alignment horizontal="right" vertical="center" wrapText="1"/>
    </xf>
    <xf numFmtId="0" fontId="4" fillId="0" borderId="7" xfId="0" applyFont="1" applyBorder="1"/>
    <xf numFmtId="0" fontId="4" fillId="8" borderId="0" xfId="0" applyFont="1" applyFill="1" applyAlignment="1">
      <alignment horizontal="center" vertical="center"/>
    </xf>
    <xf numFmtId="0" fontId="4" fillId="8" borderId="7"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4" fillId="8" borderId="0" xfId="0" applyFont="1" applyFill="1" applyAlignment="1">
      <alignment horizontal="center"/>
    </xf>
    <xf numFmtId="0" fontId="7" fillId="0" borderId="8" xfId="0" applyFont="1" applyBorder="1" applyAlignment="1">
      <alignment vertical="center" wrapText="1"/>
    </xf>
    <xf numFmtId="0" fontId="7" fillId="0" borderId="0" xfId="0" applyFont="1" applyAlignment="1">
      <alignment vertical="center" wrapText="1"/>
    </xf>
    <xf numFmtId="14" fontId="7" fillId="0" borderId="0" xfId="0" applyNumberFormat="1" applyFont="1" applyAlignment="1">
      <alignment vertical="center" wrapText="1"/>
    </xf>
    <xf numFmtId="0" fontId="7" fillId="0" borderId="3" xfId="0" applyFont="1" applyBorder="1" applyAlignment="1">
      <alignment vertical="center" wrapText="1"/>
    </xf>
    <xf numFmtId="0" fontId="4" fillId="9" borderId="0" xfId="0" applyFont="1" applyFill="1" applyAlignment="1">
      <alignment vertical="center"/>
    </xf>
    <xf numFmtId="0" fontId="4" fillId="8" borderId="7" xfId="0" applyFont="1" applyFill="1" applyBorder="1" applyAlignment="1">
      <alignment horizontal="center"/>
    </xf>
    <xf numFmtId="0" fontId="7" fillId="0" borderId="3" xfId="0" applyFont="1" applyBorder="1" applyAlignment="1">
      <alignment wrapText="1"/>
    </xf>
    <xf numFmtId="0" fontId="7" fillId="0" borderId="4" xfId="0" applyFont="1" applyBorder="1" applyAlignment="1">
      <alignment wrapText="1"/>
    </xf>
    <xf numFmtId="49" fontId="7" fillId="0" borderId="5"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quot;Provido, April Jude D. (Student)&quot;" id="{25911D44-088F-4773-B8DB-6B62894EB7D0}" userId="S::provido.088635@koronadal.sti.edu.ph::3fde2f7b-ac6c-4a82-bd3d-9cd299ddf57c" providerId="AD"/>
  <person displayName="Billones, Nicole Jhan (Student)" id="{92A650F8-1FAF-4290-A08B-71CB9EA6F449}" userId="S::billones.178900@koronadal.sti.edu.ph::be32b25e-80d9-4638-b907-9773278be6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 dT="2023-03-12T04:28:33.84" personId="{92A650F8-1FAF-4290-A08B-71CB9EA6F449}" id="{26DC88FA-5CD3-4672-868B-4CC1C56D18D4}">
    <text xml:space="preserve">Optional if IN
</text>
  </threadedComment>
  <threadedComment ref="F22" dT="2023-03-12T04:28:33.84" personId="{92A650F8-1FAF-4290-A08B-71CB9EA6F449}" id="{F2F0FBBB-749B-48FE-973E-EAE908FC58BB}">
    <text xml:space="preserve">Optional if IN
</text>
  </threadedComment>
  <threadedComment ref="F31" dT="2023-03-12T04:28:33.84" personId="{92A650F8-1FAF-4290-A08B-71CB9EA6F449}" id="{24EDC0C3-95A5-4264-B976-1E1A06037E65}">
    <text xml:space="preserve">Optional if IN
</text>
  </threadedComment>
  <threadedComment ref="I42" dT="2023-03-09T16:58:46.56" personId="{25911D44-088F-4773-B8DB-6B62894EB7D0}" id="{DF982E8E-33A1-45CD-A294-2BD33D4CA24D}">
    <text xml:space="preserve">Dapat in 3nf may ara sang 3 table , parent table will contain transaction date,transaction id kag closing quantity opening quantity , child table which will reffer to the parent table . This child table will contain the stock card details like item used type of transaction (in/out) the expiration date and the item . </text>
  </threadedComment>
  <threadedComment ref="I42" dT="2023-03-09T16:59:14.95" personId="{25911D44-088F-4773-B8DB-6B62894EB7D0}" id="{99749769-410E-4D52-83FF-84136573ECB5}" parentId="{DF982E8E-33A1-45CD-A294-2BD33D4CA24D}">
    <text>Lastly the total stocks which will include the item id , and total stocks</text>
  </threadedComment>
  <threadedComment ref="I42" dT="2023-03-09T17:07:01.97" personId="{25911D44-088F-4773-B8DB-6B62894EB7D0}" id="{1CB0C44F-A996-468C-8EE1-7F4995526D47}" parentId="{DF982E8E-33A1-45CD-A294-2BD33D4CA24D}">
    <text xml:space="preserve">Sa details sang stock card dapat ara or may ara attachment nga cell then n/a lang na sya pag out pero pag in dapat may unod sya same sa expiration date any in na may valid expiration date is may ara sang date pero kung wala null or N/A
</text>
  </threadedComment>
  <threadedComment ref="E49" dT="2023-03-12T04:28:33.84" personId="{92A650F8-1FAF-4290-A08B-71CB9EA6F449}" id="{F1385F43-707D-4819-8941-171101EA59DD}">
    <text xml:space="preserve">Optional if IN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A740-EDEB-44C5-B394-B1E2CCE9A0F8}">
  <dimension ref="A1:D42"/>
  <sheetViews>
    <sheetView topLeftCell="A9" workbookViewId="0">
      <selection activeCell="A33" sqref="A33:D33"/>
    </sheetView>
  </sheetViews>
  <sheetFormatPr defaultRowHeight="14.4" x14ac:dyDescent="0.3"/>
  <cols>
    <col min="1" max="1" width="16.33203125" customWidth="1"/>
    <col min="2" max="2" width="21" customWidth="1"/>
    <col min="3" max="3" width="15.109375" customWidth="1"/>
    <col min="4" max="4" width="16.88671875" customWidth="1"/>
  </cols>
  <sheetData>
    <row r="1" spans="1:4" x14ac:dyDescent="0.3">
      <c r="A1" s="28" t="s">
        <v>0</v>
      </c>
      <c r="B1" s="28"/>
      <c r="C1" s="4"/>
      <c r="D1" s="4"/>
    </row>
    <row r="2" spans="1:4" x14ac:dyDescent="0.3">
      <c r="A2" s="4" t="s">
        <v>14</v>
      </c>
      <c r="B2" s="4" t="s">
        <v>15</v>
      </c>
      <c r="D2" s="4"/>
    </row>
    <row r="3" spans="1:4" x14ac:dyDescent="0.3">
      <c r="A3" s="13" t="s">
        <v>16</v>
      </c>
      <c r="B3" s="4">
        <v>1</v>
      </c>
      <c r="D3" s="4"/>
    </row>
    <row r="4" spans="1:4" x14ac:dyDescent="0.3">
      <c r="A4" s="13" t="s">
        <v>16</v>
      </c>
      <c r="B4" s="4">
        <v>1</v>
      </c>
      <c r="D4" s="4"/>
    </row>
    <row r="5" spans="1:4" x14ac:dyDescent="0.3">
      <c r="A5" s="13" t="s">
        <v>16</v>
      </c>
      <c r="B5" s="4">
        <v>1</v>
      </c>
      <c r="D5" s="4"/>
    </row>
    <row r="6" spans="1:4" x14ac:dyDescent="0.3">
      <c r="A6" s="13" t="s">
        <v>17</v>
      </c>
      <c r="B6" s="4">
        <v>10</v>
      </c>
      <c r="D6" s="4"/>
    </row>
    <row r="7" spans="1:4" x14ac:dyDescent="0.3">
      <c r="A7" s="13" t="s">
        <v>17</v>
      </c>
      <c r="B7" s="4">
        <v>10</v>
      </c>
      <c r="D7" s="4"/>
    </row>
    <row r="8" spans="1:4" x14ac:dyDescent="0.3">
      <c r="A8" s="14" t="s">
        <v>18</v>
      </c>
      <c r="B8" s="6">
        <v>10</v>
      </c>
      <c r="D8" s="4"/>
    </row>
    <row r="9" spans="1:4" x14ac:dyDescent="0.3">
      <c r="A9" s="14" t="s">
        <v>18</v>
      </c>
      <c r="B9" s="6">
        <v>10</v>
      </c>
    </row>
    <row r="10" spans="1:4" x14ac:dyDescent="0.3">
      <c r="A10" s="14" t="s">
        <v>18</v>
      </c>
      <c r="B10" s="6">
        <v>10</v>
      </c>
    </row>
    <row r="11" spans="1:4" x14ac:dyDescent="0.3">
      <c r="A11" s="28" t="s">
        <v>156</v>
      </c>
      <c r="B11" s="28"/>
      <c r="C11" s="28"/>
      <c r="D11" s="28"/>
    </row>
    <row r="12" spans="1:4" x14ac:dyDescent="0.3">
      <c r="A12" s="4" t="s">
        <v>13</v>
      </c>
      <c r="B12" s="4" t="s">
        <v>14</v>
      </c>
      <c r="C12" s="4" t="s">
        <v>15</v>
      </c>
      <c r="D12" s="4"/>
    </row>
    <row r="13" spans="1:4" x14ac:dyDescent="0.3">
      <c r="A13" s="9">
        <v>1</v>
      </c>
      <c r="B13" s="13" t="s">
        <v>16</v>
      </c>
      <c r="C13" s="4">
        <v>1</v>
      </c>
      <c r="D13" s="4"/>
    </row>
    <row r="14" spans="1:4" x14ac:dyDescent="0.3">
      <c r="A14" s="9">
        <v>2</v>
      </c>
      <c r="B14" s="13" t="s">
        <v>16</v>
      </c>
      <c r="C14" s="4">
        <v>1</v>
      </c>
      <c r="D14" s="4"/>
    </row>
    <row r="15" spans="1:4" x14ac:dyDescent="0.3">
      <c r="A15" s="9">
        <v>3</v>
      </c>
      <c r="B15" s="13" t="s">
        <v>16</v>
      </c>
      <c r="C15" s="4">
        <v>1</v>
      </c>
      <c r="D15" s="4"/>
    </row>
    <row r="16" spans="1:4" x14ac:dyDescent="0.3">
      <c r="A16" s="9">
        <v>4</v>
      </c>
      <c r="B16" s="13" t="s">
        <v>17</v>
      </c>
      <c r="C16" s="4">
        <v>10</v>
      </c>
      <c r="D16" s="4"/>
    </row>
    <row r="17" spans="1:4" x14ac:dyDescent="0.3">
      <c r="A17" s="9">
        <v>5</v>
      </c>
      <c r="B17" s="13" t="s">
        <v>17</v>
      </c>
      <c r="C17" s="4">
        <v>10</v>
      </c>
      <c r="D17" s="4"/>
    </row>
    <row r="18" spans="1:4" x14ac:dyDescent="0.3">
      <c r="A18" s="9">
        <v>6</v>
      </c>
      <c r="B18" s="14" t="s">
        <v>18</v>
      </c>
      <c r="C18" s="6">
        <v>10</v>
      </c>
      <c r="D18" s="6"/>
    </row>
    <row r="19" spans="1:4" x14ac:dyDescent="0.3">
      <c r="A19" s="9">
        <v>7</v>
      </c>
      <c r="B19" s="14" t="s">
        <v>18</v>
      </c>
      <c r="C19" s="6">
        <v>10</v>
      </c>
      <c r="D19" s="6"/>
    </row>
    <row r="20" spans="1:4" x14ac:dyDescent="0.3">
      <c r="A20" s="9">
        <v>8</v>
      </c>
      <c r="B20" s="14" t="s">
        <v>18</v>
      </c>
      <c r="C20" s="6">
        <v>10</v>
      </c>
      <c r="D20" s="6"/>
    </row>
    <row r="22" spans="1:4" x14ac:dyDescent="0.3">
      <c r="A22" s="28" t="s">
        <v>157</v>
      </c>
      <c r="B22" s="28"/>
      <c r="C22" s="28"/>
      <c r="D22" s="28"/>
    </row>
    <row r="23" spans="1:4" x14ac:dyDescent="0.3">
      <c r="A23" s="4" t="s">
        <v>13</v>
      </c>
      <c r="B23" s="4" t="s">
        <v>14</v>
      </c>
      <c r="C23" s="4" t="s">
        <v>15</v>
      </c>
      <c r="D23" s="4"/>
    </row>
    <row r="24" spans="1:4" x14ac:dyDescent="0.3">
      <c r="A24" s="9">
        <v>1</v>
      </c>
      <c r="B24" s="13" t="s">
        <v>16</v>
      </c>
      <c r="C24" s="4">
        <v>1</v>
      </c>
      <c r="D24" s="4"/>
    </row>
    <row r="25" spans="1:4" x14ac:dyDescent="0.3">
      <c r="A25" s="9">
        <v>2</v>
      </c>
      <c r="B25" s="13" t="s">
        <v>16</v>
      </c>
      <c r="C25" s="4">
        <v>1</v>
      </c>
      <c r="D25" s="4"/>
    </row>
    <row r="26" spans="1:4" x14ac:dyDescent="0.3">
      <c r="A26" s="9">
        <v>3</v>
      </c>
      <c r="B26" s="13" t="s">
        <v>16</v>
      </c>
      <c r="C26" s="4">
        <v>1</v>
      </c>
      <c r="D26" s="4"/>
    </row>
    <row r="27" spans="1:4" x14ac:dyDescent="0.3">
      <c r="A27" s="9">
        <v>4</v>
      </c>
      <c r="B27" s="13" t="s">
        <v>17</v>
      </c>
      <c r="C27" s="4">
        <v>10</v>
      </c>
      <c r="D27" s="4"/>
    </row>
    <row r="28" spans="1:4" x14ac:dyDescent="0.3">
      <c r="A28" s="9">
        <v>5</v>
      </c>
      <c r="B28" s="13" t="s">
        <v>17</v>
      </c>
      <c r="C28" s="4">
        <v>10</v>
      </c>
      <c r="D28" s="4"/>
    </row>
    <row r="29" spans="1:4" x14ac:dyDescent="0.3">
      <c r="A29" s="9">
        <v>6</v>
      </c>
      <c r="B29" s="14" t="s">
        <v>18</v>
      </c>
      <c r="C29" s="6">
        <v>10</v>
      </c>
      <c r="D29" s="6"/>
    </row>
    <row r="30" spans="1:4" x14ac:dyDescent="0.3">
      <c r="A30" s="9">
        <v>7</v>
      </c>
      <c r="B30" s="14" t="s">
        <v>18</v>
      </c>
      <c r="C30" s="6">
        <v>10</v>
      </c>
      <c r="D30" s="6"/>
    </row>
    <row r="31" spans="1:4" x14ac:dyDescent="0.3">
      <c r="A31" s="9">
        <v>8</v>
      </c>
      <c r="B31" s="14" t="s">
        <v>18</v>
      </c>
      <c r="C31" s="6">
        <v>10</v>
      </c>
      <c r="D31" s="6"/>
    </row>
    <row r="33" spans="1:4" x14ac:dyDescent="0.3">
      <c r="A33" s="28" t="s">
        <v>158</v>
      </c>
      <c r="B33" s="28"/>
      <c r="C33" s="28"/>
      <c r="D33" s="28"/>
    </row>
    <row r="34" spans="1:4" x14ac:dyDescent="0.3">
      <c r="A34" s="4" t="s">
        <v>13</v>
      </c>
      <c r="B34" s="4" t="s">
        <v>14</v>
      </c>
      <c r="C34" s="4" t="s">
        <v>15</v>
      </c>
      <c r="D34" s="4"/>
    </row>
    <row r="35" spans="1:4" x14ac:dyDescent="0.3">
      <c r="A35" s="9">
        <v>1</v>
      </c>
      <c r="B35" s="13" t="s">
        <v>16</v>
      </c>
      <c r="C35" s="4">
        <v>1</v>
      </c>
      <c r="D35" s="4"/>
    </row>
    <row r="36" spans="1:4" x14ac:dyDescent="0.3">
      <c r="A36" s="9">
        <v>2</v>
      </c>
      <c r="B36" s="13" t="s">
        <v>16</v>
      </c>
      <c r="C36" s="4">
        <v>1</v>
      </c>
      <c r="D36" s="4"/>
    </row>
    <row r="37" spans="1:4" x14ac:dyDescent="0.3">
      <c r="A37" s="9">
        <v>3</v>
      </c>
      <c r="B37" s="13" t="s">
        <v>16</v>
      </c>
      <c r="C37" s="4">
        <v>1</v>
      </c>
      <c r="D37" s="4"/>
    </row>
    <row r="38" spans="1:4" x14ac:dyDescent="0.3">
      <c r="A38" s="9">
        <v>4</v>
      </c>
      <c r="B38" s="13" t="s">
        <v>17</v>
      </c>
      <c r="C38" s="4">
        <v>10</v>
      </c>
      <c r="D38" s="4"/>
    </row>
    <row r="39" spans="1:4" x14ac:dyDescent="0.3">
      <c r="A39" s="9">
        <v>5</v>
      </c>
      <c r="B39" s="13" t="s">
        <v>17</v>
      </c>
      <c r="C39" s="4">
        <v>10</v>
      </c>
      <c r="D39" s="4"/>
    </row>
    <row r="40" spans="1:4" x14ac:dyDescent="0.3">
      <c r="A40" s="9">
        <v>6</v>
      </c>
      <c r="B40" s="14" t="s">
        <v>18</v>
      </c>
      <c r="C40" s="6">
        <v>10</v>
      </c>
      <c r="D40" s="6"/>
    </row>
    <row r="41" spans="1:4" x14ac:dyDescent="0.3">
      <c r="A41" s="9">
        <v>7</v>
      </c>
      <c r="B41" s="14" t="s">
        <v>18</v>
      </c>
      <c r="C41" s="6">
        <v>10</v>
      </c>
      <c r="D41" s="6"/>
    </row>
    <row r="42" spans="1:4" x14ac:dyDescent="0.3">
      <c r="A42" s="9">
        <v>8</v>
      </c>
      <c r="B42" s="14" t="s">
        <v>18</v>
      </c>
      <c r="C42" s="6">
        <v>10</v>
      </c>
      <c r="D42" s="6"/>
    </row>
  </sheetData>
  <mergeCells count="4">
    <mergeCell ref="A1:B1"/>
    <mergeCell ref="A11:D11"/>
    <mergeCell ref="A22:D22"/>
    <mergeCell ref="A33:D33"/>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208EB-9054-4B68-A47A-DE46F16CB47A}">
  <dimension ref="A1:M34"/>
  <sheetViews>
    <sheetView topLeftCell="A7" zoomScaleNormal="100" workbookViewId="0">
      <selection activeCell="E37" sqref="E37"/>
    </sheetView>
  </sheetViews>
  <sheetFormatPr defaultRowHeight="14.4" x14ac:dyDescent="0.3"/>
  <cols>
    <col min="1" max="1" width="36.44140625" customWidth="1"/>
    <col min="2" max="2" width="30.5546875" customWidth="1"/>
    <col min="3" max="3" width="26.88671875" customWidth="1"/>
    <col min="4" max="4" width="32.33203125" customWidth="1"/>
    <col min="5" max="5" width="25.5546875" customWidth="1"/>
    <col min="6" max="6" width="19.5546875" customWidth="1"/>
    <col min="7" max="7" width="13" customWidth="1"/>
    <col min="8" max="8" width="19" customWidth="1"/>
    <col min="9" max="9" width="21.5546875" customWidth="1"/>
    <col min="10" max="10" width="18" customWidth="1"/>
  </cols>
  <sheetData>
    <row r="1" spans="1:13" x14ac:dyDescent="0.3">
      <c r="A1" s="28" t="s">
        <v>119</v>
      </c>
      <c r="B1" s="28"/>
      <c r="C1" s="28"/>
      <c r="D1" s="28"/>
      <c r="E1" s="3"/>
      <c r="F1" s="3"/>
      <c r="G1" s="3"/>
      <c r="H1" s="3"/>
      <c r="I1" s="3"/>
      <c r="J1" s="3"/>
      <c r="K1" s="3"/>
      <c r="L1" s="3"/>
    </row>
    <row r="2" spans="1:13" x14ac:dyDescent="0.3">
      <c r="A2" t="s">
        <v>121</v>
      </c>
      <c r="B2" s="4" t="s">
        <v>122</v>
      </c>
      <c r="C2" s="4" t="s">
        <v>162</v>
      </c>
      <c r="D2" t="s">
        <v>120</v>
      </c>
      <c r="F2" s="4"/>
      <c r="G2" s="6"/>
      <c r="L2" s="4"/>
      <c r="M2" s="4"/>
    </row>
    <row r="3" spans="1:13" x14ac:dyDescent="0.3">
      <c r="A3" s="5">
        <v>44417</v>
      </c>
      <c r="B3" s="4" t="s">
        <v>10</v>
      </c>
      <c r="C3" s="4">
        <v>10</v>
      </c>
      <c r="D3" t="s">
        <v>123</v>
      </c>
      <c r="F3" s="5"/>
      <c r="G3" s="6"/>
      <c r="L3" s="4"/>
      <c r="M3" s="4"/>
    </row>
    <row r="4" spans="1:13" x14ac:dyDescent="0.3">
      <c r="A4" s="5">
        <v>44417</v>
      </c>
      <c r="B4" s="4" t="s">
        <v>10</v>
      </c>
      <c r="C4" s="4">
        <v>10</v>
      </c>
      <c r="D4" t="s">
        <v>123</v>
      </c>
      <c r="F4" s="5"/>
      <c r="G4" s="6"/>
      <c r="L4" s="4"/>
      <c r="M4" s="4"/>
    </row>
    <row r="5" spans="1:13" x14ac:dyDescent="0.3">
      <c r="A5" s="5">
        <v>44927</v>
      </c>
      <c r="B5" s="4" t="s">
        <v>11</v>
      </c>
      <c r="C5" s="4">
        <v>10</v>
      </c>
      <c r="D5" t="s">
        <v>124</v>
      </c>
      <c r="F5" s="5"/>
      <c r="G5" s="6"/>
      <c r="L5" s="4"/>
      <c r="M5" s="4"/>
    </row>
    <row r="6" spans="1:13" x14ac:dyDescent="0.3">
      <c r="A6" s="5">
        <v>44927</v>
      </c>
      <c r="B6" s="4" t="s">
        <v>11</v>
      </c>
      <c r="C6" s="4">
        <v>10</v>
      </c>
      <c r="D6" t="s">
        <v>124</v>
      </c>
      <c r="F6" s="5"/>
      <c r="G6" s="6"/>
      <c r="L6" s="4"/>
      <c r="M6" s="4"/>
    </row>
    <row r="7" spans="1:13" x14ac:dyDescent="0.3">
      <c r="A7" s="5">
        <v>44380</v>
      </c>
      <c r="B7" s="4" t="s">
        <v>12</v>
      </c>
      <c r="C7" s="4">
        <v>10</v>
      </c>
      <c r="D7" t="s">
        <v>125</v>
      </c>
      <c r="F7" s="5"/>
      <c r="G7" s="6"/>
      <c r="L7" s="4"/>
      <c r="M7" s="4"/>
    </row>
    <row r="8" spans="1:13" x14ac:dyDescent="0.3">
      <c r="L8" s="4"/>
      <c r="M8" s="4"/>
    </row>
    <row r="9" spans="1:13" x14ac:dyDescent="0.3">
      <c r="A9" s="28" t="s">
        <v>144</v>
      </c>
      <c r="B9" s="28"/>
      <c r="C9" s="28"/>
      <c r="D9" s="3"/>
      <c r="E9" s="3"/>
    </row>
    <row r="10" spans="1:13" x14ac:dyDescent="0.3">
      <c r="A10" t="s">
        <v>126</v>
      </c>
      <c r="B10" t="s">
        <v>121</v>
      </c>
      <c r="C10" s="4" t="s">
        <v>122</v>
      </c>
      <c r="D10" s="4" t="s">
        <v>162</v>
      </c>
      <c r="E10" t="s">
        <v>120</v>
      </c>
    </row>
    <row r="11" spans="1:13" x14ac:dyDescent="0.3">
      <c r="A11">
        <v>1</v>
      </c>
      <c r="B11" s="5">
        <v>44417</v>
      </c>
      <c r="C11" s="4" t="s">
        <v>10</v>
      </c>
      <c r="D11" s="4">
        <v>10</v>
      </c>
      <c r="E11" t="s">
        <v>123</v>
      </c>
    </row>
    <row r="12" spans="1:13" x14ac:dyDescent="0.3">
      <c r="A12">
        <v>2</v>
      </c>
      <c r="B12" s="5">
        <v>44417</v>
      </c>
      <c r="C12" s="4" t="s">
        <v>10</v>
      </c>
      <c r="D12" s="4">
        <v>10</v>
      </c>
      <c r="E12" t="s">
        <v>123</v>
      </c>
    </row>
    <row r="13" spans="1:13" x14ac:dyDescent="0.3">
      <c r="A13">
        <v>3</v>
      </c>
      <c r="B13" s="5">
        <v>44927</v>
      </c>
      <c r="C13" s="4" t="s">
        <v>11</v>
      </c>
      <c r="D13" s="4">
        <v>10</v>
      </c>
      <c r="E13" t="s">
        <v>124</v>
      </c>
    </row>
    <row r="14" spans="1:13" x14ac:dyDescent="0.3">
      <c r="A14">
        <v>4</v>
      </c>
      <c r="B14" s="5">
        <v>44927</v>
      </c>
      <c r="C14" s="4" t="s">
        <v>11</v>
      </c>
      <c r="D14" s="4">
        <v>10</v>
      </c>
      <c r="E14" t="s">
        <v>124</v>
      </c>
    </row>
    <row r="15" spans="1:13" x14ac:dyDescent="0.3">
      <c r="A15">
        <v>5</v>
      </c>
      <c r="B15" s="5">
        <v>44380</v>
      </c>
      <c r="C15" s="4" t="s">
        <v>12</v>
      </c>
      <c r="D15" s="4">
        <v>10</v>
      </c>
      <c r="E15" t="s">
        <v>125</v>
      </c>
    </row>
    <row r="18" spans="1:9" ht="14.4" customHeight="1" x14ac:dyDescent="0.3">
      <c r="A18" s="28" t="s">
        <v>163</v>
      </c>
      <c r="B18" s="28"/>
      <c r="C18" s="28"/>
      <c r="D18" s="28"/>
      <c r="E18" s="28"/>
    </row>
    <row r="19" spans="1:9" x14ac:dyDescent="0.3">
      <c r="A19" t="s">
        <v>126</v>
      </c>
      <c r="B19" t="s">
        <v>120</v>
      </c>
      <c r="C19" t="s">
        <v>121</v>
      </c>
      <c r="D19" s="5" t="s">
        <v>47</v>
      </c>
      <c r="E19" s="5" t="s">
        <v>113</v>
      </c>
    </row>
    <row r="20" spans="1:9" x14ac:dyDescent="0.3">
      <c r="A20">
        <v>1</v>
      </c>
      <c r="B20" t="s">
        <v>123</v>
      </c>
      <c r="C20" s="5">
        <v>44417</v>
      </c>
      <c r="D20" s="4">
        <v>6</v>
      </c>
      <c r="E20" s="4">
        <v>1</v>
      </c>
    </row>
    <row r="21" spans="1:9" x14ac:dyDescent="0.3">
      <c r="A21">
        <v>2</v>
      </c>
      <c r="B21" t="s">
        <v>123</v>
      </c>
      <c r="C21" s="5">
        <v>44417</v>
      </c>
      <c r="D21" s="4">
        <v>6</v>
      </c>
      <c r="E21" s="4">
        <v>2</v>
      </c>
    </row>
    <row r="22" spans="1:9" x14ac:dyDescent="0.3">
      <c r="A22">
        <v>3</v>
      </c>
      <c r="B22" t="s">
        <v>124</v>
      </c>
      <c r="C22" s="5">
        <v>44927</v>
      </c>
      <c r="D22" s="4">
        <v>7</v>
      </c>
      <c r="E22" s="4">
        <v>3</v>
      </c>
    </row>
    <row r="23" spans="1:9" x14ac:dyDescent="0.3">
      <c r="A23">
        <v>4</v>
      </c>
      <c r="B23" t="s">
        <v>124</v>
      </c>
      <c r="C23" s="5">
        <v>44927</v>
      </c>
      <c r="D23" s="4">
        <v>7</v>
      </c>
      <c r="E23" s="4">
        <v>4</v>
      </c>
    </row>
    <row r="24" spans="1:9" x14ac:dyDescent="0.3">
      <c r="A24">
        <v>5</v>
      </c>
      <c r="B24" t="s">
        <v>125</v>
      </c>
      <c r="C24" s="5">
        <v>44380</v>
      </c>
      <c r="D24" s="4">
        <v>8</v>
      </c>
      <c r="E24" s="4">
        <v>5</v>
      </c>
    </row>
    <row r="26" spans="1:9" x14ac:dyDescent="0.3">
      <c r="A26" s="16" t="s">
        <v>164</v>
      </c>
      <c r="B26" s="16"/>
      <c r="C26" s="16"/>
      <c r="E26" s="16" t="s">
        <v>165</v>
      </c>
      <c r="F26" s="16"/>
      <c r="G26" s="16"/>
      <c r="H26" s="16"/>
    </row>
    <row r="27" spans="1:9" x14ac:dyDescent="0.3">
      <c r="A27" t="s">
        <v>126</v>
      </c>
      <c r="B27" t="s">
        <v>120</v>
      </c>
      <c r="C27" t="s">
        <v>121</v>
      </c>
      <c r="E27" t="s">
        <v>127</v>
      </c>
      <c r="F27" t="s">
        <v>128</v>
      </c>
      <c r="G27" s="5" t="s">
        <v>129</v>
      </c>
      <c r="H27" s="5" t="s">
        <v>130</v>
      </c>
    </row>
    <row r="28" spans="1:9" x14ac:dyDescent="0.3">
      <c r="A28">
        <v>1</v>
      </c>
      <c r="B28" t="s">
        <v>123</v>
      </c>
      <c r="C28" s="5">
        <v>44417</v>
      </c>
      <c r="E28">
        <v>1</v>
      </c>
      <c r="F28">
        <v>1</v>
      </c>
      <c r="G28" s="4">
        <v>6</v>
      </c>
      <c r="H28" s="4">
        <v>1</v>
      </c>
      <c r="I28" s="15"/>
    </row>
    <row r="29" spans="1:9" x14ac:dyDescent="0.3">
      <c r="A29">
        <v>2</v>
      </c>
      <c r="B29" t="s">
        <v>124</v>
      </c>
      <c r="C29" s="5">
        <v>44927</v>
      </c>
      <c r="E29">
        <v>2</v>
      </c>
      <c r="F29">
        <v>1</v>
      </c>
      <c r="G29" s="4">
        <v>6</v>
      </c>
      <c r="H29" s="4">
        <v>2</v>
      </c>
    </row>
    <row r="30" spans="1:9" x14ac:dyDescent="0.3">
      <c r="A30">
        <v>3</v>
      </c>
      <c r="B30" t="s">
        <v>125</v>
      </c>
      <c r="C30" s="5">
        <v>44380</v>
      </c>
      <c r="E30">
        <v>3</v>
      </c>
      <c r="F30">
        <v>2</v>
      </c>
      <c r="G30" s="4">
        <v>7</v>
      </c>
      <c r="H30" s="4">
        <v>3</v>
      </c>
    </row>
    <row r="31" spans="1:9" x14ac:dyDescent="0.3">
      <c r="C31" s="5"/>
      <c r="E31">
        <v>4</v>
      </c>
      <c r="F31">
        <v>2</v>
      </c>
      <c r="G31" s="4">
        <v>7</v>
      </c>
      <c r="H31" s="4">
        <v>4</v>
      </c>
    </row>
    <row r="32" spans="1:9" x14ac:dyDescent="0.3">
      <c r="E32">
        <v>5</v>
      </c>
      <c r="F32">
        <v>3</v>
      </c>
      <c r="G32" s="4">
        <v>8</v>
      </c>
      <c r="H32" s="4">
        <v>5</v>
      </c>
    </row>
    <row r="34" spans="9:9" x14ac:dyDescent="0.3">
      <c r="I34" s="4"/>
    </row>
  </sheetData>
  <mergeCells count="3">
    <mergeCell ref="A18:E18"/>
    <mergeCell ref="A1:D1"/>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F6DC-F6C4-4845-84B9-2805C665D514}">
  <dimension ref="A1:B17"/>
  <sheetViews>
    <sheetView workbookViewId="0">
      <selection activeCell="C30" sqref="C30"/>
    </sheetView>
  </sheetViews>
  <sheetFormatPr defaultRowHeight="14.4" x14ac:dyDescent="0.3"/>
  <cols>
    <col min="1" max="1" width="21" customWidth="1"/>
    <col min="2" max="2" width="14.109375" customWidth="1"/>
  </cols>
  <sheetData>
    <row r="1" spans="1:2" x14ac:dyDescent="0.3">
      <c r="A1" s="7" t="s">
        <v>19</v>
      </c>
      <c r="B1" s="4"/>
    </row>
    <row r="2" spans="1:2" x14ac:dyDescent="0.3">
      <c r="A2" s="5" t="s">
        <v>20</v>
      </c>
      <c r="B2" s="5"/>
    </row>
    <row r="3" spans="1:2" x14ac:dyDescent="0.3">
      <c r="A3" s="4" t="s">
        <v>21</v>
      </c>
      <c r="B3" s="4"/>
    </row>
    <row r="4" spans="1:2" x14ac:dyDescent="0.3">
      <c r="A4" s="4" t="s">
        <v>22</v>
      </c>
      <c r="B4" s="4"/>
    </row>
    <row r="5" spans="1:2" x14ac:dyDescent="0.3">
      <c r="A5" s="4" t="s">
        <v>23</v>
      </c>
      <c r="B5" s="4"/>
    </row>
    <row r="6" spans="1:2" x14ac:dyDescent="0.3">
      <c r="A6" s="4" t="s">
        <v>24</v>
      </c>
      <c r="B6" s="4"/>
    </row>
    <row r="7" spans="1:2" x14ac:dyDescent="0.3">
      <c r="A7" s="4" t="s">
        <v>25</v>
      </c>
      <c r="B7" s="4"/>
    </row>
    <row r="8" spans="1:2" x14ac:dyDescent="0.3">
      <c r="A8" s="6"/>
      <c r="B8" s="6"/>
    </row>
    <row r="9" spans="1:2" x14ac:dyDescent="0.3">
      <c r="A9" s="6"/>
      <c r="B9" s="6"/>
    </row>
    <row r="10" spans="1:2" x14ac:dyDescent="0.3">
      <c r="A10" s="28" t="s">
        <v>26</v>
      </c>
      <c r="B10" s="28"/>
    </row>
    <row r="11" spans="1:2" x14ac:dyDescent="0.3">
      <c r="A11" s="5" t="s">
        <v>27</v>
      </c>
      <c r="B11" s="5" t="s">
        <v>20</v>
      </c>
    </row>
    <row r="12" spans="1:2" x14ac:dyDescent="0.3">
      <c r="A12" s="4">
        <v>1</v>
      </c>
      <c r="B12" s="4" t="s">
        <v>21</v>
      </c>
    </row>
    <row r="13" spans="1:2" x14ac:dyDescent="0.3">
      <c r="A13" s="4">
        <v>2</v>
      </c>
      <c r="B13" s="4" t="s">
        <v>22</v>
      </c>
    </row>
    <row r="14" spans="1:2" x14ac:dyDescent="0.3">
      <c r="A14" s="4">
        <v>3</v>
      </c>
      <c r="B14" s="4" t="s">
        <v>23</v>
      </c>
    </row>
    <row r="15" spans="1:2" x14ac:dyDescent="0.3">
      <c r="A15" s="4">
        <v>4</v>
      </c>
      <c r="B15" s="4" t="s">
        <v>24</v>
      </c>
    </row>
    <row r="16" spans="1:2" x14ac:dyDescent="0.3">
      <c r="A16" s="4">
        <v>5</v>
      </c>
      <c r="B16" s="4" t="s">
        <v>25</v>
      </c>
    </row>
    <row r="17" spans="1:2" x14ac:dyDescent="0.3">
      <c r="A17" s="6"/>
      <c r="B17" s="6"/>
    </row>
  </sheetData>
  <mergeCells count="1">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C32D-0460-4523-B8E1-53DE0944C075}">
  <dimension ref="A1:B16"/>
  <sheetViews>
    <sheetView workbookViewId="0">
      <selection activeCell="B2" sqref="B2:B7"/>
    </sheetView>
  </sheetViews>
  <sheetFormatPr defaultRowHeight="14.4" x14ac:dyDescent="0.3"/>
  <cols>
    <col min="1" max="1" width="19" customWidth="1"/>
    <col min="2" max="2" width="17.6640625" customWidth="1"/>
  </cols>
  <sheetData>
    <row r="1" spans="1:2" x14ac:dyDescent="0.3">
      <c r="A1" s="8" t="s">
        <v>28</v>
      </c>
      <c r="B1" s="8"/>
    </row>
    <row r="2" spans="1:2" x14ac:dyDescent="0.3">
      <c r="A2" s="4" t="s">
        <v>29</v>
      </c>
      <c r="B2" s="4"/>
    </row>
    <row r="3" spans="1:2" x14ac:dyDescent="0.3">
      <c r="A3" s="4" t="s">
        <v>30</v>
      </c>
      <c r="B3" s="4"/>
    </row>
    <row r="4" spans="1:2" x14ac:dyDescent="0.3">
      <c r="A4" s="4" t="s">
        <v>31</v>
      </c>
      <c r="B4" s="4"/>
    </row>
    <row r="5" spans="1:2" x14ac:dyDescent="0.3">
      <c r="A5" s="4" t="s">
        <v>32</v>
      </c>
      <c r="B5" s="4"/>
    </row>
    <row r="6" spans="1:2" x14ac:dyDescent="0.3">
      <c r="A6" s="4" t="s">
        <v>33</v>
      </c>
      <c r="B6" s="4"/>
    </row>
    <row r="7" spans="1:2" x14ac:dyDescent="0.3">
      <c r="A7" s="4" t="s">
        <v>34</v>
      </c>
    </row>
    <row r="8" spans="1:2" x14ac:dyDescent="0.3">
      <c r="A8" s="6"/>
      <c r="B8" s="6"/>
    </row>
    <row r="9" spans="1:2" x14ac:dyDescent="0.3">
      <c r="A9" s="6"/>
      <c r="B9" s="6"/>
    </row>
    <row r="10" spans="1:2" ht="14.4" customHeight="1" x14ac:dyDescent="0.3">
      <c r="A10" s="28" t="s">
        <v>35</v>
      </c>
      <c r="B10" s="28"/>
    </row>
    <row r="11" spans="1:2" x14ac:dyDescent="0.3">
      <c r="A11" s="5" t="s">
        <v>36</v>
      </c>
      <c r="B11" s="4" t="s">
        <v>29</v>
      </c>
    </row>
    <row r="12" spans="1:2" x14ac:dyDescent="0.3">
      <c r="A12" s="4">
        <v>1</v>
      </c>
      <c r="B12" s="4" t="s">
        <v>30</v>
      </c>
    </row>
    <row r="13" spans="1:2" x14ac:dyDescent="0.3">
      <c r="A13" s="4">
        <v>2</v>
      </c>
      <c r="B13" s="4" t="s">
        <v>31</v>
      </c>
    </row>
    <row r="14" spans="1:2" x14ac:dyDescent="0.3">
      <c r="A14" s="4">
        <v>3</v>
      </c>
      <c r="B14" s="4" t="s">
        <v>32</v>
      </c>
    </row>
    <row r="15" spans="1:2" x14ac:dyDescent="0.3">
      <c r="A15" s="4">
        <v>4</v>
      </c>
      <c r="B15" s="4" t="s">
        <v>33</v>
      </c>
    </row>
    <row r="16" spans="1:2" x14ac:dyDescent="0.3">
      <c r="A16" s="4">
        <v>5</v>
      </c>
      <c r="B16" s="4" t="s">
        <v>34</v>
      </c>
    </row>
  </sheetData>
  <mergeCells count="1">
    <mergeCell ref="A10:B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9DB4-9C34-4D3C-BAF0-76CD29B1478F}">
  <dimension ref="A1:L45"/>
  <sheetViews>
    <sheetView topLeftCell="A6" zoomScaleNormal="100" workbookViewId="0">
      <selection activeCell="D13" sqref="D13"/>
    </sheetView>
  </sheetViews>
  <sheetFormatPr defaultColWidth="8.88671875" defaultRowHeight="15.6" x14ac:dyDescent="0.3"/>
  <cols>
    <col min="1" max="1" width="14.88671875" style="34" customWidth="1"/>
    <col min="2" max="2" width="32.6640625" style="34" customWidth="1"/>
    <col min="3" max="3" width="20.109375" style="34" customWidth="1"/>
    <col min="4" max="4" width="16.88671875" style="34" customWidth="1"/>
    <col min="5" max="5" width="17" style="34" customWidth="1"/>
    <col min="6" max="6" width="19.6640625" style="34" customWidth="1"/>
    <col min="7" max="7" width="14" style="34" customWidth="1"/>
    <col min="8" max="8" width="15.109375" style="34" customWidth="1"/>
    <col min="9" max="16384" width="8.88671875" style="34"/>
  </cols>
  <sheetData>
    <row r="1" spans="1:10" ht="16.2" thickBot="1" x14ac:dyDescent="0.35">
      <c r="A1" s="32" t="s">
        <v>37</v>
      </c>
      <c r="B1" s="32"/>
      <c r="C1" s="32"/>
      <c r="D1" s="32"/>
      <c r="E1" s="32"/>
      <c r="F1" s="32"/>
      <c r="G1" s="32"/>
      <c r="H1" s="33"/>
      <c r="I1" s="33"/>
      <c r="J1" s="33"/>
    </row>
    <row r="2" spans="1:10" ht="16.2" thickBot="1" x14ac:dyDescent="0.35">
      <c r="A2" s="35" t="s">
        <v>38</v>
      </c>
      <c r="B2" s="35" t="s">
        <v>50</v>
      </c>
      <c r="C2" s="35" t="s">
        <v>39</v>
      </c>
      <c r="D2" s="35" t="s">
        <v>132</v>
      </c>
      <c r="E2" s="35" t="s">
        <v>219</v>
      </c>
      <c r="H2" s="33"/>
      <c r="I2" s="33"/>
    </row>
    <row r="3" spans="1:10" ht="16.2" thickBot="1" x14ac:dyDescent="0.35">
      <c r="A3" s="36">
        <v>11</v>
      </c>
      <c r="B3" s="36" t="s">
        <v>51</v>
      </c>
      <c r="C3" s="37">
        <v>44324</v>
      </c>
      <c r="D3" s="36" t="s">
        <v>41</v>
      </c>
      <c r="E3" s="36" t="s">
        <v>220</v>
      </c>
      <c r="H3" s="33"/>
      <c r="I3" s="33"/>
    </row>
    <row r="4" spans="1:10" ht="16.2" thickBot="1" x14ac:dyDescent="0.35">
      <c r="A4" s="36">
        <v>12</v>
      </c>
      <c r="B4" s="36" t="s">
        <v>51</v>
      </c>
      <c r="C4" s="37">
        <v>44228</v>
      </c>
      <c r="D4" s="36" t="s">
        <v>41</v>
      </c>
      <c r="E4" s="36" t="s">
        <v>220</v>
      </c>
      <c r="H4" s="33"/>
      <c r="I4" s="33"/>
    </row>
    <row r="5" spans="1:10" ht="16.2" thickBot="1" x14ac:dyDescent="0.35">
      <c r="A5" s="36">
        <v>13</v>
      </c>
      <c r="B5" s="36" t="s">
        <v>52</v>
      </c>
      <c r="C5" s="37">
        <v>44878</v>
      </c>
      <c r="D5" s="36" t="s">
        <v>41</v>
      </c>
      <c r="E5" s="36" t="s">
        <v>220</v>
      </c>
      <c r="H5" s="33"/>
      <c r="I5" s="33"/>
    </row>
    <row r="6" spans="1:10" ht="16.2" thickBot="1" x14ac:dyDescent="0.35">
      <c r="A6" s="36">
        <v>14</v>
      </c>
      <c r="B6" s="36" t="s">
        <v>52</v>
      </c>
      <c r="C6" s="37">
        <v>44878</v>
      </c>
      <c r="D6" s="36" t="s">
        <v>41</v>
      </c>
      <c r="E6" s="36" t="s">
        <v>220</v>
      </c>
      <c r="H6" s="33"/>
      <c r="I6" s="33"/>
    </row>
    <row r="7" spans="1:10" ht="16.2" thickBot="1" x14ac:dyDescent="0.35">
      <c r="A7" s="36">
        <v>15</v>
      </c>
      <c r="B7" s="36" t="s">
        <v>53</v>
      </c>
      <c r="C7" s="37">
        <v>44289</v>
      </c>
      <c r="D7" s="36" t="s">
        <v>41</v>
      </c>
      <c r="E7" s="36" t="s">
        <v>220</v>
      </c>
      <c r="H7" s="33"/>
      <c r="I7" s="33"/>
    </row>
    <row r="8" spans="1:10" x14ac:dyDescent="0.3">
      <c r="C8" s="33"/>
      <c r="D8" s="33"/>
      <c r="E8" s="33"/>
      <c r="F8" s="33"/>
      <c r="G8" s="33"/>
      <c r="H8" s="33"/>
      <c r="I8" s="33"/>
      <c r="J8" s="33"/>
    </row>
    <row r="9" spans="1:10" x14ac:dyDescent="0.3">
      <c r="A9" s="33"/>
      <c r="B9" s="33"/>
      <c r="C9" s="33"/>
      <c r="D9" s="33"/>
      <c r="E9" s="33"/>
      <c r="F9" s="33"/>
      <c r="G9" s="33"/>
      <c r="H9" s="33"/>
      <c r="I9" s="33"/>
      <c r="J9" s="33"/>
    </row>
    <row r="10" spans="1:10" ht="16.2" thickBot="1" x14ac:dyDescent="0.35">
      <c r="A10" s="32" t="s">
        <v>160</v>
      </c>
      <c r="B10" s="32"/>
      <c r="C10" s="32"/>
      <c r="D10" s="32"/>
      <c r="E10" s="32"/>
      <c r="F10" s="32"/>
      <c r="G10" s="32"/>
      <c r="H10" s="32"/>
      <c r="I10" s="33"/>
      <c r="J10" s="33"/>
    </row>
    <row r="11" spans="1:10" ht="16.2" thickBot="1" x14ac:dyDescent="0.35">
      <c r="A11" s="33" t="s">
        <v>46</v>
      </c>
      <c r="B11" s="33" t="s">
        <v>38</v>
      </c>
      <c r="C11" s="33" t="s">
        <v>50</v>
      </c>
      <c r="D11" s="33" t="s">
        <v>39</v>
      </c>
      <c r="E11" s="34" t="s">
        <v>132</v>
      </c>
      <c r="F11" s="33" t="s">
        <v>133</v>
      </c>
      <c r="G11" s="35" t="s">
        <v>219</v>
      </c>
    </row>
    <row r="12" spans="1:10" ht="16.2" thickBot="1" x14ac:dyDescent="0.35">
      <c r="A12" s="38">
        <v>1</v>
      </c>
      <c r="B12" s="33">
        <v>11</v>
      </c>
      <c r="C12" s="33" t="s">
        <v>51</v>
      </c>
      <c r="D12" s="39">
        <v>44324</v>
      </c>
      <c r="E12" s="34">
        <v>40</v>
      </c>
      <c r="F12" s="33" t="s">
        <v>131</v>
      </c>
      <c r="G12" s="36" t="s">
        <v>220</v>
      </c>
    </row>
    <row r="13" spans="1:10" ht="16.2" thickBot="1" x14ac:dyDescent="0.35">
      <c r="A13" s="38">
        <v>2</v>
      </c>
      <c r="B13" s="33">
        <v>12</v>
      </c>
      <c r="C13" s="33" t="s">
        <v>51</v>
      </c>
      <c r="D13" s="39">
        <v>44228</v>
      </c>
      <c r="E13" s="34">
        <v>40</v>
      </c>
      <c r="F13" s="33" t="s">
        <v>131</v>
      </c>
      <c r="G13" s="36" t="s">
        <v>220</v>
      </c>
    </row>
    <row r="14" spans="1:10" ht="16.2" thickBot="1" x14ac:dyDescent="0.35">
      <c r="A14" s="38">
        <v>3</v>
      </c>
      <c r="B14" s="33">
        <v>13</v>
      </c>
      <c r="C14" s="33" t="s">
        <v>52</v>
      </c>
      <c r="D14" s="39">
        <v>44878</v>
      </c>
      <c r="E14" s="34">
        <v>40</v>
      </c>
      <c r="F14" s="33" t="s">
        <v>131</v>
      </c>
      <c r="G14" s="36" t="s">
        <v>220</v>
      </c>
    </row>
    <row r="15" spans="1:10" ht="16.2" thickBot="1" x14ac:dyDescent="0.35">
      <c r="A15" s="38">
        <v>4</v>
      </c>
      <c r="B15" s="33">
        <v>14</v>
      </c>
      <c r="C15" s="33" t="s">
        <v>52</v>
      </c>
      <c r="D15" s="39">
        <v>44878</v>
      </c>
      <c r="E15" s="34">
        <v>40</v>
      </c>
      <c r="F15" s="33" t="s">
        <v>131</v>
      </c>
      <c r="G15" s="36" t="s">
        <v>220</v>
      </c>
    </row>
    <row r="16" spans="1:10" ht="16.2" thickBot="1" x14ac:dyDescent="0.35">
      <c r="A16" s="38">
        <v>5</v>
      </c>
      <c r="B16" s="33">
        <v>15</v>
      </c>
      <c r="C16" s="33" t="s">
        <v>53</v>
      </c>
      <c r="D16" s="39">
        <v>44289</v>
      </c>
      <c r="E16" s="34">
        <v>40</v>
      </c>
      <c r="F16" s="33" t="s">
        <v>131</v>
      </c>
      <c r="G16" s="36" t="s">
        <v>220</v>
      </c>
    </row>
    <row r="17" spans="1:10" x14ac:dyDescent="0.3">
      <c r="E17" s="33"/>
      <c r="H17" s="33"/>
      <c r="I17" s="33"/>
      <c r="J17" s="33"/>
    </row>
    <row r="18" spans="1:10" x14ac:dyDescent="0.3">
      <c r="E18" s="33"/>
      <c r="H18" s="33"/>
      <c r="I18" s="33"/>
      <c r="J18" s="33"/>
    </row>
    <row r="19" spans="1:10" ht="16.2" thickBot="1" x14ac:dyDescent="0.35">
      <c r="A19" s="32" t="s">
        <v>159</v>
      </c>
      <c r="B19" s="32"/>
      <c r="C19" s="32"/>
      <c r="D19" s="32"/>
      <c r="E19" s="32"/>
      <c r="F19" s="32"/>
      <c r="G19" s="32"/>
      <c r="H19" s="32"/>
      <c r="I19" s="33"/>
      <c r="J19" s="33"/>
    </row>
    <row r="20" spans="1:10" ht="16.2" thickBot="1" x14ac:dyDescent="0.35">
      <c r="A20" s="33" t="s">
        <v>46</v>
      </c>
      <c r="B20" s="33" t="s">
        <v>38</v>
      </c>
      <c r="C20" s="33" t="s">
        <v>50</v>
      </c>
      <c r="D20" s="33" t="s">
        <v>39</v>
      </c>
      <c r="E20" s="34" t="s">
        <v>132</v>
      </c>
      <c r="F20" s="33" t="s">
        <v>133</v>
      </c>
      <c r="G20" s="35" t="s">
        <v>219</v>
      </c>
      <c r="H20" s="40" t="s">
        <v>47</v>
      </c>
      <c r="I20" s="41" t="s">
        <v>48</v>
      </c>
      <c r="J20" s="41" t="s">
        <v>49</v>
      </c>
    </row>
    <row r="21" spans="1:10" ht="16.2" thickBot="1" x14ac:dyDescent="0.35">
      <c r="A21" s="38">
        <v>1</v>
      </c>
      <c r="B21" s="33">
        <v>11</v>
      </c>
      <c r="C21" s="33" t="s">
        <v>51</v>
      </c>
      <c r="D21" s="39">
        <v>44324</v>
      </c>
      <c r="E21" s="34">
        <v>40</v>
      </c>
      <c r="F21" s="33" t="s">
        <v>131</v>
      </c>
      <c r="G21" s="36" t="s">
        <v>220</v>
      </c>
      <c r="H21" s="40">
        <v>1</v>
      </c>
      <c r="I21" s="40">
        <v>1</v>
      </c>
      <c r="J21" s="40">
        <v>1</v>
      </c>
    </row>
    <row r="22" spans="1:10" ht="16.2" thickBot="1" x14ac:dyDescent="0.35">
      <c r="A22" s="38">
        <v>2</v>
      </c>
      <c r="B22" s="33">
        <v>12</v>
      </c>
      <c r="C22" s="33" t="s">
        <v>51</v>
      </c>
      <c r="D22" s="39">
        <v>44228</v>
      </c>
      <c r="E22" s="34">
        <v>40</v>
      </c>
      <c r="F22" s="33" t="s">
        <v>131</v>
      </c>
      <c r="G22" s="36" t="s">
        <v>220</v>
      </c>
      <c r="H22" s="40">
        <v>2</v>
      </c>
      <c r="I22" s="40">
        <v>2</v>
      </c>
      <c r="J22" s="40">
        <v>1</v>
      </c>
    </row>
    <row r="23" spans="1:10" ht="16.2" thickBot="1" x14ac:dyDescent="0.35">
      <c r="A23" s="38">
        <v>3</v>
      </c>
      <c r="B23" s="33">
        <v>13</v>
      </c>
      <c r="C23" s="33" t="s">
        <v>52</v>
      </c>
      <c r="D23" s="39">
        <v>44878</v>
      </c>
      <c r="E23" s="34">
        <v>40</v>
      </c>
      <c r="F23" s="33" t="s">
        <v>131</v>
      </c>
      <c r="G23" s="36" t="s">
        <v>220</v>
      </c>
      <c r="H23" s="40">
        <v>3</v>
      </c>
      <c r="I23" s="40">
        <v>4</v>
      </c>
      <c r="J23" s="40">
        <v>1</v>
      </c>
    </row>
    <row r="24" spans="1:10" ht="16.2" thickBot="1" x14ac:dyDescent="0.35">
      <c r="A24" s="38">
        <v>4</v>
      </c>
      <c r="B24" s="33">
        <v>14</v>
      </c>
      <c r="C24" s="33" t="s">
        <v>52</v>
      </c>
      <c r="D24" s="39">
        <v>44878</v>
      </c>
      <c r="E24" s="34">
        <v>40</v>
      </c>
      <c r="F24" s="33" t="s">
        <v>131</v>
      </c>
      <c r="G24" s="36" t="s">
        <v>220</v>
      </c>
      <c r="H24" s="40">
        <v>4</v>
      </c>
      <c r="I24" s="40">
        <v>4</v>
      </c>
      <c r="J24" s="40">
        <v>2</v>
      </c>
    </row>
    <row r="25" spans="1:10" ht="16.2" thickBot="1" x14ac:dyDescent="0.35">
      <c r="A25" s="38">
        <v>5</v>
      </c>
      <c r="B25" s="33">
        <v>15</v>
      </c>
      <c r="C25" s="33" t="s">
        <v>53</v>
      </c>
      <c r="D25" s="39">
        <v>44289</v>
      </c>
      <c r="E25" s="34">
        <v>40</v>
      </c>
      <c r="F25" s="33" t="s">
        <v>131</v>
      </c>
      <c r="G25" s="36" t="s">
        <v>220</v>
      </c>
      <c r="H25" s="40">
        <v>5</v>
      </c>
      <c r="I25" s="40">
        <v>5</v>
      </c>
      <c r="J25" s="40">
        <v>2</v>
      </c>
    </row>
    <row r="26" spans="1:10" x14ac:dyDescent="0.3">
      <c r="I26" s="33"/>
      <c r="J26" s="33"/>
    </row>
    <row r="27" spans="1:10" ht="16.2" thickBot="1" x14ac:dyDescent="0.35">
      <c r="A27" s="32" t="s">
        <v>161</v>
      </c>
      <c r="B27" s="32"/>
      <c r="C27" s="32"/>
      <c r="D27" s="32"/>
      <c r="E27" s="32"/>
      <c r="F27" s="32"/>
      <c r="G27" s="32"/>
      <c r="H27" s="32"/>
      <c r="I27" s="33"/>
      <c r="J27" s="33"/>
    </row>
    <row r="28" spans="1:10" ht="16.2" thickBot="1" x14ac:dyDescent="0.35">
      <c r="A28" s="33" t="s">
        <v>46</v>
      </c>
      <c r="B28" s="33" t="s">
        <v>38</v>
      </c>
      <c r="C28" s="33" t="s">
        <v>50</v>
      </c>
      <c r="D28" s="33" t="s">
        <v>39</v>
      </c>
      <c r="E28" s="34" t="s">
        <v>132</v>
      </c>
      <c r="F28" s="33" t="s">
        <v>133</v>
      </c>
      <c r="G28" s="35" t="s">
        <v>221</v>
      </c>
      <c r="H28" s="40" t="s">
        <v>47</v>
      </c>
      <c r="I28" s="41" t="s">
        <v>48</v>
      </c>
      <c r="J28" s="41" t="s">
        <v>49</v>
      </c>
    </row>
    <row r="29" spans="1:10" ht="16.2" thickBot="1" x14ac:dyDescent="0.35">
      <c r="A29" s="38">
        <v>1</v>
      </c>
      <c r="B29" s="33">
        <v>11</v>
      </c>
      <c r="C29" s="33" t="s">
        <v>51</v>
      </c>
      <c r="D29" s="39">
        <v>44324</v>
      </c>
      <c r="E29" s="34">
        <v>40</v>
      </c>
      <c r="F29" s="33" t="s">
        <v>131</v>
      </c>
      <c r="G29" s="36" t="s">
        <v>220</v>
      </c>
      <c r="H29" s="40">
        <v>1</v>
      </c>
      <c r="I29" s="40">
        <v>1</v>
      </c>
      <c r="J29" s="40">
        <v>1</v>
      </c>
    </row>
    <row r="30" spans="1:10" ht="16.2" thickBot="1" x14ac:dyDescent="0.35">
      <c r="A30" s="38">
        <v>2</v>
      </c>
      <c r="B30" s="33">
        <v>12</v>
      </c>
      <c r="C30" s="33" t="s">
        <v>51</v>
      </c>
      <c r="D30" s="39">
        <v>44228</v>
      </c>
      <c r="E30" s="34">
        <v>40</v>
      </c>
      <c r="F30" s="33" t="s">
        <v>131</v>
      </c>
      <c r="G30" s="36" t="s">
        <v>220</v>
      </c>
      <c r="H30" s="40">
        <v>2</v>
      </c>
      <c r="I30" s="40">
        <v>2</v>
      </c>
      <c r="J30" s="40">
        <v>1</v>
      </c>
    </row>
    <row r="31" spans="1:10" ht="16.2" thickBot="1" x14ac:dyDescent="0.35">
      <c r="A31" s="38">
        <v>3</v>
      </c>
      <c r="B31" s="33">
        <v>13</v>
      </c>
      <c r="C31" s="33" t="s">
        <v>52</v>
      </c>
      <c r="D31" s="39">
        <v>44878</v>
      </c>
      <c r="E31" s="34">
        <v>40</v>
      </c>
      <c r="F31" s="33" t="s">
        <v>131</v>
      </c>
      <c r="G31" s="36" t="s">
        <v>220</v>
      </c>
      <c r="H31" s="40">
        <v>3</v>
      </c>
      <c r="I31" s="40">
        <v>4</v>
      </c>
      <c r="J31" s="40">
        <v>1</v>
      </c>
    </row>
    <row r="32" spans="1:10" ht="16.2" thickBot="1" x14ac:dyDescent="0.35">
      <c r="A32" s="38">
        <v>4</v>
      </c>
      <c r="B32" s="33">
        <v>14</v>
      </c>
      <c r="C32" s="33" t="s">
        <v>52</v>
      </c>
      <c r="D32" s="39">
        <v>44878</v>
      </c>
      <c r="E32" s="34">
        <v>40</v>
      </c>
      <c r="F32" s="33" t="s">
        <v>131</v>
      </c>
      <c r="G32" s="36" t="s">
        <v>220</v>
      </c>
      <c r="H32" s="40">
        <v>4</v>
      </c>
      <c r="I32" s="40">
        <v>4</v>
      </c>
      <c r="J32" s="40">
        <v>2</v>
      </c>
    </row>
    <row r="33" spans="1:12" ht="16.2" thickBot="1" x14ac:dyDescent="0.35">
      <c r="A33" s="38">
        <v>5</v>
      </c>
      <c r="B33" s="33">
        <v>15</v>
      </c>
      <c r="C33" s="33" t="s">
        <v>53</v>
      </c>
      <c r="D33" s="39">
        <v>44289</v>
      </c>
      <c r="E33" s="34">
        <v>40</v>
      </c>
      <c r="F33" s="33" t="s">
        <v>131</v>
      </c>
      <c r="G33" s="36" t="s">
        <v>220</v>
      </c>
      <c r="H33" s="40">
        <v>5</v>
      </c>
      <c r="I33" s="40">
        <v>5</v>
      </c>
      <c r="J33" s="40">
        <v>2</v>
      </c>
    </row>
    <row r="34" spans="1:12" x14ac:dyDescent="0.3">
      <c r="I34" s="33"/>
      <c r="J34" s="33"/>
    </row>
    <row r="35" spans="1:12" x14ac:dyDescent="0.3">
      <c r="I35" s="33"/>
      <c r="J35" s="33"/>
    </row>
    <row r="36" spans="1:12" x14ac:dyDescent="0.3">
      <c r="I36" s="33"/>
      <c r="J36" s="33"/>
    </row>
    <row r="37" spans="1:12" x14ac:dyDescent="0.3">
      <c r="A37" s="33"/>
      <c r="B37" s="33"/>
      <c r="C37" s="33"/>
      <c r="D37" s="33"/>
      <c r="E37" s="33"/>
      <c r="F37" s="33"/>
      <c r="G37" s="33"/>
      <c r="H37" s="33"/>
      <c r="I37" s="33"/>
      <c r="J37" s="33"/>
    </row>
    <row r="38" spans="1:12" x14ac:dyDescent="0.3">
      <c r="I38" s="33"/>
      <c r="J38" s="33"/>
    </row>
    <row r="39" spans="1:12" x14ac:dyDescent="0.3">
      <c r="K39" s="33"/>
      <c r="L39" s="33"/>
    </row>
    <row r="40" spans="1:12" x14ac:dyDescent="0.3">
      <c r="K40" s="33"/>
      <c r="L40" s="33"/>
    </row>
    <row r="41" spans="1:12" x14ac:dyDescent="0.3">
      <c r="K41" s="33"/>
      <c r="L41" s="33"/>
    </row>
    <row r="42" spans="1:12" x14ac:dyDescent="0.3">
      <c r="K42" s="33"/>
      <c r="L42" s="33"/>
    </row>
    <row r="43" spans="1:12" x14ac:dyDescent="0.3">
      <c r="K43" s="33"/>
      <c r="L43" s="33"/>
    </row>
    <row r="44" spans="1:12" x14ac:dyDescent="0.3">
      <c r="K44" s="33"/>
      <c r="L44" s="33"/>
    </row>
    <row r="45" spans="1:12" x14ac:dyDescent="0.3">
      <c r="I45" s="33"/>
      <c r="J45" s="33"/>
    </row>
  </sheetData>
  <mergeCells count="4">
    <mergeCell ref="A1:G1"/>
    <mergeCell ref="A10:H10"/>
    <mergeCell ref="A19:H19"/>
    <mergeCell ref="A27:H27"/>
  </mergeCells>
  <phoneticPr fontId="1"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6633-22D7-454E-8174-EA0D47CDA3D3}">
  <dimension ref="A1:J53"/>
  <sheetViews>
    <sheetView topLeftCell="A43" zoomScale="115" zoomScaleNormal="115" workbookViewId="0">
      <selection activeCell="E32" sqref="E32"/>
    </sheetView>
  </sheetViews>
  <sheetFormatPr defaultColWidth="8.6640625" defaultRowHeight="15.6" x14ac:dyDescent="0.3"/>
  <cols>
    <col min="1" max="1" width="30" style="33" customWidth="1"/>
    <col min="2" max="2" width="24" style="33" customWidth="1"/>
    <col min="3" max="3" width="16.21875" style="33" customWidth="1"/>
    <col min="4" max="4" width="19.33203125" style="33" customWidth="1"/>
    <col min="5" max="5" width="21.33203125" style="33" customWidth="1"/>
    <col min="6" max="6" width="27.33203125" style="33" customWidth="1"/>
    <col min="7" max="7" width="25.88671875" style="33" customWidth="1"/>
    <col min="8" max="8" width="20.33203125" style="33" customWidth="1"/>
    <col min="9" max="9" width="20.88671875" style="33" customWidth="1"/>
    <col min="10" max="16384" width="8.6640625" style="33"/>
  </cols>
  <sheetData>
    <row r="1" spans="1:10" x14ac:dyDescent="0.3">
      <c r="A1" s="32" t="s">
        <v>54</v>
      </c>
      <c r="B1" s="32"/>
      <c r="C1" s="32"/>
      <c r="D1" s="42"/>
      <c r="E1" s="42"/>
      <c r="F1" s="42"/>
      <c r="G1" s="42"/>
    </row>
    <row r="2" spans="1:10" x14ac:dyDescent="0.3">
      <c r="A2" s="32"/>
      <c r="B2" s="32"/>
      <c r="C2" s="32"/>
      <c r="D2" s="42"/>
      <c r="E2" s="42"/>
      <c r="F2" s="42"/>
      <c r="G2" s="42"/>
    </row>
    <row r="3" spans="1:10" x14ac:dyDescent="0.3">
      <c r="A3" s="33" t="s">
        <v>55</v>
      </c>
      <c r="B3" s="33" t="s">
        <v>72</v>
      </c>
      <c r="C3" s="33" t="s">
        <v>56</v>
      </c>
      <c r="D3" s="33" t="s">
        <v>186</v>
      </c>
    </row>
    <row r="4" spans="1:10" x14ac:dyDescent="0.3">
      <c r="A4" s="33" t="s">
        <v>75</v>
      </c>
      <c r="B4" s="33" t="s">
        <v>58</v>
      </c>
      <c r="C4" s="33" t="s">
        <v>58</v>
      </c>
      <c r="D4" s="33" t="s">
        <v>200</v>
      </c>
      <c r="G4" s="39"/>
    </row>
    <row r="5" spans="1:10" x14ac:dyDescent="0.3">
      <c r="A5" s="33" t="s">
        <v>76</v>
      </c>
      <c r="B5" s="33" t="s">
        <v>77</v>
      </c>
      <c r="C5" s="33" t="s">
        <v>61</v>
      </c>
      <c r="D5" s="33" t="s">
        <v>201</v>
      </c>
      <c r="G5" s="39"/>
    </row>
    <row r="6" spans="1:10" x14ac:dyDescent="0.3">
      <c r="A6" s="33" t="s">
        <v>79</v>
      </c>
      <c r="B6" s="33" t="s">
        <v>77</v>
      </c>
      <c r="C6" s="33" t="s">
        <v>64</v>
      </c>
      <c r="D6" s="33" t="s">
        <v>201</v>
      </c>
      <c r="G6" s="39"/>
    </row>
    <row r="7" spans="1:10" x14ac:dyDescent="0.3">
      <c r="A7" s="33" t="s">
        <v>80</v>
      </c>
      <c r="B7" s="33" t="s">
        <v>81</v>
      </c>
      <c r="C7" s="33" t="s">
        <v>66</v>
      </c>
      <c r="D7" s="33" t="s">
        <v>200</v>
      </c>
      <c r="G7" s="39"/>
    </row>
    <row r="8" spans="1:10" x14ac:dyDescent="0.3">
      <c r="A8" s="33" t="s">
        <v>82</v>
      </c>
      <c r="B8" s="33" t="s">
        <v>81</v>
      </c>
      <c r="C8" s="33" t="s">
        <v>69</v>
      </c>
      <c r="D8" s="33" t="s">
        <v>200</v>
      </c>
      <c r="G8" s="39"/>
    </row>
    <row r="10" spans="1:10" x14ac:dyDescent="0.3">
      <c r="A10" s="32" t="s">
        <v>70</v>
      </c>
      <c r="B10" s="32"/>
      <c r="C10" s="32"/>
      <c r="D10" s="32"/>
      <c r="E10" s="32"/>
      <c r="F10" s="32"/>
      <c r="G10" s="42"/>
      <c r="H10" s="42"/>
    </row>
    <row r="11" spans="1:10" x14ac:dyDescent="0.3">
      <c r="A11" s="32"/>
      <c r="B11" s="32"/>
      <c r="C11" s="32"/>
      <c r="D11" s="32"/>
      <c r="E11" s="32"/>
      <c r="F11" s="32"/>
      <c r="G11" s="42"/>
      <c r="H11" s="42"/>
    </row>
    <row r="12" spans="1:10" x14ac:dyDescent="0.3">
      <c r="A12" s="33" t="s">
        <v>71</v>
      </c>
      <c r="B12" s="33" t="s">
        <v>55</v>
      </c>
      <c r="C12" s="33" t="s">
        <v>72</v>
      </c>
      <c r="D12" s="33" t="s">
        <v>56</v>
      </c>
      <c r="E12" s="33" t="s">
        <v>73</v>
      </c>
      <c r="F12" s="33" t="s">
        <v>74</v>
      </c>
    </row>
    <row r="13" spans="1:10" x14ac:dyDescent="0.3">
      <c r="A13" s="33">
        <v>1</v>
      </c>
      <c r="B13" s="33" t="s">
        <v>75</v>
      </c>
      <c r="C13" s="33" t="s">
        <v>58</v>
      </c>
      <c r="D13" s="33" t="s">
        <v>58</v>
      </c>
      <c r="E13" s="33">
        <v>50</v>
      </c>
      <c r="F13" s="33" t="s">
        <v>134</v>
      </c>
    </row>
    <row r="14" spans="1:10" x14ac:dyDescent="0.3">
      <c r="A14" s="33">
        <v>2</v>
      </c>
      <c r="B14" s="33" t="s">
        <v>76</v>
      </c>
      <c r="C14" s="33" t="s">
        <v>77</v>
      </c>
      <c r="D14" s="33" t="s">
        <v>61</v>
      </c>
      <c r="E14" s="33">
        <v>50</v>
      </c>
      <c r="F14" s="33" t="s">
        <v>78</v>
      </c>
      <c r="J14" s="39"/>
    </row>
    <row r="15" spans="1:10" x14ac:dyDescent="0.3">
      <c r="A15" s="33">
        <v>3</v>
      </c>
      <c r="B15" s="33" t="s">
        <v>79</v>
      </c>
      <c r="C15" s="33" t="s">
        <v>77</v>
      </c>
      <c r="D15" s="33" t="s">
        <v>64</v>
      </c>
      <c r="E15" s="33">
        <v>50</v>
      </c>
      <c r="F15" s="33" t="s">
        <v>78</v>
      </c>
      <c r="J15" s="39"/>
    </row>
    <row r="16" spans="1:10" x14ac:dyDescent="0.3">
      <c r="A16" s="33">
        <v>4</v>
      </c>
      <c r="B16" s="33" t="s">
        <v>80</v>
      </c>
      <c r="C16" s="33" t="s">
        <v>81</v>
      </c>
      <c r="D16" s="33" t="s">
        <v>66</v>
      </c>
      <c r="E16" s="33">
        <v>50</v>
      </c>
      <c r="F16" s="33" t="s">
        <v>134</v>
      </c>
      <c r="J16" s="39"/>
    </row>
    <row r="17" spans="1:10" x14ac:dyDescent="0.3">
      <c r="A17" s="33">
        <v>5</v>
      </c>
      <c r="B17" s="33" t="s">
        <v>82</v>
      </c>
      <c r="C17" s="33" t="s">
        <v>81</v>
      </c>
      <c r="D17" s="33" t="s">
        <v>69</v>
      </c>
      <c r="E17" s="33">
        <v>50</v>
      </c>
      <c r="F17" s="33" t="s">
        <v>134</v>
      </c>
      <c r="J17" s="39"/>
    </row>
    <row r="18" spans="1:10" x14ac:dyDescent="0.3">
      <c r="J18" s="39"/>
    </row>
    <row r="20" spans="1:10" ht="13.95" customHeight="1" x14ac:dyDescent="0.3">
      <c r="A20" s="32" t="s">
        <v>187</v>
      </c>
      <c r="B20" s="32"/>
      <c r="C20" s="32"/>
      <c r="D20" s="32"/>
      <c r="E20" s="32"/>
      <c r="F20" s="32"/>
      <c r="G20" s="42"/>
    </row>
    <row r="21" spans="1:10" ht="13.95" customHeight="1" x14ac:dyDescent="0.3">
      <c r="A21" s="32"/>
      <c r="B21" s="32"/>
      <c r="C21" s="32"/>
      <c r="D21" s="32"/>
      <c r="E21" s="32"/>
      <c r="F21" s="32"/>
      <c r="G21" s="42"/>
    </row>
    <row r="22" spans="1:10" x14ac:dyDescent="0.3">
      <c r="A22" s="33" t="s">
        <v>71</v>
      </c>
      <c r="B22" s="33" t="s">
        <v>55</v>
      </c>
      <c r="C22" s="33" t="s">
        <v>56</v>
      </c>
      <c r="D22" s="33" t="s">
        <v>73</v>
      </c>
      <c r="E22" s="33" t="s">
        <v>74</v>
      </c>
      <c r="F22" s="40" t="s">
        <v>83</v>
      </c>
    </row>
    <row r="23" spans="1:10" x14ac:dyDescent="0.3">
      <c r="A23" s="33">
        <v>1</v>
      </c>
      <c r="B23" s="33" t="s">
        <v>75</v>
      </c>
      <c r="C23" s="33" t="s">
        <v>58</v>
      </c>
      <c r="D23" s="33">
        <v>50</v>
      </c>
      <c r="E23" s="33" t="s">
        <v>134</v>
      </c>
      <c r="F23" s="40">
        <v>3</v>
      </c>
    </row>
    <row r="24" spans="1:10" x14ac:dyDescent="0.3">
      <c r="A24" s="33">
        <v>2</v>
      </c>
      <c r="B24" s="33" t="s">
        <v>76</v>
      </c>
      <c r="C24" s="33" t="s">
        <v>61</v>
      </c>
      <c r="D24" s="33">
        <v>50</v>
      </c>
      <c r="E24" s="33" t="s">
        <v>78</v>
      </c>
      <c r="F24" s="40">
        <v>1</v>
      </c>
    </row>
    <row r="25" spans="1:10" x14ac:dyDescent="0.3">
      <c r="A25" s="33">
        <v>3</v>
      </c>
      <c r="B25" s="33" t="s">
        <v>79</v>
      </c>
      <c r="C25" s="33" t="s">
        <v>64</v>
      </c>
      <c r="D25" s="33">
        <v>50</v>
      </c>
      <c r="E25" s="33" t="s">
        <v>78</v>
      </c>
      <c r="F25" s="40">
        <v>1</v>
      </c>
    </row>
    <row r="26" spans="1:10" x14ac:dyDescent="0.3">
      <c r="A26" s="33">
        <v>4</v>
      </c>
      <c r="B26" s="33" t="s">
        <v>80</v>
      </c>
      <c r="C26" s="33" t="s">
        <v>66</v>
      </c>
      <c r="D26" s="33">
        <v>50</v>
      </c>
      <c r="E26" s="33" t="s">
        <v>134</v>
      </c>
      <c r="F26" s="40">
        <v>2</v>
      </c>
    </row>
    <row r="27" spans="1:10" x14ac:dyDescent="0.3">
      <c r="A27" s="33">
        <v>5</v>
      </c>
      <c r="B27" s="33" t="s">
        <v>82</v>
      </c>
      <c r="C27" s="33" t="s">
        <v>69</v>
      </c>
      <c r="D27" s="33">
        <v>50</v>
      </c>
      <c r="E27" s="33" t="s">
        <v>134</v>
      </c>
      <c r="F27" s="40">
        <v>2</v>
      </c>
    </row>
    <row r="29" spans="1:10" x14ac:dyDescent="0.3">
      <c r="A29" s="32" t="s">
        <v>192</v>
      </c>
      <c r="B29" s="32"/>
    </row>
    <row r="30" spans="1:10" x14ac:dyDescent="0.3">
      <c r="A30" s="32"/>
      <c r="B30" s="32"/>
      <c r="D30" s="33" t="s">
        <v>193</v>
      </c>
    </row>
    <row r="31" spans="1:10" x14ac:dyDescent="0.3">
      <c r="A31" s="33" t="s">
        <v>84</v>
      </c>
      <c r="B31" s="33" t="s">
        <v>85</v>
      </c>
    </row>
    <row r="32" spans="1:10" x14ac:dyDescent="0.3">
      <c r="A32" s="33">
        <v>1</v>
      </c>
      <c r="B32" s="33" t="s">
        <v>77</v>
      </c>
    </row>
    <row r="33" spans="1:7" x14ac:dyDescent="0.3">
      <c r="A33" s="33">
        <v>2</v>
      </c>
      <c r="B33" s="33" t="s">
        <v>81</v>
      </c>
    </row>
    <row r="34" spans="1:7" x14ac:dyDescent="0.3">
      <c r="A34" s="33">
        <v>3</v>
      </c>
      <c r="B34" s="33" t="s">
        <v>58</v>
      </c>
    </row>
    <row r="37" spans="1:7" x14ac:dyDescent="0.3">
      <c r="A37" s="32" t="s">
        <v>189</v>
      </c>
      <c r="B37" s="32"/>
      <c r="C37" s="32"/>
      <c r="D37" s="32"/>
      <c r="E37" s="42"/>
      <c r="F37" s="42"/>
    </row>
    <row r="38" spans="1:7" x14ac:dyDescent="0.3">
      <c r="A38" s="32"/>
      <c r="B38" s="32"/>
      <c r="C38" s="32"/>
      <c r="D38" s="32"/>
      <c r="E38" s="42"/>
      <c r="F38" s="42"/>
    </row>
    <row r="39" spans="1:7" x14ac:dyDescent="0.3">
      <c r="A39" s="33" t="s">
        <v>71</v>
      </c>
      <c r="B39" s="33" t="s">
        <v>55</v>
      </c>
      <c r="C39" s="33" t="s">
        <v>56</v>
      </c>
      <c r="D39" s="40" t="s">
        <v>83</v>
      </c>
    </row>
    <row r="40" spans="1:7" x14ac:dyDescent="0.3">
      <c r="A40" s="33">
        <v>1</v>
      </c>
      <c r="B40" s="33" t="s">
        <v>75</v>
      </c>
      <c r="C40" s="33" t="s">
        <v>58</v>
      </c>
      <c r="D40" s="40">
        <v>3</v>
      </c>
    </row>
    <row r="41" spans="1:7" x14ac:dyDescent="0.3">
      <c r="A41" s="33">
        <v>2</v>
      </c>
      <c r="B41" s="33" t="s">
        <v>76</v>
      </c>
      <c r="C41" s="33" t="s">
        <v>61</v>
      </c>
      <c r="D41" s="40">
        <v>1</v>
      </c>
    </row>
    <row r="42" spans="1:7" x14ac:dyDescent="0.3">
      <c r="A42" s="33">
        <v>3</v>
      </c>
      <c r="B42" s="33" t="s">
        <v>79</v>
      </c>
      <c r="C42" s="33" t="s">
        <v>64</v>
      </c>
      <c r="D42" s="40">
        <v>1</v>
      </c>
    </row>
    <row r="43" spans="1:7" x14ac:dyDescent="0.3">
      <c r="A43" s="33">
        <v>4</v>
      </c>
      <c r="B43" s="33" t="s">
        <v>80</v>
      </c>
      <c r="C43" s="33" t="s">
        <v>66</v>
      </c>
      <c r="D43" s="40">
        <v>2</v>
      </c>
    </row>
    <row r="44" spans="1:7" x14ac:dyDescent="0.3">
      <c r="A44" s="33">
        <v>5</v>
      </c>
      <c r="B44" s="33" t="s">
        <v>82</v>
      </c>
      <c r="C44" s="33" t="s">
        <v>69</v>
      </c>
      <c r="D44" s="40">
        <v>2</v>
      </c>
    </row>
    <row r="46" spans="1:7" x14ac:dyDescent="0.3">
      <c r="A46" s="32" t="s">
        <v>190</v>
      </c>
      <c r="B46" s="32"/>
      <c r="D46" s="32" t="s">
        <v>191</v>
      </c>
      <c r="E46" s="32"/>
      <c r="F46" s="32"/>
      <c r="G46" s="32"/>
    </row>
    <row r="47" spans="1:7" x14ac:dyDescent="0.3">
      <c r="A47" s="32"/>
      <c r="B47" s="32"/>
      <c r="D47" s="32"/>
      <c r="E47" s="32"/>
      <c r="F47" s="32"/>
      <c r="G47" s="32"/>
    </row>
    <row r="48" spans="1:7" x14ac:dyDescent="0.3">
      <c r="A48" s="33" t="s">
        <v>84</v>
      </c>
      <c r="B48" s="33" t="s">
        <v>85</v>
      </c>
      <c r="D48" s="33" t="s">
        <v>188</v>
      </c>
      <c r="E48" s="33" t="s">
        <v>73</v>
      </c>
      <c r="F48" s="33" t="s">
        <v>74</v>
      </c>
      <c r="G48" s="33" t="s">
        <v>71</v>
      </c>
    </row>
    <row r="49" spans="1:7" x14ac:dyDescent="0.3">
      <c r="A49" s="33">
        <v>1</v>
      </c>
      <c r="B49" s="33" t="s">
        <v>77</v>
      </c>
      <c r="D49" s="33">
        <v>1</v>
      </c>
      <c r="E49" s="33">
        <v>50</v>
      </c>
      <c r="F49" s="33" t="s">
        <v>134</v>
      </c>
      <c r="G49" s="33">
        <v>1</v>
      </c>
    </row>
    <row r="50" spans="1:7" x14ac:dyDescent="0.3">
      <c r="A50" s="33">
        <v>2</v>
      </c>
      <c r="B50" s="33" t="s">
        <v>81</v>
      </c>
      <c r="D50" s="33">
        <v>2</v>
      </c>
      <c r="E50" s="33">
        <v>50</v>
      </c>
      <c r="F50" s="33" t="s">
        <v>78</v>
      </c>
      <c r="G50" s="33">
        <v>2</v>
      </c>
    </row>
    <row r="51" spans="1:7" x14ac:dyDescent="0.3">
      <c r="A51" s="33">
        <v>3</v>
      </c>
      <c r="B51" s="33" t="s">
        <v>58</v>
      </c>
      <c r="D51" s="33">
        <v>3</v>
      </c>
      <c r="E51" s="33">
        <v>50</v>
      </c>
      <c r="F51" s="33" t="s">
        <v>78</v>
      </c>
      <c r="G51" s="33">
        <v>3</v>
      </c>
    </row>
    <row r="52" spans="1:7" x14ac:dyDescent="0.3">
      <c r="D52" s="33">
        <v>4</v>
      </c>
      <c r="E52" s="33">
        <v>50</v>
      </c>
      <c r="F52" s="33" t="s">
        <v>134</v>
      </c>
      <c r="G52" s="33">
        <v>4</v>
      </c>
    </row>
    <row r="53" spans="1:7" x14ac:dyDescent="0.3">
      <c r="D53" s="33">
        <v>5</v>
      </c>
      <c r="E53" s="33">
        <v>50</v>
      </c>
      <c r="F53" s="33" t="s">
        <v>134</v>
      </c>
      <c r="G53" s="33">
        <v>5</v>
      </c>
    </row>
  </sheetData>
  <mergeCells count="7">
    <mergeCell ref="A46:B47"/>
    <mergeCell ref="A37:D38"/>
    <mergeCell ref="D46:G47"/>
    <mergeCell ref="A29:B30"/>
    <mergeCell ref="A1:C2"/>
    <mergeCell ref="A10:F11"/>
    <mergeCell ref="A20:F21"/>
  </mergeCells>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6FE8-2C8C-4ABF-9E4C-61AFA47F70B9}">
  <dimension ref="A1:H106"/>
  <sheetViews>
    <sheetView topLeftCell="A30" zoomScaleNormal="100" workbookViewId="0">
      <selection activeCell="A38" sqref="A38:I83"/>
    </sheetView>
  </sheetViews>
  <sheetFormatPr defaultColWidth="9.109375" defaultRowHeight="14.4" x14ac:dyDescent="0.3"/>
  <cols>
    <col min="1" max="1" width="29.5546875" customWidth="1"/>
    <col min="2" max="2" width="34.6640625" customWidth="1"/>
    <col min="3" max="3" width="22.5546875" customWidth="1"/>
    <col min="4" max="4" width="29.33203125" customWidth="1"/>
    <col min="5" max="5" width="20.109375" customWidth="1"/>
    <col min="6" max="6" width="23.88671875" customWidth="1"/>
    <col min="7" max="7" width="18.6640625" customWidth="1"/>
    <col min="8" max="8" width="20.6640625" customWidth="1"/>
    <col min="9" max="9" width="16.109375" customWidth="1"/>
    <col min="11" max="11" width="21.44140625" customWidth="1"/>
  </cols>
  <sheetData>
    <row r="1" spans="1:8" x14ac:dyDescent="0.3">
      <c r="A1" s="28" t="s">
        <v>147</v>
      </c>
      <c r="B1" s="28"/>
      <c r="C1" s="28"/>
      <c r="D1" s="28"/>
      <c r="E1" s="28"/>
      <c r="F1" s="4"/>
      <c r="G1" s="4"/>
      <c r="H1" s="4"/>
    </row>
    <row r="2" spans="1:8" x14ac:dyDescent="0.3">
      <c r="A2" s="28"/>
      <c r="B2" s="28"/>
      <c r="C2" s="28"/>
      <c r="D2" s="28"/>
      <c r="E2" s="28"/>
      <c r="F2" s="4"/>
      <c r="G2" s="4"/>
      <c r="H2" s="4"/>
    </row>
    <row r="3" spans="1:8" x14ac:dyDescent="0.3">
      <c r="A3" s="4" t="s">
        <v>86</v>
      </c>
      <c r="B3" s="4" t="s">
        <v>56</v>
      </c>
      <c r="C3" s="4" t="s">
        <v>73</v>
      </c>
      <c r="D3" s="12" t="s">
        <v>148</v>
      </c>
      <c r="E3" t="s">
        <v>87</v>
      </c>
      <c r="H3" s="4"/>
    </row>
    <row r="4" spans="1:8" x14ac:dyDescent="0.3">
      <c r="A4" s="4" t="s">
        <v>57</v>
      </c>
      <c r="B4" s="4" t="s">
        <v>58</v>
      </c>
      <c r="C4" s="4" t="s">
        <v>59</v>
      </c>
      <c r="D4" s="5">
        <v>44900</v>
      </c>
      <c r="E4" s="11">
        <v>2100</v>
      </c>
      <c r="H4" s="4"/>
    </row>
    <row r="5" spans="1:8" x14ac:dyDescent="0.3">
      <c r="A5" s="4" t="s">
        <v>60</v>
      </c>
      <c r="B5" s="4" t="s">
        <v>61</v>
      </c>
      <c r="C5" s="4" t="s">
        <v>62</v>
      </c>
      <c r="D5" s="5" t="s">
        <v>138</v>
      </c>
      <c r="E5" s="11">
        <v>2700</v>
      </c>
      <c r="H5" s="4"/>
    </row>
    <row r="6" spans="1:8" x14ac:dyDescent="0.3">
      <c r="A6" s="4" t="s">
        <v>63</v>
      </c>
      <c r="B6" s="4" t="s">
        <v>64</v>
      </c>
      <c r="C6" s="4" t="s">
        <v>65</v>
      </c>
      <c r="D6" s="5" t="s">
        <v>139</v>
      </c>
      <c r="E6" s="11">
        <v>1600</v>
      </c>
      <c r="H6" s="4"/>
    </row>
    <row r="7" spans="1:8" x14ac:dyDescent="0.3">
      <c r="A7" s="4" t="s">
        <v>135</v>
      </c>
      <c r="B7" s="4" t="s">
        <v>136</v>
      </c>
      <c r="C7" s="4" t="s">
        <v>137</v>
      </c>
      <c r="D7" s="5" t="s">
        <v>140</v>
      </c>
      <c r="E7" s="11" t="s">
        <v>141</v>
      </c>
      <c r="H7" s="4"/>
    </row>
    <row r="8" spans="1:8" x14ac:dyDescent="0.3">
      <c r="A8" s="4" t="s">
        <v>68</v>
      </c>
      <c r="B8" s="4" t="s">
        <v>69</v>
      </c>
      <c r="C8" s="4" t="s">
        <v>67</v>
      </c>
      <c r="D8" s="5">
        <v>45261</v>
      </c>
      <c r="E8" s="11">
        <v>920</v>
      </c>
      <c r="H8" s="4"/>
    </row>
    <row r="9" spans="1:8" x14ac:dyDescent="0.3">
      <c r="A9" s="4"/>
      <c r="B9" s="4"/>
      <c r="C9" s="4"/>
      <c r="D9" s="4"/>
      <c r="E9" s="4"/>
      <c r="G9" s="4"/>
      <c r="H9" s="4"/>
    </row>
    <row r="10" spans="1:8" x14ac:dyDescent="0.3">
      <c r="A10" s="28" t="s">
        <v>145</v>
      </c>
      <c r="B10" s="28"/>
      <c r="C10" s="28"/>
      <c r="D10" s="28"/>
      <c r="E10" s="28"/>
      <c r="F10" s="3"/>
      <c r="G10" s="3"/>
      <c r="H10" s="3"/>
    </row>
    <row r="11" spans="1:8" x14ac:dyDescent="0.3">
      <c r="A11" s="28"/>
      <c r="B11" s="28"/>
      <c r="C11" s="28"/>
      <c r="D11" s="28"/>
      <c r="E11" s="28"/>
      <c r="F11" s="3"/>
      <c r="G11" s="3"/>
      <c r="H11" s="3"/>
    </row>
    <row r="12" spans="1:8" ht="14.4" customHeight="1" x14ac:dyDescent="0.3">
      <c r="A12" s="4" t="s">
        <v>149</v>
      </c>
      <c r="B12" s="4" t="s">
        <v>89</v>
      </c>
      <c r="C12" s="12" t="s">
        <v>148</v>
      </c>
      <c r="D12" t="s">
        <v>87</v>
      </c>
      <c r="F12" s="4"/>
      <c r="G12" s="4"/>
    </row>
    <row r="13" spans="1:8" ht="14.4" customHeight="1" x14ac:dyDescent="0.3">
      <c r="A13" s="4">
        <v>1</v>
      </c>
      <c r="B13" s="4">
        <v>1</v>
      </c>
      <c r="C13" s="5">
        <v>44900</v>
      </c>
      <c r="D13" s="11">
        <v>2100</v>
      </c>
      <c r="F13" s="4"/>
      <c r="G13" s="4"/>
    </row>
    <row r="14" spans="1:8" ht="14.4" customHeight="1" x14ac:dyDescent="0.3">
      <c r="A14" s="4">
        <v>2</v>
      </c>
      <c r="B14" s="4">
        <v>2</v>
      </c>
      <c r="C14" s="5" t="s">
        <v>138</v>
      </c>
      <c r="D14" s="11">
        <v>2700</v>
      </c>
      <c r="F14" s="4"/>
      <c r="G14" s="4"/>
    </row>
    <row r="15" spans="1:8" ht="14.4" customHeight="1" x14ac:dyDescent="0.3">
      <c r="A15" s="4">
        <v>3</v>
      </c>
      <c r="B15" s="4">
        <v>3</v>
      </c>
      <c r="C15" s="5" t="s">
        <v>139</v>
      </c>
      <c r="D15" s="11">
        <v>1600</v>
      </c>
      <c r="F15" s="4"/>
      <c r="G15" s="4"/>
    </row>
    <row r="16" spans="1:8" ht="14.4" customHeight="1" x14ac:dyDescent="0.3">
      <c r="A16" s="4">
        <v>4</v>
      </c>
      <c r="B16" s="4">
        <v>4</v>
      </c>
      <c r="C16" s="5" t="s">
        <v>140</v>
      </c>
      <c r="D16" s="11">
        <v>860</v>
      </c>
      <c r="F16" s="4"/>
      <c r="G16" s="4"/>
    </row>
    <row r="17" spans="1:8" ht="14.4" customHeight="1" x14ac:dyDescent="0.3">
      <c r="A17" s="4">
        <v>5</v>
      </c>
      <c r="B17" s="4">
        <v>5</v>
      </c>
      <c r="C17" s="5" t="s">
        <v>140</v>
      </c>
      <c r="D17" s="11">
        <v>230</v>
      </c>
      <c r="F17" s="4"/>
      <c r="G17" s="4"/>
    </row>
    <row r="18" spans="1:8" x14ac:dyDescent="0.3">
      <c r="A18" s="4">
        <v>6</v>
      </c>
      <c r="B18" s="4">
        <v>5</v>
      </c>
      <c r="C18" s="5">
        <v>45261</v>
      </c>
      <c r="D18" s="11">
        <v>920</v>
      </c>
      <c r="F18" s="4"/>
      <c r="G18" s="4"/>
    </row>
    <row r="19" spans="1:8" x14ac:dyDescent="0.3">
      <c r="A19" s="4"/>
      <c r="B19" s="4"/>
      <c r="C19" s="4"/>
      <c r="D19" s="4"/>
      <c r="F19" s="4"/>
      <c r="G19" s="4"/>
      <c r="H19" s="4"/>
    </row>
    <row r="20" spans="1:8" ht="14.4" customHeight="1" x14ac:dyDescent="0.3">
      <c r="A20" s="28" t="s">
        <v>146</v>
      </c>
      <c r="B20" s="28"/>
      <c r="C20" s="28"/>
      <c r="D20" s="28"/>
      <c r="E20" s="3"/>
      <c r="F20" s="3"/>
      <c r="G20" s="3"/>
      <c r="H20" s="3"/>
    </row>
    <row r="21" spans="1:8" x14ac:dyDescent="0.3">
      <c r="A21" s="28"/>
      <c r="B21" s="28"/>
      <c r="C21" s="28"/>
      <c r="D21" s="28"/>
      <c r="E21" s="3"/>
      <c r="F21" s="3"/>
      <c r="G21" s="3"/>
      <c r="H21" s="3"/>
    </row>
    <row r="22" spans="1:8" x14ac:dyDescent="0.3">
      <c r="A22" s="4" t="s">
        <v>149</v>
      </c>
      <c r="B22" t="s">
        <v>87</v>
      </c>
      <c r="C22" s="12" t="s">
        <v>148</v>
      </c>
    </row>
    <row r="23" spans="1:8" x14ac:dyDescent="0.3">
      <c r="A23" s="4">
        <v>1</v>
      </c>
      <c r="B23" s="11">
        <v>2100</v>
      </c>
      <c r="C23" s="5">
        <v>44900</v>
      </c>
    </row>
    <row r="24" spans="1:8" x14ac:dyDescent="0.3">
      <c r="A24" s="4">
        <v>2</v>
      </c>
      <c r="B24" s="11">
        <v>2700</v>
      </c>
      <c r="C24" s="5" t="s">
        <v>138</v>
      </c>
    </row>
    <row r="25" spans="1:8" x14ac:dyDescent="0.3">
      <c r="A25" s="4">
        <v>3</v>
      </c>
      <c r="B25" s="11">
        <v>1600</v>
      </c>
      <c r="C25" s="5" t="s">
        <v>139</v>
      </c>
    </row>
    <row r="26" spans="1:8" x14ac:dyDescent="0.3">
      <c r="A26" s="4">
        <v>4</v>
      </c>
      <c r="B26" s="11">
        <f>SUM(D16,D17)</f>
        <v>1090</v>
      </c>
      <c r="C26" s="5" t="s">
        <v>140</v>
      </c>
    </row>
    <row r="27" spans="1:8" x14ac:dyDescent="0.3">
      <c r="A27" s="4">
        <v>5</v>
      </c>
      <c r="B27" s="11">
        <v>920</v>
      </c>
      <c r="C27" s="5">
        <v>45261</v>
      </c>
    </row>
    <row r="28" spans="1:8" x14ac:dyDescent="0.3">
      <c r="A28" s="4"/>
      <c r="B28" s="4"/>
      <c r="C28" s="4"/>
      <c r="D28" s="4"/>
    </row>
    <row r="29" spans="1:8" ht="14.4" customHeight="1" x14ac:dyDescent="0.3">
      <c r="A29" s="30" t="s">
        <v>88</v>
      </c>
      <c r="B29" s="30"/>
      <c r="C29" s="30"/>
      <c r="D29" s="1"/>
      <c r="E29" s="1"/>
      <c r="F29" s="1"/>
      <c r="G29" s="1"/>
      <c r="H29" s="1"/>
    </row>
    <row r="30" spans="1:8" x14ac:dyDescent="0.3">
      <c r="A30" s="4" t="s">
        <v>151</v>
      </c>
      <c r="B30" s="4" t="s">
        <v>150</v>
      </c>
      <c r="C30" s="4" t="s">
        <v>89</v>
      </c>
      <c r="D30" s="4"/>
      <c r="E30" s="4"/>
    </row>
    <row r="31" spans="1:8" x14ac:dyDescent="0.3">
      <c r="A31" s="4">
        <v>1</v>
      </c>
      <c r="B31" s="4">
        <v>1</v>
      </c>
      <c r="C31" s="4">
        <v>1</v>
      </c>
      <c r="D31" s="4"/>
      <c r="E31" s="4"/>
    </row>
    <row r="32" spans="1:8" x14ac:dyDescent="0.3">
      <c r="A32" s="4">
        <v>2</v>
      </c>
      <c r="B32" s="4">
        <v>2</v>
      </c>
      <c r="C32" s="4">
        <v>2</v>
      </c>
      <c r="D32" s="4"/>
      <c r="E32" s="4"/>
    </row>
    <row r="33" spans="1:8" x14ac:dyDescent="0.3">
      <c r="A33" s="4">
        <v>3</v>
      </c>
      <c r="B33" s="4">
        <v>3</v>
      </c>
      <c r="C33" s="4">
        <v>3</v>
      </c>
      <c r="D33" s="4"/>
      <c r="E33" s="4"/>
    </row>
    <row r="34" spans="1:8" x14ac:dyDescent="0.3">
      <c r="A34" s="4">
        <v>4</v>
      </c>
      <c r="B34" s="4">
        <v>4</v>
      </c>
      <c r="C34" s="4">
        <v>4</v>
      </c>
      <c r="D34" s="4"/>
      <c r="E34" s="4"/>
    </row>
    <row r="35" spans="1:8" x14ac:dyDescent="0.3">
      <c r="A35" s="4">
        <v>5</v>
      </c>
      <c r="B35" s="4">
        <v>4</v>
      </c>
      <c r="C35" s="4">
        <v>5</v>
      </c>
      <c r="D35" s="4"/>
      <c r="E35" s="4"/>
      <c r="F35" s="4"/>
      <c r="G35" s="4"/>
    </row>
    <row r="36" spans="1:8" x14ac:dyDescent="0.3">
      <c r="A36" s="4">
        <v>6</v>
      </c>
      <c r="B36" s="4">
        <v>5</v>
      </c>
      <c r="C36" s="4">
        <v>5</v>
      </c>
      <c r="D36" s="4"/>
      <c r="E36" s="4"/>
      <c r="F36" s="4"/>
      <c r="G36" s="4"/>
      <c r="H36" s="4"/>
    </row>
    <row r="37" spans="1:8" x14ac:dyDescent="0.3">
      <c r="A37" s="4"/>
      <c r="B37" s="4"/>
      <c r="C37" s="4"/>
      <c r="D37" s="4"/>
      <c r="E37" s="4"/>
      <c r="F37" s="4"/>
      <c r="G37" s="4"/>
      <c r="H37" s="4"/>
    </row>
    <row r="84" spans="1:5" x14ac:dyDescent="0.3">
      <c r="A84" s="4"/>
    </row>
    <row r="86" spans="1:5" ht="15" thickBot="1" x14ac:dyDescent="0.35">
      <c r="A86" s="29"/>
      <c r="B86" s="29"/>
      <c r="C86" s="29"/>
      <c r="D86" s="29"/>
      <c r="E86" s="19"/>
    </row>
    <row r="87" spans="1:5" x14ac:dyDescent="0.3">
      <c r="A87" s="4"/>
      <c r="B87" s="20"/>
      <c r="C87" s="4"/>
    </row>
    <row r="88" spans="1:5" ht="15" thickBot="1" x14ac:dyDescent="0.35">
      <c r="A88" s="17"/>
      <c r="B88" s="21"/>
      <c r="C88" s="4"/>
    </row>
    <row r="89" spans="1:5" ht="15" thickBot="1" x14ac:dyDescent="0.35">
      <c r="A89" s="17"/>
      <c r="B89" s="21"/>
      <c r="C89" s="4"/>
    </row>
    <row r="90" spans="1:5" ht="15" thickBot="1" x14ac:dyDescent="0.35">
      <c r="A90" s="17"/>
      <c r="B90" s="21"/>
      <c r="C90" s="4"/>
    </row>
    <row r="91" spans="1:5" ht="15" thickBot="1" x14ac:dyDescent="0.35">
      <c r="A91" s="17"/>
      <c r="B91" s="21"/>
      <c r="C91" s="4"/>
    </row>
    <row r="92" spans="1:5" ht="15" thickBot="1" x14ac:dyDescent="0.35">
      <c r="A92" s="17"/>
      <c r="B92" s="21"/>
      <c r="C92" s="4"/>
    </row>
    <row r="93" spans="1:5" x14ac:dyDescent="0.3">
      <c r="A93" s="22"/>
      <c r="B93" s="4"/>
    </row>
    <row r="94" spans="1:5" ht="15" thickBot="1" x14ac:dyDescent="0.35">
      <c r="B94" s="17"/>
      <c r="C94" s="17"/>
      <c r="D94" s="18"/>
    </row>
    <row r="99" spans="2:7" x14ac:dyDescent="0.3">
      <c r="B99" s="28"/>
      <c r="C99" s="28"/>
      <c r="D99" s="28"/>
      <c r="E99" s="28"/>
      <c r="F99" s="28"/>
      <c r="G99" s="28"/>
    </row>
    <row r="100" spans="2:7" x14ac:dyDescent="0.3">
      <c r="B100" s="28"/>
      <c r="C100" s="28"/>
      <c r="D100" s="28"/>
      <c r="E100" s="28"/>
      <c r="F100" s="28"/>
      <c r="G100" s="28"/>
    </row>
    <row r="101" spans="2:7" x14ac:dyDescent="0.3">
      <c r="B101" s="4"/>
      <c r="C101" s="4"/>
      <c r="D101" s="4"/>
      <c r="E101" s="4"/>
      <c r="F101" s="4"/>
      <c r="G101" s="4"/>
    </row>
    <row r="102" spans="2:7" x14ac:dyDescent="0.3">
      <c r="B102" s="4"/>
      <c r="C102" s="4"/>
      <c r="D102" s="4"/>
      <c r="E102" s="4"/>
      <c r="F102" s="4"/>
      <c r="G102" s="4"/>
    </row>
    <row r="103" spans="2:7" x14ac:dyDescent="0.3">
      <c r="B103" s="4"/>
      <c r="C103" s="4"/>
      <c r="D103" s="4"/>
      <c r="E103" s="4"/>
      <c r="F103" s="4"/>
      <c r="G103" s="4"/>
    </row>
    <row r="104" spans="2:7" x14ac:dyDescent="0.3">
      <c r="B104" s="4"/>
      <c r="C104" s="4"/>
      <c r="D104" s="4"/>
      <c r="E104" s="4"/>
      <c r="F104" s="4"/>
      <c r="G104" s="4"/>
    </row>
    <row r="105" spans="2:7" x14ac:dyDescent="0.3">
      <c r="B105" s="4"/>
      <c r="C105" s="4"/>
      <c r="D105" s="4"/>
      <c r="E105" s="4"/>
      <c r="F105" s="4"/>
      <c r="G105" s="4"/>
    </row>
    <row r="106" spans="2:7" x14ac:dyDescent="0.3">
      <c r="B106" s="4"/>
      <c r="C106" s="4"/>
      <c r="D106" s="4"/>
      <c r="E106" s="4"/>
      <c r="F106" s="4"/>
      <c r="G106" s="4"/>
    </row>
  </sheetData>
  <mergeCells count="6">
    <mergeCell ref="A86:D86"/>
    <mergeCell ref="B99:G100"/>
    <mergeCell ref="A1:E2"/>
    <mergeCell ref="A29:C29"/>
    <mergeCell ref="A20:D21"/>
    <mergeCell ref="A10:E1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A8CC-C499-4C04-9E29-D7DC63FF1944}">
  <dimension ref="A1:I55"/>
  <sheetViews>
    <sheetView tabSelected="1" topLeftCell="A31" workbookViewId="0">
      <selection activeCell="E36" sqref="E36"/>
    </sheetView>
  </sheetViews>
  <sheetFormatPr defaultRowHeight="15.6" x14ac:dyDescent="0.3"/>
  <cols>
    <col min="1" max="1" width="33.21875" style="43" customWidth="1"/>
    <col min="2" max="2" width="19.33203125" style="43" customWidth="1"/>
    <col min="3" max="3" width="21.6640625" style="43" customWidth="1"/>
    <col min="4" max="4" width="18.5546875" style="43" customWidth="1"/>
    <col min="5" max="5" width="15.77734375" style="43" customWidth="1"/>
    <col min="6" max="6" width="19.6640625" style="43" customWidth="1"/>
    <col min="7" max="7" width="16.44140625" style="43" customWidth="1"/>
    <col min="8" max="8" width="16.88671875" style="43" customWidth="1"/>
    <col min="9" max="9" width="13.33203125" style="43" customWidth="1"/>
    <col min="10" max="16384" width="8.88671875" style="43"/>
  </cols>
  <sheetData>
    <row r="1" spans="1:8" x14ac:dyDescent="0.3">
      <c r="A1" s="32"/>
      <c r="B1" s="32"/>
      <c r="C1" s="32"/>
      <c r="D1" s="32"/>
      <c r="E1" s="32"/>
      <c r="F1" s="32"/>
    </row>
    <row r="2" spans="1:8" ht="16.2" thickBot="1" x14ac:dyDescent="0.35">
      <c r="A2" s="44"/>
      <c r="B2" s="44"/>
      <c r="C2" s="44"/>
      <c r="D2" s="44"/>
      <c r="E2" s="44"/>
      <c r="F2" s="44"/>
    </row>
    <row r="3" spans="1:8" ht="16.2" thickBot="1" x14ac:dyDescent="0.35">
      <c r="A3" s="45"/>
      <c r="B3" s="45"/>
      <c r="C3" s="45"/>
      <c r="D3" s="46"/>
      <c r="E3" s="47"/>
      <c r="F3" s="45"/>
    </row>
    <row r="4" spans="1:8" ht="16.2" thickBot="1" x14ac:dyDescent="0.35">
      <c r="A4" s="48"/>
      <c r="B4" s="49"/>
      <c r="C4" s="49"/>
      <c r="D4" s="50"/>
      <c r="E4" s="51"/>
      <c r="F4" s="48"/>
    </row>
    <row r="5" spans="1:8" ht="16.2" thickBot="1" x14ac:dyDescent="0.35">
      <c r="A5" s="48"/>
      <c r="B5" s="49"/>
      <c r="C5" s="49"/>
      <c r="D5" s="50"/>
      <c r="E5" s="51"/>
      <c r="F5" s="48"/>
    </row>
    <row r="6" spans="1:8" ht="16.2" thickBot="1" x14ac:dyDescent="0.35">
      <c r="A6" s="48"/>
      <c r="B6" s="49"/>
      <c r="C6" s="49"/>
      <c r="D6" s="50"/>
      <c r="E6" s="51"/>
      <c r="F6" s="48"/>
    </row>
    <row r="7" spans="1:8" ht="16.2" thickBot="1" x14ac:dyDescent="0.35">
      <c r="A7" s="48"/>
      <c r="B7" s="49"/>
      <c r="C7" s="49"/>
      <c r="D7" s="50"/>
      <c r="E7" s="51"/>
      <c r="F7" s="52"/>
    </row>
    <row r="8" spans="1:8" ht="16.2" thickBot="1" x14ac:dyDescent="0.35">
      <c r="A8" s="48"/>
      <c r="B8" s="49"/>
      <c r="C8" s="49"/>
      <c r="D8" s="50"/>
      <c r="E8" s="51"/>
      <c r="F8" s="48"/>
    </row>
    <row r="9" spans="1:8" ht="16.2" thickBot="1" x14ac:dyDescent="0.35">
      <c r="A9" s="48"/>
      <c r="B9" s="49"/>
      <c r="C9" s="49"/>
      <c r="D9" s="50"/>
      <c r="E9" s="51"/>
      <c r="F9" s="48"/>
    </row>
    <row r="11" spans="1:8" ht="16.2" thickBot="1" x14ac:dyDescent="0.35">
      <c r="H11" s="53"/>
    </row>
    <row r="12" spans="1:8" x14ac:dyDescent="0.3">
      <c r="A12" s="54" t="s">
        <v>169</v>
      </c>
      <c r="B12" s="54"/>
      <c r="C12" s="54"/>
      <c r="D12" s="54"/>
      <c r="E12" s="54"/>
      <c r="F12" s="54"/>
      <c r="G12" s="54"/>
    </row>
    <row r="13" spans="1:8" ht="16.2" thickBot="1" x14ac:dyDescent="0.35">
      <c r="A13" s="55"/>
      <c r="B13" s="55"/>
      <c r="C13" s="55"/>
      <c r="D13" s="55"/>
      <c r="E13" s="55"/>
      <c r="F13" s="55"/>
      <c r="G13" s="55"/>
    </row>
    <row r="14" spans="1:8" ht="16.2" thickBot="1" x14ac:dyDescent="0.35">
      <c r="A14" s="56" t="s">
        <v>198</v>
      </c>
      <c r="B14" s="56" t="s">
        <v>204</v>
      </c>
      <c r="C14" s="57" t="s">
        <v>194</v>
      </c>
      <c r="D14" s="56" t="s">
        <v>195</v>
      </c>
      <c r="E14" s="56" t="s">
        <v>196</v>
      </c>
      <c r="F14" s="58" t="s">
        <v>202</v>
      </c>
      <c r="G14" s="58" t="s">
        <v>203</v>
      </c>
      <c r="H14" s="33"/>
    </row>
    <row r="15" spans="1:8" ht="16.2" thickBot="1" x14ac:dyDescent="0.35">
      <c r="A15" s="48">
        <v>44621</v>
      </c>
      <c r="B15" s="49">
        <v>50</v>
      </c>
      <c r="C15" s="50">
        <v>50</v>
      </c>
      <c r="D15" s="49" t="s">
        <v>178</v>
      </c>
      <c r="E15" s="48">
        <v>45352</v>
      </c>
      <c r="F15" s="51">
        <v>50</v>
      </c>
      <c r="G15" s="51">
        <v>100</v>
      </c>
      <c r="H15" s="33"/>
    </row>
    <row r="16" spans="1:8" ht="16.2" thickBot="1" x14ac:dyDescent="0.35">
      <c r="A16" s="48">
        <v>44625</v>
      </c>
      <c r="B16" s="49">
        <v>10</v>
      </c>
      <c r="C16" s="50">
        <v>10</v>
      </c>
      <c r="D16" s="49" t="s">
        <v>179</v>
      </c>
      <c r="E16" s="48" t="s">
        <v>180</v>
      </c>
      <c r="F16" s="51">
        <v>50</v>
      </c>
      <c r="G16" s="51">
        <v>40</v>
      </c>
      <c r="H16" s="33"/>
    </row>
    <row r="17" spans="1:9" ht="16.2" thickBot="1" x14ac:dyDescent="0.35">
      <c r="A17" s="48">
        <v>44628</v>
      </c>
      <c r="B17" s="49">
        <v>2</v>
      </c>
      <c r="C17" s="50">
        <v>2</v>
      </c>
      <c r="D17" s="49" t="s">
        <v>178</v>
      </c>
      <c r="E17" s="48">
        <v>44987</v>
      </c>
      <c r="F17" s="51">
        <v>50</v>
      </c>
      <c r="G17" s="51">
        <v>52</v>
      </c>
      <c r="H17" s="33"/>
    </row>
    <row r="18" spans="1:9" ht="16.2" thickBot="1" x14ac:dyDescent="0.35">
      <c r="A18" s="48">
        <v>44630</v>
      </c>
      <c r="B18" s="49">
        <v>15</v>
      </c>
      <c r="C18" s="50">
        <v>15</v>
      </c>
      <c r="D18" s="49" t="s">
        <v>178</v>
      </c>
      <c r="E18" s="52" t="s">
        <v>172</v>
      </c>
      <c r="F18" s="51">
        <v>50</v>
      </c>
      <c r="G18" s="51">
        <v>65</v>
      </c>
      <c r="H18" s="33"/>
    </row>
    <row r="19" spans="1:9" ht="16.2" thickBot="1" x14ac:dyDescent="0.35">
      <c r="A19" s="48">
        <v>44994</v>
      </c>
      <c r="B19" s="49" t="s">
        <v>207</v>
      </c>
      <c r="C19" s="50">
        <v>20</v>
      </c>
      <c r="D19" s="49" t="s">
        <v>179</v>
      </c>
      <c r="E19" s="48" t="s">
        <v>180</v>
      </c>
      <c r="F19" s="51">
        <v>50</v>
      </c>
      <c r="G19" s="51">
        <v>30</v>
      </c>
      <c r="H19" s="33"/>
    </row>
    <row r="20" spans="1:9" ht="16.2" thickBot="1" x14ac:dyDescent="0.35">
      <c r="A20" s="48"/>
      <c r="B20" s="49"/>
      <c r="C20" s="50"/>
      <c r="D20" s="49"/>
      <c r="E20" s="48"/>
      <c r="F20" s="51"/>
      <c r="G20" s="51"/>
      <c r="H20" s="33"/>
    </row>
    <row r="21" spans="1:9" ht="16.2" thickBot="1" x14ac:dyDescent="0.35">
      <c r="A21" s="59" t="s">
        <v>170</v>
      </c>
      <c r="B21" s="59"/>
      <c r="C21" s="59"/>
      <c r="D21" s="59"/>
      <c r="E21" s="59"/>
      <c r="F21" s="59"/>
      <c r="G21" s="59"/>
      <c r="H21" s="59"/>
      <c r="I21" s="59"/>
    </row>
    <row r="22" spans="1:9" ht="16.2" thickBot="1" x14ac:dyDescent="0.35">
      <c r="A22" s="56" t="s">
        <v>168</v>
      </c>
      <c r="B22" s="56" t="s">
        <v>198</v>
      </c>
      <c r="C22" s="56" t="s">
        <v>204</v>
      </c>
      <c r="D22" s="57" t="s">
        <v>194</v>
      </c>
      <c r="E22" s="56" t="s">
        <v>195</v>
      </c>
      <c r="F22" s="56" t="s">
        <v>196</v>
      </c>
      <c r="G22" s="58" t="s">
        <v>202</v>
      </c>
      <c r="H22" s="58" t="s">
        <v>203</v>
      </c>
      <c r="I22" s="33"/>
    </row>
    <row r="23" spans="1:9" ht="16.2" thickBot="1" x14ac:dyDescent="0.35">
      <c r="A23" s="49">
        <v>1</v>
      </c>
      <c r="B23" s="48">
        <v>44621</v>
      </c>
      <c r="C23" s="49">
        <v>50</v>
      </c>
      <c r="D23" s="50">
        <v>50</v>
      </c>
      <c r="E23" s="49" t="s">
        <v>178</v>
      </c>
      <c r="F23" s="48">
        <v>45352</v>
      </c>
      <c r="G23" s="51">
        <v>50</v>
      </c>
      <c r="H23" s="51">
        <v>100</v>
      </c>
      <c r="I23" s="33"/>
    </row>
    <row r="24" spans="1:9" ht="16.2" thickBot="1" x14ac:dyDescent="0.35">
      <c r="A24" s="49">
        <v>2</v>
      </c>
      <c r="B24" s="48">
        <v>44625</v>
      </c>
      <c r="C24" s="49">
        <v>10</v>
      </c>
      <c r="D24" s="50">
        <v>10</v>
      </c>
      <c r="E24" s="49" t="s">
        <v>179</v>
      </c>
      <c r="F24" s="48" t="s">
        <v>180</v>
      </c>
      <c r="G24" s="51">
        <v>50</v>
      </c>
      <c r="H24" s="51">
        <v>40</v>
      </c>
      <c r="I24" s="33"/>
    </row>
    <row r="25" spans="1:9" ht="16.2" thickBot="1" x14ac:dyDescent="0.35">
      <c r="A25" s="49">
        <v>3</v>
      </c>
      <c r="B25" s="48">
        <v>44628</v>
      </c>
      <c r="C25" s="49">
        <v>2</v>
      </c>
      <c r="D25" s="50">
        <v>2</v>
      </c>
      <c r="E25" s="49" t="s">
        <v>178</v>
      </c>
      <c r="F25" s="48">
        <v>44987</v>
      </c>
      <c r="G25" s="51">
        <v>50</v>
      </c>
      <c r="H25" s="51">
        <v>52</v>
      </c>
      <c r="I25" s="33"/>
    </row>
    <row r="26" spans="1:9" ht="16.2" thickBot="1" x14ac:dyDescent="0.35">
      <c r="A26" s="49">
        <v>4</v>
      </c>
      <c r="B26" s="48">
        <v>44630</v>
      </c>
      <c r="C26" s="49">
        <v>15</v>
      </c>
      <c r="D26" s="50">
        <v>15</v>
      </c>
      <c r="E26" s="49" t="s">
        <v>178</v>
      </c>
      <c r="F26" s="52" t="s">
        <v>172</v>
      </c>
      <c r="G26" s="51">
        <v>50</v>
      </c>
      <c r="H26" s="51">
        <v>65</v>
      </c>
      <c r="I26" s="33"/>
    </row>
    <row r="27" spans="1:9" ht="16.2" thickBot="1" x14ac:dyDescent="0.35">
      <c r="A27" s="49">
        <v>5</v>
      </c>
      <c r="B27" s="48">
        <v>44994</v>
      </c>
      <c r="C27" s="49">
        <v>10</v>
      </c>
      <c r="D27" s="50">
        <v>40</v>
      </c>
      <c r="E27" s="49" t="s">
        <v>179</v>
      </c>
      <c r="F27" s="48" t="s">
        <v>180</v>
      </c>
      <c r="G27" s="51">
        <v>50</v>
      </c>
      <c r="H27" s="51">
        <v>40</v>
      </c>
      <c r="I27" s="33"/>
    </row>
    <row r="28" spans="1:9" ht="16.2" thickBot="1" x14ac:dyDescent="0.35">
      <c r="A28" s="60">
        <v>6</v>
      </c>
      <c r="B28" s="48">
        <v>44994</v>
      </c>
      <c r="C28" s="49">
        <v>10</v>
      </c>
      <c r="D28" s="50">
        <v>30</v>
      </c>
      <c r="E28" s="49" t="s">
        <v>179</v>
      </c>
      <c r="F28" s="48" t="s">
        <v>180</v>
      </c>
      <c r="G28" s="51">
        <v>50</v>
      </c>
      <c r="H28" s="51">
        <v>30</v>
      </c>
      <c r="I28" s="33"/>
    </row>
    <row r="30" spans="1:9" ht="16.2" thickBot="1" x14ac:dyDescent="0.35">
      <c r="A30" s="59" t="s">
        <v>171</v>
      </c>
      <c r="B30" s="59"/>
      <c r="C30" s="59"/>
      <c r="D30" s="59"/>
      <c r="E30" s="59"/>
      <c r="F30" s="59"/>
      <c r="G30" s="59"/>
      <c r="H30" s="59"/>
      <c r="I30" s="59"/>
    </row>
    <row r="31" spans="1:9" ht="16.2" thickBot="1" x14ac:dyDescent="0.35">
      <c r="A31" s="56" t="s">
        <v>168</v>
      </c>
      <c r="B31" s="56" t="s">
        <v>198</v>
      </c>
      <c r="C31" s="56" t="s">
        <v>204</v>
      </c>
      <c r="D31" s="57" t="s">
        <v>194</v>
      </c>
      <c r="E31" s="56" t="s">
        <v>195</v>
      </c>
      <c r="F31" s="56" t="s">
        <v>196</v>
      </c>
      <c r="G31" s="58" t="s">
        <v>202</v>
      </c>
      <c r="H31" s="58" t="s">
        <v>203</v>
      </c>
      <c r="I31" s="33" t="s">
        <v>177</v>
      </c>
    </row>
    <row r="32" spans="1:9" ht="16.2" thickBot="1" x14ac:dyDescent="0.35">
      <c r="A32" s="49">
        <v>1</v>
      </c>
      <c r="B32" s="48">
        <v>44621</v>
      </c>
      <c r="C32" s="49">
        <v>50</v>
      </c>
      <c r="D32" s="50">
        <v>50</v>
      </c>
      <c r="E32" s="49" t="s">
        <v>178</v>
      </c>
      <c r="F32" s="48">
        <v>45352</v>
      </c>
      <c r="G32" s="51">
        <v>50</v>
      </c>
      <c r="H32" s="51">
        <v>100</v>
      </c>
      <c r="I32" s="33">
        <v>1</v>
      </c>
    </row>
    <row r="33" spans="1:9" ht="16.2" thickBot="1" x14ac:dyDescent="0.35">
      <c r="A33" s="49">
        <v>2</v>
      </c>
      <c r="B33" s="48">
        <v>44625</v>
      </c>
      <c r="C33" s="49">
        <v>10</v>
      </c>
      <c r="D33" s="50">
        <v>10</v>
      </c>
      <c r="E33" s="49" t="s">
        <v>179</v>
      </c>
      <c r="F33" s="48" t="s">
        <v>180</v>
      </c>
      <c r="G33" s="51">
        <v>50</v>
      </c>
      <c r="H33" s="51">
        <v>40</v>
      </c>
      <c r="I33" s="33">
        <v>2</v>
      </c>
    </row>
    <row r="34" spans="1:9" ht="16.2" thickBot="1" x14ac:dyDescent="0.35">
      <c r="A34" s="49">
        <v>3</v>
      </c>
      <c r="B34" s="48">
        <v>44628</v>
      </c>
      <c r="C34" s="49">
        <v>2</v>
      </c>
      <c r="D34" s="50">
        <v>2</v>
      </c>
      <c r="E34" s="49" t="s">
        <v>178</v>
      </c>
      <c r="F34" s="48">
        <v>44987</v>
      </c>
      <c r="G34" s="51">
        <v>50</v>
      </c>
      <c r="H34" s="51">
        <v>52</v>
      </c>
      <c r="I34" s="33">
        <v>3</v>
      </c>
    </row>
    <row r="35" spans="1:9" ht="16.2" thickBot="1" x14ac:dyDescent="0.35">
      <c r="A35" s="49">
        <v>4</v>
      </c>
      <c r="B35" s="48">
        <v>44630</v>
      </c>
      <c r="C35" s="49">
        <v>15</v>
      </c>
      <c r="D35" s="50">
        <v>15</v>
      </c>
      <c r="E35" s="49" t="s">
        <v>178</v>
      </c>
      <c r="F35" s="52" t="s">
        <v>172</v>
      </c>
      <c r="G35" s="51">
        <v>50</v>
      </c>
      <c r="H35" s="51">
        <v>65</v>
      </c>
      <c r="I35" s="33">
        <v>4</v>
      </c>
    </row>
    <row r="36" spans="1:9" ht="16.2" thickBot="1" x14ac:dyDescent="0.35">
      <c r="A36" s="49">
        <v>5</v>
      </c>
      <c r="B36" s="48">
        <v>44994</v>
      </c>
      <c r="C36" s="49">
        <v>10</v>
      </c>
      <c r="D36" s="50">
        <v>40</v>
      </c>
      <c r="E36" s="49" t="s">
        <v>179</v>
      </c>
      <c r="F36" s="48" t="s">
        <v>180</v>
      </c>
      <c r="G36" s="51">
        <v>50</v>
      </c>
      <c r="H36" s="51">
        <v>40</v>
      </c>
      <c r="I36" s="33">
        <v>5</v>
      </c>
    </row>
    <row r="37" spans="1:9" ht="16.2" thickBot="1" x14ac:dyDescent="0.35">
      <c r="A37" s="60">
        <v>6</v>
      </c>
      <c r="B37" s="48">
        <v>44994</v>
      </c>
      <c r="C37" s="49">
        <v>10</v>
      </c>
      <c r="D37" s="50">
        <v>30</v>
      </c>
      <c r="E37" s="49" t="s">
        <v>179</v>
      </c>
      <c r="F37" s="48" t="s">
        <v>180</v>
      </c>
      <c r="G37" s="51">
        <v>50</v>
      </c>
      <c r="H37" s="51">
        <v>30</v>
      </c>
      <c r="I37" s="33">
        <v>5</v>
      </c>
    </row>
    <row r="38" spans="1:9" x14ac:dyDescent="0.3">
      <c r="A38" s="61"/>
      <c r="B38" s="62"/>
      <c r="C38" s="61"/>
      <c r="D38" s="61"/>
      <c r="E38" s="61"/>
      <c r="F38" s="62"/>
      <c r="G38" s="61"/>
      <c r="H38" s="61"/>
      <c r="I38" s="33"/>
    </row>
    <row r="39" spans="1:9" x14ac:dyDescent="0.3">
      <c r="A39" s="54" t="s">
        <v>205</v>
      </c>
      <c r="B39" s="54"/>
      <c r="C39" s="54"/>
      <c r="D39" s="54"/>
      <c r="E39" s="54"/>
      <c r="F39" s="54"/>
    </row>
    <row r="40" spans="1:9" ht="16.2" thickBot="1" x14ac:dyDescent="0.35">
      <c r="A40" s="54"/>
      <c r="B40" s="54"/>
      <c r="C40" s="54"/>
      <c r="D40" s="54"/>
      <c r="E40" s="54"/>
      <c r="F40" s="54"/>
    </row>
    <row r="41" spans="1:9" ht="42" customHeight="1" thickBot="1" x14ac:dyDescent="0.35">
      <c r="A41" s="63" t="s">
        <v>197</v>
      </c>
      <c r="B41" s="63" t="s">
        <v>198</v>
      </c>
      <c r="C41" s="51" t="s">
        <v>202</v>
      </c>
      <c r="D41" s="51" t="s">
        <v>203</v>
      </c>
      <c r="E41" s="42" t="s">
        <v>177</v>
      </c>
      <c r="F41" s="64" t="s">
        <v>173</v>
      </c>
    </row>
    <row r="42" spans="1:9" ht="16.2" thickBot="1" x14ac:dyDescent="0.35">
      <c r="A42" s="42">
        <v>1</v>
      </c>
      <c r="B42" s="48">
        <v>44621</v>
      </c>
      <c r="C42" s="51">
        <v>50</v>
      </c>
      <c r="D42" s="51">
        <v>100</v>
      </c>
      <c r="E42" s="49">
        <v>1</v>
      </c>
      <c r="F42" s="64" t="s">
        <v>185</v>
      </c>
      <c r="I42" s="43" t="s">
        <v>166</v>
      </c>
    </row>
    <row r="43" spans="1:9" ht="16.2" thickBot="1" x14ac:dyDescent="0.35">
      <c r="A43" s="42">
        <v>2</v>
      </c>
      <c r="B43" s="48">
        <v>44625</v>
      </c>
      <c r="C43" s="51">
        <v>50</v>
      </c>
      <c r="D43" s="51">
        <v>40</v>
      </c>
      <c r="E43" s="49">
        <v>2</v>
      </c>
      <c r="F43" s="64" t="s">
        <v>185</v>
      </c>
    </row>
    <row r="44" spans="1:9" ht="16.2" thickBot="1" x14ac:dyDescent="0.35">
      <c r="A44" s="42">
        <v>3</v>
      </c>
      <c r="B44" s="48">
        <v>44628</v>
      </c>
      <c r="C44" s="51">
        <v>50</v>
      </c>
      <c r="D44" s="51">
        <v>52</v>
      </c>
      <c r="E44" s="49">
        <v>3</v>
      </c>
      <c r="F44" s="64" t="s">
        <v>185</v>
      </c>
    </row>
    <row r="45" spans="1:9" ht="28.2" customHeight="1" thickBot="1" x14ac:dyDescent="0.35">
      <c r="A45" s="42">
        <v>4</v>
      </c>
      <c r="B45" s="48">
        <v>44630</v>
      </c>
      <c r="C45" s="51">
        <v>50</v>
      </c>
      <c r="D45" s="51">
        <v>65</v>
      </c>
      <c r="E45" s="49">
        <v>4</v>
      </c>
      <c r="F45" s="64" t="s">
        <v>185</v>
      </c>
    </row>
    <row r="46" spans="1:9" ht="16.2" thickBot="1" x14ac:dyDescent="0.35">
      <c r="A46" s="42">
        <v>5</v>
      </c>
      <c r="B46" s="48">
        <v>44994</v>
      </c>
      <c r="C46" s="51">
        <v>50</v>
      </c>
      <c r="D46" s="51">
        <v>30</v>
      </c>
      <c r="E46" s="61">
        <v>5</v>
      </c>
      <c r="F46" s="64" t="s">
        <v>185</v>
      </c>
    </row>
    <row r="47" spans="1:9" ht="16.2" thickBot="1" x14ac:dyDescent="0.35">
      <c r="A47" s="33"/>
      <c r="B47" s="49"/>
      <c r="C47" s="60"/>
      <c r="E47" s="48"/>
      <c r="G47" s="49"/>
    </row>
    <row r="48" spans="1:9" ht="16.2" thickBot="1" x14ac:dyDescent="0.35">
      <c r="A48" s="65" t="s">
        <v>206</v>
      </c>
      <c r="B48" s="65"/>
      <c r="C48" s="65"/>
      <c r="D48" s="65"/>
      <c r="E48" s="65"/>
      <c r="F48" s="65"/>
      <c r="G48" s="53"/>
    </row>
    <row r="49" spans="1:6" ht="16.2" thickBot="1" x14ac:dyDescent="0.35">
      <c r="A49" s="42" t="s">
        <v>167</v>
      </c>
      <c r="B49" s="66" t="s">
        <v>204</v>
      </c>
      <c r="C49" s="67" t="s">
        <v>194</v>
      </c>
      <c r="D49" s="66" t="s">
        <v>195</v>
      </c>
      <c r="E49" s="66" t="s">
        <v>196</v>
      </c>
      <c r="F49" s="66" t="s">
        <v>199</v>
      </c>
    </row>
    <row r="50" spans="1:6" ht="16.2" thickBot="1" x14ac:dyDescent="0.35">
      <c r="A50" s="49">
        <v>1</v>
      </c>
      <c r="B50" s="49">
        <v>50</v>
      </c>
      <c r="C50" s="50">
        <v>50</v>
      </c>
      <c r="D50" s="49" t="s">
        <v>178</v>
      </c>
      <c r="E50" s="48">
        <v>45352</v>
      </c>
      <c r="F50" s="42">
        <v>1</v>
      </c>
    </row>
    <row r="51" spans="1:6" ht="16.2" thickBot="1" x14ac:dyDescent="0.35">
      <c r="A51" s="49">
        <v>2</v>
      </c>
      <c r="B51" s="49">
        <v>10</v>
      </c>
      <c r="C51" s="50">
        <v>10</v>
      </c>
      <c r="D51" s="49" t="s">
        <v>179</v>
      </c>
      <c r="E51" s="48" t="s">
        <v>180</v>
      </c>
      <c r="F51" s="42">
        <v>2</v>
      </c>
    </row>
    <row r="52" spans="1:6" ht="16.2" thickBot="1" x14ac:dyDescent="0.35">
      <c r="A52" s="49">
        <v>3</v>
      </c>
      <c r="B52" s="49">
        <v>2</v>
      </c>
      <c r="C52" s="50">
        <v>2</v>
      </c>
      <c r="D52" s="49" t="s">
        <v>178</v>
      </c>
      <c r="E52" s="48">
        <v>44987</v>
      </c>
      <c r="F52" s="42">
        <v>3</v>
      </c>
    </row>
    <row r="53" spans="1:6" ht="16.2" thickBot="1" x14ac:dyDescent="0.35">
      <c r="A53" s="49">
        <v>4</v>
      </c>
      <c r="B53" s="49">
        <v>15</v>
      </c>
      <c r="C53" s="50">
        <v>15</v>
      </c>
      <c r="D53" s="49" t="s">
        <v>178</v>
      </c>
      <c r="E53" s="68" t="s">
        <v>172</v>
      </c>
      <c r="F53" s="42">
        <v>4</v>
      </c>
    </row>
    <row r="54" spans="1:6" ht="16.2" thickBot="1" x14ac:dyDescent="0.35">
      <c r="A54" s="49">
        <v>5</v>
      </c>
      <c r="B54" s="49">
        <v>10</v>
      </c>
      <c r="C54" s="50">
        <v>40</v>
      </c>
      <c r="D54" s="49" t="s">
        <v>179</v>
      </c>
      <c r="E54" s="48" t="s">
        <v>180</v>
      </c>
      <c r="F54" s="42">
        <v>5</v>
      </c>
    </row>
    <row r="55" spans="1:6" ht="16.2" thickBot="1" x14ac:dyDescent="0.35">
      <c r="A55" s="60">
        <v>6</v>
      </c>
      <c r="B55" s="49">
        <v>10</v>
      </c>
      <c r="C55" s="50">
        <v>30</v>
      </c>
      <c r="D55" s="49" t="s">
        <v>179</v>
      </c>
      <c r="E55" s="48" t="s">
        <v>180</v>
      </c>
      <c r="F55" s="42">
        <v>5</v>
      </c>
    </row>
  </sheetData>
  <mergeCells count="5">
    <mergeCell ref="A21:I21"/>
    <mergeCell ref="A1:F2"/>
    <mergeCell ref="A12:G13"/>
    <mergeCell ref="A39:F40"/>
    <mergeCell ref="A30:I3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3F5B6-D07F-4913-BAE9-94B74EA9973C}">
  <dimension ref="A1:J26"/>
  <sheetViews>
    <sheetView zoomScaleNormal="100" workbookViewId="0">
      <selection activeCell="C24" sqref="C24"/>
    </sheetView>
  </sheetViews>
  <sheetFormatPr defaultRowHeight="14.4" x14ac:dyDescent="0.3"/>
  <cols>
    <col min="1" max="1" width="15.33203125" customWidth="1"/>
    <col min="2" max="2" width="22.44140625" customWidth="1"/>
    <col min="3" max="3" width="51.44140625" customWidth="1"/>
    <col min="4" max="4" width="28.109375" customWidth="1"/>
    <col min="5" max="5" width="15.109375" customWidth="1"/>
    <col min="7" max="7" width="13" customWidth="1"/>
    <col min="8" max="8" width="13.44140625" customWidth="1"/>
    <col min="10" max="10" width="31.88671875" customWidth="1"/>
  </cols>
  <sheetData>
    <row r="1" spans="1:7" x14ac:dyDescent="0.3">
      <c r="A1" s="28" t="s">
        <v>208</v>
      </c>
      <c r="B1" s="28"/>
      <c r="C1" s="28"/>
    </row>
    <row r="2" spans="1:7" x14ac:dyDescent="0.3">
      <c r="A2" s="28"/>
      <c r="B2" s="28"/>
      <c r="C2" s="28"/>
      <c r="D2" s="3"/>
      <c r="E2" s="3"/>
    </row>
    <row r="3" spans="1:7" x14ac:dyDescent="0.3">
      <c r="A3" t="s">
        <v>155</v>
      </c>
      <c r="B3" s="1" t="s">
        <v>153</v>
      </c>
      <c r="C3" s="1" t="s">
        <v>154</v>
      </c>
      <c r="E3" s="4"/>
      <c r="F3" s="4"/>
    </row>
    <row r="4" spans="1:7" x14ac:dyDescent="0.3">
      <c r="A4" t="s">
        <v>174</v>
      </c>
      <c r="B4" s="4">
        <v>4</v>
      </c>
      <c r="C4" s="1" t="s">
        <v>213</v>
      </c>
      <c r="E4" s="4"/>
      <c r="F4" s="4"/>
    </row>
    <row r="5" spans="1:7" x14ac:dyDescent="0.3">
      <c r="A5" t="s">
        <v>174</v>
      </c>
      <c r="B5" s="4">
        <v>10</v>
      </c>
      <c r="C5" s="1" t="s">
        <v>212</v>
      </c>
      <c r="E5" s="4"/>
      <c r="F5" s="4"/>
    </row>
    <row r="6" spans="1:7" x14ac:dyDescent="0.3">
      <c r="A6" t="s">
        <v>175</v>
      </c>
      <c r="B6" s="4">
        <v>40</v>
      </c>
      <c r="C6" t="s">
        <v>210</v>
      </c>
      <c r="E6" s="4"/>
      <c r="F6" s="4"/>
    </row>
    <row r="7" spans="1:7" x14ac:dyDescent="0.3">
      <c r="A7" t="s">
        <v>176</v>
      </c>
      <c r="B7" s="4">
        <v>90</v>
      </c>
      <c r="C7" s="1" t="s">
        <v>214</v>
      </c>
      <c r="E7" s="4"/>
      <c r="F7" s="4"/>
    </row>
    <row r="8" spans="1:7" x14ac:dyDescent="0.3">
      <c r="A8" t="s">
        <v>176</v>
      </c>
      <c r="B8" s="4">
        <v>110</v>
      </c>
      <c r="C8" s="1" t="s">
        <v>211</v>
      </c>
      <c r="E8" s="4"/>
      <c r="F8" s="4"/>
    </row>
    <row r="9" spans="1:7" x14ac:dyDescent="0.3">
      <c r="D9" s="4"/>
      <c r="E9" s="4"/>
      <c r="F9" s="4"/>
      <c r="G9" s="4"/>
    </row>
    <row r="10" spans="1:7" x14ac:dyDescent="0.3">
      <c r="A10" s="28" t="s">
        <v>152</v>
      </c>
      <c r="B10" s="28"/>
      <c r="C10" s="28"/>
      <c r="D10" s="28"/>
      <c r="E10" s="28"/>
      <c r="F10" s="28"/>
    </row>
    <row r="11" spans="1:7" x14ac:dyDescent="0.3">
      <c r="A11" s="28"/>
      <c r="B11" s="28"/>
      <c r="C11" s="28"/>
      <c r="D11" s="28"/>
      <c r="E11" s="28"/>
      <c r="F11" s="28"/>
    </row>
    <row r="12" spans="1:7" x14ac:dyDescent="0.3">
      <c r="A12" t="s">
        <v>209</v>
      </c>
      <c r="B12" t="s">
        <v>155</v>
      </c>
      <c r="C12" s="1" t="s">
        <v>153</v>
      </c>
      <c r="D12" s="1" t="s">
        <v>215</v>
      </c>
      <c r="E12" s="1" t="s">
        <v>216</v>
      </c>
      <c r="F12" s="1" t="s">
        <v>133</v>
      </c>
      <c r="G12" s="1"/>
    </row>
    <row r="13" spans="1:7" x14ac:dyDescent="0.3">
      <c r="A13">
        <v>1</v>
      </c>
      <c r="B13" t="s">
        <v>174</v>
      </c>
      <c r="C13" s="4">
        <v>4</v>
      </c>
      <c r="D13" s="4" t="s">
        <v>80</v>
      </c>
      <c r="E13" s="1">
        <v>1</v>
      </c>
      <c r="F13" s="4" t="s">
        <v>134</v>
      </c>
      <c r="G13" s="1"/>
    </row>
    <row r="14" spans="1:7" x14ac:dyDescent="0.3">
      <c r="A14">
        <v>2</v>
      </c>
      <c r="B14" t="s">
        <v>174</v>
      </c>
      <c r="C14" s="4">
        <v>10</v>
      </c>
      <c r="D14" s="4" t="s">
        <v>80</v>
      </c>
      <c r="E14" s="1">
        <v>1</v>
      </c>
      <c r="F14" s="4" t="s">
        <v>134</v>
      </c>
      <c r="G14" s="1"/>
    </row>
    <row r="15" spans="1:7" x14ac:dyDescent="0.3">
      <c r="A15">
        <v>3</v>
      </c>
      <c r="B15" t="s">
        <v>175</v>
      </c>
      <c r="C15" s="4">
        <v>40</v>
      </c>
      <c r="D15" s="4" t="s">
        <v>75</v>
      </c>
      <c r="E15" s="1">
        <v>1</v>
      </c>
      <c r="F15" s="4" t="s">
        <v>134</v>
      </c>
      <c r="G15" s="1"/>
    </row>
    <row r="16" spans="1:7" x14ac:dyDescent="0.3">
      <c r="A16">
        <v>4</v>
      </c>
      <c r="B16" t="s">
        <v>176</v>
      </c>
      <c r="C16" s="4">
        <v>90</v>
      </c>
      <c r="D16" s="4" t="s">
        <v>80</v>
      </c>
      <c r="E16" s="1">
        <v>5</v>
      </c>
      <c r="F16" s="4" t="s">
        <v>134</v>
      </c>
      <c r="G16" s="1"/>
    </row>
    <row r="17" spans="1:10" x14ac:dyDescent="0.3">
      <c r="A17">
        <v>5</v>
      </c>
      <c r="B17" t="s">
        <v>176</v>
      </c>
      <c r="C17" s="4">
        <v>110</v>
      </c>
      <c r="D17" s="4" t="s">
        <v>82</v>
      </c>
      <c r="E17" s="1">
        <v>10</v>
      </c>
      <c r="F17" s="4" t="s">
        <v>134</v>
      </c>
      <c r="G17" s="1"/>
    </row>
    <row r="19" spans="1:10" x14ac:dyDescent="0.3">
      <c r="A19" s="28" t="s">
        <v>218</v>
      </c>
      <c r="B19" s="28"/>
      <c r="C19" s="28"/>
      <c r="D19" s="28"/>
      <c r="E19" s="28"/>
      <c r="F19" s="28"/>
    </row>
    <row r="20" spans="1:10" x14ac:dyDescent="0.3">
      <c r="A20" s="28"/>
      <c r="B20" s="28"/>
      <c r="C20" s="28"/>
      <c r="D20" s="28"/>
      <c r="E20" s="28"/>
      <c r="F20" s="28"/>
      <c r="H20" s="27" t="s">
        <v>71</v>
      </c>
      <c r="I20" s="27" t="s">
        <v>55</v>
      </c>
      <c r="J20" s="27" t="s">
        <v>56</v>
      </c>
    </row>
    <row r="21" spans="1:10" x14ac:dyDescent="0.3">
      <c r="A21" t="s">
        <v>209</v>
      </c>
      <c r="B21" t="s">
        <v>155</v>
      </c>
      <c r="C21" s="1" t="s">
        <v>153</v>
      </c>
      <c r="D21" s="4" t="s">
        <v>217</v>
      </c>
      <c r="H21" s="27">
        <v>1</v>
      </c>
      <c r="I21" s="27" t="s">
        <v>75</v>
      </c>
      <c r="J21" s="27" t="s">
        <v>58</v>
      </c>
    </row>
    <row r="22" spans="1:10" x14ac:dyDescent="0.3">
      <c r="A22">
        <v>1</v>
      </c>
      <c r="B22" t="s">
        <v>174</v>
      </c>
      <c r="C22" s="4">
        <v>4</v>
      </c>
      <c r="D22">
        <v>4</v>
      </c>
      <c r="H22" s="27">
        <v>2</v>
      </c>
      <c r="I22" s="27" t="s">
        <v>76</v>
      </c>
      <c r="J22" s="27" t="s">
        <v>61</v>
      </c>
    </row>
    <row r="23" spans="1:10" x14ac:dyDescent="0.3">
      <c r="A23">
        <v>2</v>
      </c>
      <c r="B23" t="s">
        <v>174</v>
      </c>
      <c r="C23" s="4">
        <v>10</v>
      </c>
      <c r="D23">
        <v>4</v>
      </c>
      <c r="H23" s="27">
        <v>3</v>
      </c>
      <c r="I23" s="27" t="s">
        <v>79</v>
      </c>
      <c r="J23" s="27" t="s">
        <v>64</v>
      </c>
    </row>
    <row r="24" spans="1:10" x14ac:dyDescent="0.3">
      <c r="A24">
        <v>3</v>
      </c>
      <c r="B24" t="s">
        <v>175</v>
      </c>
      <c r="C24" s="4">
        <v>40</v>
      </c>
      <c r="D24">
        <v>3</v>
      </c>
      <c r="H24" s="27">
        <v>4</v>
      </c>
      <c r="I24" s="27" t="s">
        <v>80</v>
      </c>
      <c r="J24" s="27" t="s">
        <v>66</v>
      </c>
    </row>
    <row r="25" spans="1:10" x14ac:dyDescent="0.3">
      <c r="A25">
        <v>4</v>
      </c>
      <c r="B25" t="s">
        <v>176</v>
      </c>
      <c r="C25" s="4">
        <v>90</v>
      </c>
      <c r="D25">
        <v>4</v>
      </c>
      <c r="H25" s="27">
        <v>5</v>
      </c>
      <c r="I25" s="27" t="s">
        <v>82</v>
      </c>
      <c r="J25" s="27" t="s">
        <v>69</v>
      </c>
    </row>
    <row r="26" spans="1:10" x14ac:dyDescent="0.3">
      <c r="A26">
        <v>5</v>
      </c>
      <c r="B26" t="s">
        <v>176</v>
      </c>
      <c r="C26" s="4">
        <v>110</v>
      </c>
      <c r="D26">
        <v>5</v>
      </c>
    </row>
  </sheetData>
  <mergeCells count="3">
    <mergeCell ref="A19:F20"/>
    <mergeCell ref="A1:C2"/>
    <mergeCell ref="A10:F11"/>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0D00A-58F1-458C-B281-6D5692C52947}">
  <dimension ref="B1:M32"/>
  <sheetViews>
    <sheetView topLeftCell="B5" zoomScale="85" zoomScaleNormal="85" workbookViewId="0">
      <selection activeCell="F40" sqref="F40"/>
    </sheetView>
  </sheetViews>
  <sheetFormatPr defaultRowHeight="14.4" x14ac:dyDescent="0.3"/>
  <cols>
    <col min="2" max="2" width="21.109375" customWidth="1"/>
    <col min="3" max="3" width="23.33203125" customWidth="1"/>
    <col min="4" max="4" width="23" customWidth="1"/>
    <col min="5" max="5" width="18.6640625" customWidth="1"/>
    <col min="6" max="6" width="27.33203125" customWidth="1"/>
    <col min="7" max="7" width="29.6640625" customWidth="1"/>
    <col min="8" max="8" width="24.6640625" customWidth="1"/>
    <col min="9" max="9" width="18.109375" customWidth="1"/>
    <col min="10" max="10" width="15.33203125" customWidth="1"/>
    <col min="11" max="11" width="14.33203125" customWidth="1"/>
    <col min="12" max="12" width="15.33203125" customWidth="1"/>
    <col min="13" max="13" width="17.33203125" customWidth="1"/>
  </cols>
  <sheetData>
    <row r="1" spans="2:13" x14ac:dyDescent="0.3">
      <c r="B1" s="28" t="s">
        <v>90</v>
      </c>
      <c r="C1" s="28"/>
      <c r="D1" s="28"/>
      <c r="E1" s="28"/>
      <c r="F1" s="28"/>
      <c r="G1" s="28"/>
      <c r="H1" s="28"/>
      <c r="I1" s="28"/>
      <c r="J1" s="28"/>
      <c r="K1" s="28"/>
      <c r="L1" s="28"/>
      <c r="M1" s="28"/>
    </row>
    <row r="2" spans="2:13" x14ac:dyDescent="0.3">
      <c r="B2" t="s">
        <v>91</v>
      </c>
      <c r="C2" s="1" t="s">
        <v>92</v>
      </c>
      <c r="D2" s="4" t="s">
        <v>55</v>
      </c>
      <c r="E2" s="4" t="s">
        <v>56</v>
      </c>
      <c r="F2" s="4" t="s">
        <v>73</v>
      </c>
      <c r="G2" s="4" t="s">
        <v>1</v>
      </c>
      <c r="H2" s="4" t="s">
        <v>2</v>
      </c>
      <c r="I2" s="5" t="s">
        <v>20</v>
      </c>
      <c r="J2" s="4" t="s">
        <v>29</v>
      </c>
      <c r="K2" s="4" t="s">
        <v>38</v>
      </c>
      <c r="L2" s="4" t="s">
        <v>39</v>
      </c>
      <c r="M2" s="6" t="s">
        <v>132</v>
      </c>
    </row>
    <row r="3" spans="2:13" x14ac:dyDescent="0.3">
      <c r="B3" t="s">
        <v>58</v>
      </c>
      <c r="C3" s="2" t="s">
        <v>93</v>
      </c>
      <c r="D3" s="4" t="s">
        <v>57</v>
      </c>
      <c r="E3" s="4" t="s">
        <v>58</v>
      </c>
      <c r="F3" s="4" t="s">
        <v>94</v>
      </c>
      <c r="G3" s="4" t="s">
        <v>3</v>
      </c>
      <c r="H3" s="4" t="s">
        <v>4</v>
      </c>
      <c r="I3" s="4" t="s">
        <v>21</v>
      </c>
      <c r="J3" s="4" t="s">
        <v>30</v>
      </c>
      <c r="K3" s="4" t="s">
        <v>40</v>
      </c>
      <c r="L3" s="5">
        <v>44324</v>
      </c>
      <c r="M3" s="6" t="s">
        <v>41</v>
      </c>
    </row>
    <row r="4" spans="2:13" x14ac:dyDescent="0.3">
      <c r="B4" t="s">
        <v>58</v>
      </c>
      <c r="C4" s="2" t="s">
        <v>95</v>
      </c>
      <c r="D4" s="4" t="s">
        <v>57</v>
      </c>
      <c r="E4" s="4" t="s">
        <v>58</v>
      </c>
      <c r="F4" s="4" t="s">
        <v>94</v>
      </c>
      <c r="G4" s="4" t="s">
        <v>5</v>
      </c>
      <c r="H4" s="4" t="s">
        <v>4</v>
      </c>
      <c r="I4" s="4" t="s">
        <v>22</v>
      </c>
      <c r="J4" s="4" t="s">
        <v>30</v>
      </c>
      <c r="K4" s="4" t="s">
        <v>42</v>
      </c>
      <c r="L4" s="5">
        <v>44228</v>
      </c>
      <c r="M4" s="6" t="s">
        <v>41</v>
      </c>
    </row>
    <row r="5" spans="2:13" x14ac:dyDescent="0.3">
      <c r="B5" t="s">
        <v>96</v>
      </c>
      <c r="C5" s="1" t="s">
        <v>97</v>
      </c>
      <c r="D5" s="4" t="s">
        <v>80</v>
      </c>
      <c r="E5" s="4" t="s">
        <v>66</v>
      </c>
      <c r="F5" s="4" t="s">
        <v>98</v>
      </c>
      <c r="G5" s="4" t="s">
        <v>6</v>
      </c>
      <c r="H5" s="4" t="s">
        <v>4</v>
      </c>
      <c r="I5" s="4" t="s">
        <v>24</v>
      </c>
      <c r="J5" s="4" t="s">
        <v>30</v>
      </c>
      <c r="K5" s="4" t="s">
        <v>43</v>
      </c>
      <c r="L5" s="5">
        <v>44878</v>
      </c>
      <c r="M5" s="6" t="s">
        <v>41</v>
      </c>
    </row>
    <row r="6" spans="2:13" x14ac:dyDescent="0.3">
      <c r="B6" t="s">
        <v>96</v>
      </c>
      <c r="C6" s="1" t="s">
        <v>99</v>
      </c>
      <c r="D6" s="4" t="s">
        <v>80</v>
      </c>
      <c r="E6" s="4" t="s">
        <v>66</v>
      </c>
      <c r="F6" s="4" t="s">
        <v>98</v>
      </c>
      <c r="G6" s="4" t="s">
        <v>7</v>
      </c>
      <c r="H6" s="4" t="s">
        <v>8</v>
      </c>
      <c r="I6" s="4" t="s">
        <v>24</v>
      </c>
      <c r="J6" s="4" t="s">
        <v>31</v>
      </c>
      <c r="K6" s="4" t="s">
        <v>44</v>
      </c>
      <c r="L6" s="5">
        <v>44878</v>
      </c>
      <c r="M6" s="6" t="s">
        <v>41</v>
      </c>
    </row>
    <row r="7" spans="2:13" x14ac:dyDescent="0.3">
      <c r="B7" t="s">
        <v>100</v>
      </c>
      <c r="C7" s="1" t="s">
        <v>101</v>
      </c>
      <c r="D7" s="4" t="s">
        <v>102</v>
      </c>
      <c r="E7" s="4" t="s">
        <v>69</v>
      </c>
      <c r="F7" s="4" t="s">
        <v>103</v>
      </c>
      <c r="G7" s="4" t="s">
        <v>9</v>
      </c>
      <c r="H7" s="4" t="s">
        <v>8</v>
      </c>
      <c r="I7" s="4" t="s">
        <v>25</v>
      </c>
      <c r="J7" s="4" t="s">
        <v>31</v>
      </c>
      <c r="K7" s="4" t="s">
        <v>45</v>
      </c>
      <c r="L7" s="5">
        <v>44289</v>
      </c>
      <c r="M7" s="6" t="s">
        <v>41</v>
      </c>
    </row>
    <row r="10" spans="2:13" x14ac:dyDescent="0.3">
      <c r="B10" s="28" t="s">
        <v>104</v>
      </c>
      <c r="C10" s="28"/>
      <c r="D10" s="28"/>
      <c r="E10" s="28"/>
      <c r="F10" s="28"/>
    </row>
    <row r="11" spans="2:13" x14ac:dyDescent="0.3">
      <c r="B11" t="s">
        <v>105</v>
      </c>
      <c r="C11" t="s">
        <v>106</v>
      </c>
      <c r="D11" s="1" t="s">
        <v>92</v>
      </c>
      <c r="E11" s="1" t="s">
        <v>107</v>
      </c>
      <c r="F11" s="1" t="s">
        <v>108</v>
      </c>
      <c r="G11" s="23" t="s">
        <v>181</v>
      </c>
    </row>
    <row r="12" spans="2:13" x14ac:dyDescent="0.3">
      <c r="B12">
        <v>1</v>
      </c>
      <c r="C12" t="s">
        <v>58</v>
      </c>
      <c r="D12" s="2" t="s">
        <v>93</v>
      </c>
      <c r="E12" s="4">
        <v>1</v>
      </c>
      <c r="F12" s="1">
        <v>1</v>
      </c>
      <c r="G12" s="24" t="s">
        <v>182</v>
      </c>
      <c r="I12" s="4"/>
      <c r="J12" s="4"/>
    </row>
    <row r="13" spans="2:13" x14ac:dyDescent="0.3">
      <c r="B13">
        <v>2</v>
      </c>
      <c r="C13" t="s">
        <v>58</v>
      </c>
      <c r="D13" s="2" t="s">
        <v>95</v>
      </c>
      <c r="E13" s="4">
        <v>1</v>
      </c>
      <c r="F13" s="1">
        <v>2</v>
      </c>
      <c r="G13" s="25" t="s">
        <v>183</v>
      </c>
      <c r="I13" s="4"/>
      <c r="J13" s="4"/>
      <c r="K13" s="1"/>
    </row>
    <row r="14" spans="2:13" x14ac:dyDescent="0.3">
      <c r="B14">
        <v>3</v>
      </c>
      <c r="C14" t="s">
        <v>96</v>
      </c>
      <c r="D14" s="1" t="s">
        <v>97</v>
      </c>
      <c r="E14" s="4">
        <v>4</v>
      </c>
      <c r="F14" s="1">
        <v>3</v>
      </c>
      <c r="G14" s="25" t="s">
        <v>184</v>
      </c>
      <c r="I14" s="4"/>
      <c r="J14" s="4"/>
      <c r="K14" s="1"/>
    </row>
    <row r="15" spans="2:13" x14ac:dyDescent="0.3">
      <c r="B15">
        <v>4</v>
      </c>
      <c r="C15" t="s">
        <v>96</v>
      </c>
      <c r="D15" s="1" t="s">
        <v>99</v>
      </c>
      <c r="E15" s="4">
        <v>4</v>
      </c>
      <c r="F15" s="1">
        <v>4</v>
      </c>
      <c r="G15" s="26"/>
      <c r="I15" s="4"/>
      <c r="J15" s="4"/>
      <c r="K15" s="1"/>
    </row>
    <row r="16" spans="2:13" x14ac:dyDescent="0.3">
      <c r="B16">
        <v>5</v>
      </c>
      <c r="C16" t="s">
        <v>100</v>
      </c>
      <c r="D16" s="1" t="s">
        <v>101</v>
      </c>
      <c r="E16" s="4">
        <v>5</v>
      </c>
      <c r="F16" s="1">
        <v>5</v>
      </c>
      <c r="G16" s="24"/>
      <c r="I16" s="4"/>
      <c r="J16" s="4"/>
      <c r="K16" s="1"/>
    </row>
    <row r="17" spans="2:11" x14ac:dyDescent="0.3">
      <c r="G17" s="6"/>
      <c r="J17" s="1"/>
      <c r="K17" s="1"/>
    </row>
    <row r="18" spans="2:11" ht="14.4" customHeight="1" x14ac:dyDescent="0.3">
      <c r="B18" s="28" t="s">
        <v>109</v>
      </c>
      <c r="C18" s="28"/>
      <c r="D18" s="28"/>
      <c r="E18" s="28"/>
      <c r="F18" s="28"/>
      <c r="G18" s="31" t="s">
        <v>110</v>
      </c>
      <c r="H18" s="31"/>
      <c r="I18" s="31"/>
      <c r="J18" s="31"/>
      <c r="K18" s="31"/>
    </row>
    <row r="19" spans="2:11" x14ac:dyDescent="0.3">
      <c r="B19" t="s">
        <v>105</v>
      </c>
      <c r="C19" s="10" t="s">
        <v>111</v>
      </c>
      <c r="D19" s="1" t="s">
        <v>92</v>
      </c>
      <c r="G19" t="s">
        <v>142</v>
      </c>
      <c r="H19" t="s">
        <v>112</v>
      </c>
      <c r="I19" s="1" t="s">
        <v>113</v>
      </c>
    </row>
    <row r="20" spans="2:11" x14ac:dyDescent="0.3">
      <c r="B20">
        <v>1</v>
      </c>
      <c r="C20" s="10">
        <v>1</v>
      </c>
      <c r="D20" s="2" t="s">
        <v>93</v>
      </c>
      <c r="G20">
        <v>1</v>
      </c>
      <c r="H20">
        <v>1</v>
      </c>
      <c r="I20" s="1">
        <v>1</v>
      </c>
    </row>
    <row r="21" spans="2:11" x14ac:dyDescent="0.3">
      <c r="B21">
        <v>2</v>
      </c>
      <c r="C21" s="10">
        <v>1</v>
      </c>
      <c r="D21" s="2" t="s">
        <v>95</v>
      </c>
      <c r="G21">
        <v>2</v>
      </c>
      <c r="H21">
        <v>2</v>
      </c>
      <c r="I21" s="1">
        <v>2</v>
      </c>
    </row>
    <row r="22" spans="2:11" x14ac:dyDescent="0.3">
      <c r="B22">
        <v>3</v>
      </c>
      <c r="C22" s="10">
        <v>2</v>
      </c>
      <c r="D22" s="1" t="s">
        <v>97</v>
      </c>
      <c r="G22">
        <v>3</v>
      </c>
      <c r="H22">
        <v>3</v>
      </c>
      <c r="I22" s="1">
        <v>3</v>
      </c>
    </row>
    <row r="23" spans="2:11" x14ac:dyDescent="0.3">
      <c r="B23">
        <v>4</v>
      </c>
      <c r="C23" s="10">
        <v>2</v>
      </c>
      <c r="D23" s="1" t="s">
        <v>99</v>
      </c>
      <c r="G23">
        <v>4</v>
      </c>
      <c r="H23">
        <v>4</v>
      </c>
      <c r="I23" s="1">
        <v>4</v>
      </c>
    </row>
    <row r="24" spans="2:11" x14ac:dyDescent="0.3">
      <c r="B24">
        <v>5</v>
      </c>
      <c r="C24" s="10">
        <v>3</v>
      </c>
      <c r="D24" s="1" t="s">
        <v>101</v>
      </c>
      <c r="G24">
        <v>5</v>
      </c>
      <c r="H24">
        <v>5</v>
      </c>
      <c r="I24" s="1">
        <v>5</v>
      </c>
    </row>
    <row r="26" spans="2:11" ht="14.4" customHeight="1" x14ac:dyDescent="0.3">
      <c r="B26" s="28" t="s">
        <v>114</v>
      </c>
      <c r="C26" s="28"/>
      <c r="D26" s="28"/>
      <c r="E26" s="28"/>
      <c r="F26" s="28"/>
      <c r="G26" s="31" t="s">
        <v>115</v>
      </c>
      <c r="H26" s="31"/>
      <c r="I26" s="31"/>
      <c r="J26" s="31"/>
      <c r="K26" s="31"/>
    </row>
    <row r="27" spans="2:11" ht="14.4" customHeight="1" x14ac:dyDescent="0.3">
      <c r="B27" t="s">
        <v>116</v>
      </c>
      <c r="C27" t="s">
        <v>117</v>
      </c>
      <c r="G27" t="s">
        <v>143</v>
      </c>
      <c r="H27" t="s">
        <v>112</v>
      </c>
      <c r="I27" s="1" t="s">
        <v>89</v>
      </c>
    </row>
    <row r="28" spans="2:11" ht="14.4" customHeight="1" x14ac:dyDescent="0.3">
      <c r="B28">
        <v>1</v>
      </c>
      <c r="C28" t="s">
        <v>58</v>
      </c>
      <c r="G28">
        <v>1</v>
      </c>
      <c r="H28">
        <v>1</v>
      </c>
      <c r="I28" s="4">
        <v>1</v>
      </c>
    </row>
    <row r="29" spans="2:11" x14ac:dyDescent="0.3">
      <c r="B29">
        <v>2</v>
      </c>
      <c r="C29" t="s">
        <v>96</v>
      </c>
      <c r="G29">
        <v>2</v>
      </c>
      <c r="H29">
        <v>1</v>
      </c>
      <c r="I29" s="4">
        <v>1</v>
      </c>
    </row>
    <row r="30" spans="2:11" x14ac:dyDescent="0.3">
      <c r="B30">
        <v>3</v>
      </c>
      <c r="C30" t="s">
        <v>100</v>
      </c>
      <c r="G30">
        <v>3</v>
      </c>
      <c r="H30">
        <v>1</v>
      </c>
      <c r="I30" s="4">
        <v>4</v>
      </c>
    </row>
    <row r="31" spans="2:11" x14ac:dyDescent="0.3">
      <c r="B31">
        <v>4</v>
      </c>
      <c r="C31" t="s">
        <v>118</v>
      </c>
      <c r="G31">
        <v>4</v>
      </c>
      <c r="H31">
        <v>1</v>
      </c>
      <c r="I31" s="4">
        <v>4</v>
      </c>
    </row>
    <row r="32" spans="2:11" x14ac:dyDescent="0.3">
      <c r="G32">
        <v>5</v>
      </c>
      <c r="H32">
        <v>1</v>
      </c>
      <c r="I32" s="4">
        <v>5</v>
      </c>
    </row>
  </sheetData>
  <mergeCells count="6">
    <mergeCell ref="G26:K26"/>
    <mergeCell ref="B1:M1"/>
    <mergeCell ref="B18:F18"/>
    <mergeCell ref="B10:F10"/>
    <mergeCell ref="B26:F26"/>
    <mergeCell ref="G18:K1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Cage_tbl</vt:lpstr>
      <vt:lpstr>Batch_tbl</vt:lpstr>
      <vt:lpstr>Breed_Tbl</vt:lpstr>
      <vt:lpstr>Pig_tbl</vt:lpstr>
      <vt:lpstr>Inventory_tbl</vt:lpstr>
      <vt:lpstr>Reorder</vt:lpstr>
      <vt:lpstr>Stock_Card</vt:lpstr>
      <vt:lpstr>Plan</vt:lpstr>
      <vt:lpstr>Operation_tbl</vt:lpstr>
      <vt:lpstr>Quarantine_tbl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catal</dc:creator>
  <cp:keywords/>
  <dc:description/>
  <cp:lastModifiedBy>Nicole Jhan Billones</cp:lastModifiedBy>
  <cp:revision/>
  <dcterms:created xsi:type="dcterms:W3CDTF">2015-06-05T18:17:20Z</dcterms:created>
  <dcterms:modified xsi:type="dcterms:W3CDTF">2023-03-12T12:17:43Z</dcterms:modified>
  <cp:category/>
  <cp:contentStatus/>
</cp:coreProperties>
</file>