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Sheet3!$K$3:$Q$11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<sst xmlns="http://schemas.openxmlformats.org/spreadsheetml/2006/main" count="266" uniqueCount="87">
  <si>
    <t>Roll No</t>
  </si>
  <si>
    <t>Name</t>
  </si>
  <si>
    <t>Physics</t>
  </si>
  <si>
    <t>Maths</t>
  </si>
  <si>
    <t>Chemistry</t>
  </si>
  <si>
    <t>English</t>
  </si>
  <si>
    <t>C++</t>
  </si>
  <si>
    <t>Total</t>
  </si>
  <si>
    <t>Mona</t>
  </si>
  <si>
    <t>Keetan</t>
  </si>
  <si>
    <t>"=Sum by choosing Coloumn"</t>
  </si>
  <si>
    <t>Suman</t>
  </si>
  <si>
    <t>Ritu</t>
  </si>
  <si>
    <t>"=Sum by Choosing the whole Row"</t>
  </si>
  <si>
    <t>Aman</t>
  </si>
  <si>
    <t>Sulemaan</t>
  </si>
  <si>
    <t>Delimiter</t>
  </si>
  <si>
    <t>Control + E</t>
  </si>
  <si>
    <t>Full Name</t>
  </si>
  <si>
    <t>First Name</t>
  </si>
  <si>
    <t>Last Name</t>
  </si>
  <si>
    <t>Annu, Mehta</t>
  </si>
  <si>
    <t>Annu</t>
  </si>
  <si>
    <t>Mehta</t>
  </si>
  <si>
    <t>Annu Mehta</t>
  </si>
  <si>
    <t>Deepak Sharma</t>
  </si>
  <si>
    <t>Deepak</t>
  </si>
  <si>
    <t>Sharma</t>
  </si>
  <si>
    <t>Leena:Singh</t>
  </si>
  <si>
    <t>Leena</t>
  </si>
  <si>
    <t>Singh</t>
  </si>
  <si>
    <t>Leena Singh</t>
  </si>
  <si>
    <t>Mona,Kumar</t>
  </si>
  <si>
    <t>Kumar</t>
  </si>
  <si>
    <t>Mona Kumar</t>
  </si>
  <si>
    <t>Keetan Gupta</t>
  </si>
  <si>
    <t>Gupta</t>
  </si>
  <si>
    <t xml:space="preserve">SORTING </t>
  </si>
  <si>
    <t>Conditional Formatting</t>
  </si>
  <si>
    <t>FILTER</t>
  </si>
  <si>
    <t>*N</t>
  </si>
  <si>
    <t>A*</t>
  </si>
  <si>
    <t>&gt;100</t>
  </si>
  <si>
    <t>S*</t>
  </si>
  <si>
    <t>*a</t>
  </si>
  <si>
    <t>&lt;=100</t>
  </si>
  <si>
    <t>*ee*</t>
  </si>
  <si>
    <t>A*a</t>
  </si>
  <si>
    <t>&gt;=220</t>
  </si>
  <si>
    <t>*t?</t>
  </si>
  <si>
    <t>&lt;&gt;A*</t>
  </si>
  <si>
    <t>&lt;&gt;220</t>
  </si>
  <si>
    <t>???</t>
  </si>
  <si>
    <t>*a?</t>
  </si>
  <si>
    <t>S.No</t>
  </si>
  <si>
    <t>Name of Student</t>
  </si>
  <si>
    <t>Percentage</t>
  </si>
  <si>
    <t>Mona Singh</t>
  </si>
  <si>
    <t>Keetan Sharma</t>
  </si>
  <si>
    <t>Suman Kumar</t>
  </si>
  <si>
    <t>Pawan Mehta</t>
  </si>
  <si>
    <t>Om Kumar</t>
  </si>
  <si>
    <t>Geeta Gupta</t>
  </si>
  <si>
    <t>Sohan Kapoor</t>
  </si>
  <si>
    <t>Naksh Mehta</t>
  </si>
  <si>
    <t>Ayurveda Sharma</t>
  </si>
  <si>
    <t>Neha Verma</t>
  </si>
  <si>
    <t>Neha Uniyal</t>
  </si>
  <si>
    <t>Sanchi Rana</t>
  </si>
  <si>
    <t>Yuri Wanglas</t>
  </si>
  <si>
    <t>Sangita Ghosh</t>
  </si>
  <si>
    <t>July 1, 2023</t>
  </si>
  <si>
    <t>Attendace Sheet</t>
  </si>
  <si>
    <t>Present</t>
  </si>
  <si>
    <t>Absent</t>
  </si>
  <si>
    <t>Holiday</t>
  </si>
  <si>
    <t>sun</t>
  </si>
  <si>
    <t>mon</t>
  </si>
  <si>
    <t>tue</t>
  </si>
  <si>
    <t>wed</t>
  </si>
  <si>
    <t>thu</t>
  </si>
  <si>
    <t>fri</t>
  </si>
  <si>
    <t>sat</t>
  </si>
  <si>
    <t>Enroll No</t>
  </si>
  <si>
    <t xml:space="preserve">Name </t>
  </si>
  <si>
    <t>Course</t>
  </si>
  <si>
    <t>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</si>
</sst>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Aptos Narrow"/>
      <charset val="134"/>
      <scheme val="minor"/>
    </font>
    <font>
      <sz val="28"/>
      <color theme="1"/>
      <name val="Aptos Narrow"/>
      <charset val="134"/>
      <scheme val="minor"/>
    </font>
    <font>
      <sz val="11"/>
      <color indexed="8"/>
      <name val="Aptos Narrow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7" borderId="16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8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NumberFormat="1" applyFont="1" applyFill="1" applyBorder="1" applyAlignment="1" applyProtection="1"/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7"/>
  <sheetViews>
    <sheetView tabSelected="1" workbookViewId="0">
      <selection activeCell="D20" sqref="D20"/>
    </sheetView>
  </sheetViews>
  <sheetFormatPr defaultColWidth="9" defaultRowHeight="14.4"/>
  <cols>
    <col min="1" max="1" width="13.7777777777778" customWidth="1"/>
    <col min="2" max="2" width="9.77777777777778" customWidth="1"/>
    <col min="3" max="3" width="9.55555555555556" customWidth="1"/>
    <col min="6" max="6" width="13.7777777777778" customWidth="1"/>
    <col min="7" max="7" width="12.1111111111111" customWidth="1"/>
    <col min="10" max="10" width="9.77777777777778" customWidth="1"/>
    <col min="11" max="11" width="9.55555555555556" customWidth="1"/>
    <col min="12" max="12" width="29" customWidth="1"/>
    <col min="13" max="13" width="12.1111111111111" customWidth="1"/>
    <col min="15" max="15" width="13.7777777777778" customWidth="1"/>
    <col min="16" max="16" width="15" customWidth="1"/>
  </cols>
  <sheetData>
    <row r="2" spans="1:8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</row>
    <row r="3" spans="1:8">
      <c r="A3" s="18">
        <v>1</v>
      </c>
      <c r="B3" s="18" t="s">
        <v>8</v>
      </c>
      <c r="C3" s="18">
        <v>56</v>
      </c>
      <c r="D3" s="18">
        <v>75</v>
      </c>
      <c r="E3" s="18">
        <v>65</v>
      </c>
      <c r="F3" s="18">
        <v>56</v>
      </c>
      <c r="G3" s="18">
        <v>98</v>
      </c>
      <c r="H3" s="22">
        <f t="shared" ref="H3:H8" si="0">SUM(C3:G3)</f>
        <v>350</v>
      </c>
    </row>
    <row r="4" spans="1:12">
      <c r="A4" s="18">
        <v>2</v>
      </c>
      <c r="B4" s="18" t="s">
        <v>9</v>
      </c>
      <c r="C4" s="18">
        <v>65</v>
      </c>
      <c r="D4" s="18">
        <v>98</v>
      </c>
      <c r="E4" s="18">
        <v>75</v>
      </c>
      <c r="F4" s="18">
        <v>65</v>
      </c>
      <c r="G4" s="18">
        <v>56</v>
      </c>
      <c r="H4" s="22">
        <f t="shared" si="0"/>
        <v>359</v>
      </c>
      <c r="K4">
        <f>SUM(H:H)</f>
        <v>4190</v>
      </c>
      <c r="L4" t="s">
        <v>10</v>
      </c>
    </row>
    <row r="5" spans="1:8">
      <c r="A5" s="18">
        <v>3</v>
      </c>
      <c r="B5" s="18" t="s">
        <v>11</v>
      </c>
      <c r="C5" s="18">
        <v>75</v>
      </c>
      <c r="D5" s="18">
        <v>88</v>
      </c>
      <c r="E5" s="18">
        <v>98</v>
      </c>
      <c r="F5" s="18">
        <v>16</v>
      </c>
      <c r="G5" s="18">
        <v>56</v>
      </c>
      <c r="H5" s="22">
        <f t="shared" si="0"/>
        <v>333</v>
      </c>
    </row>
    <row r="6" spans="1:12">
      <c r="A6" s="18">
        <v>4</v>
      </c>
      <c r="B6" s="18" t="s">
        <v>12</v>
      </c>
      <c r="C6" s="18">
        <v>98</v>
      </c>
      <c r="D6" s="18">
        <v>56</v>
      </c>
      <c r="E6" s="18">
        <v>56</v>
      </c>
      <c r="F6" s="18">
        <v>75</v>
      </c>
      <c r="G6" s="18">
        <v>65</v>
      </c>
      <c r="H6" s="22">
        <f t="shared" si="0"/>
        <v>350</v>
      </c>
      <c r="K6">
        <f>SUM(9:9)</f>
        <v>4190</v>
      </c>
      <c r="L6" t="s">
        <v>13</v>
      </c>
    </row>
    <row r="7" spans="1:8">
      <c r="A7" s="18">
        <v>5</v>
      </c>
      <c r="B7" s="18" t="s">
        <v>14</v>
      </c>
      <c r="C7" s="18">
        <v>88</v>
      </c>
      <c r="D7" s="18">
        <v>65</v>
      </c>
      <c r="E7" s="18">
        <v>65</v>
      </c>
      <c r="F7" s="18">
        <v>98</v>
      </c>
      <c r="G7" s="18">
        <v>75</v>
      </c>
      <c r="H7" s="22">
        <f t="shared" si="0"/>
        <v>391</v>
      </c>
    </row>
    <row r="8" spans="1:8">
      <c r="A8" s="18">
        <v>6</v>
      </c>
      <c r="B8" s="18" t="s">
        <v>15</v>
      </c>
      <c r="C8" s="18">
        <v>35</v>
      </c>
      <c r="D8" s="18">
        <v>16</v>
      </c>
      <c r="E8" s="18">
        <v>75</v>
      </c>
      <c r="F8" s="18">
        <v>88</v>
      </c>
      <c r="G8" s="18">
        <v>98</v>
      </c>
      <c r="H8" s="22">
        <f t="shared" si="0"/>
        <v>312</v>
      </c>
    </row>
    <row r="9" spans="3:8">
      <c r="C9" s="18">
        <f t="shared" ref="C9:H9" si="1">SUM(C3:C8)</f>
        <v>417</v>
      </c>
      <c r="D9" s="18">
        <f t="shared" si="1"/>
        <v>398</v>
      </c>
      <c r="E9" s="18">
        <f t="shared" si="1"/>
        <v>434</v>
      </c>
      <c r="F9" s="18">
        <f t="shared" si="1"/>
        <v>398</v>
      </c>
      <c r="G9" s="18">
        <f t="shared" si="1"/>
        <v>448</v>
      </c>
      <c r="H9" s="22">
        <f t="shared" si="1"/>
        <v>2095</v>
      </c>
    </row>
    <row r="11" spans="1:13">
      <c r="A11" s="22" t="s">
        <v>16</v>
      </c>
      <c r="B11" s="22"/>
      <c r="C11" s="22"/>
      <c r="D11" s="22"/>
      <c r="E11" s="22"/>
      <c r="F11" s="22"/>
      <c r="G11" s="22"/>
      <c r="J11" s="18" t="s">
        <v>17</v>
      </c>
      <c r="K11" s="18"/>
      <c r="L11" s="18"/>
      <c r="M11" s="18"/>
    </row>
    <row r="12" spans="1:13">
      <c r="A12" s="22"/>
      <c r="B12" s="22"/>
      <c r="C12" s="22"/>
      <c r="D12" s="22"/>
      <c r="E12" s="22"/>
      <c r="F12" s="22"/>
      <c r="G12" s="22"/>
      <c r="J12" s="18"/>
      <c r="K12" s="18"/>
      <c r="L12" s="18"/>
      <c r="M12" s="18"/>
    </row>
    <row r="13" spans="1:12">
      <c r="A13" t="s">
        <v>18</v>
      </c>
      <c r="B13" t="s">
        <v>19</v>
      </c>
      <c r="C13" t="s">
        <v>20</v>
      </c>
      <c r="J13" t="s">
        <v>19</v>
      </c>
      <c r="K13" t="s">
        <v>20</v>
      </c>
      <c r="L13" t="s">
        <v>18</v>
      </c>
    </row>
    <row r="14" spans="1:12">
      <c r="A14" t="s">
        <v>21</v>
      </c>
      <c r="B14" t="s">
        <v>22</v>
      </c>
      <c r="C14" t="s">
        <v>23</v>
      </c>
      <c r="J14" t="s">
        <v>22</v>
      </c>
      <c r="K14" t="s">
        <v>23</v>
      </c>
      <c r="L14" t="s">
        <v>24</v>
      </c>
    </row>
    <row r="15" spans="1:12">
      <c r="A15" t="s">
        <v>25</v>
      </c>
      <c r="B15" t="s">
        <v>26</v>
      </c>
      <c r="C15" t="s">
        <v>27</v>
      </c>
      <c r="J15" t="s">
        <v>26</v>
      </c>
      <c r="K15" t="s">
        <v>27</v>
      </c>
      <c r="L15" t="s">
        <v>25</v>
      </c>
    </row>
    <row r="16" spans="1:12">
      <c r="A16" t="s">
        <v>28</v>
      </c>
      <c r="B16" t="s">
        <v>29</v>
      </c>
      <c r="C16" t="s">
        <v>30</v>
      </c>
      <c r="J16" t="s">
        <v>29</v>
      </c>
      <c r="K16" t="s">
        <v>30</v>
      </c>
      <c r="L16" t="s">
        <v>31</v>
      </c>
    </row>
    <row r="17" spans="1:12">
      <c r="A17" t="s">
        <v>32</v>
      </c>
      <c r="B17" t="s">
        <v>8</v>
      </c>
      <c r="C17" t="s">
        <v>33</v>
      </c>
      <c r="J17" t="s">
        <v>8</v>
      </c>
      <c r="K17" t="s">
        <v>33</v>
      </c>
      <c r="L17" t="s">
        <v>34</v>
      </c>
    </row>
    <row r="18" spans="1:12">
      <c r="A18" t="s">
        <v>35</v>
      </c>
      <c r="B18" t="s">
        <v>9</v>
      </c>
      <c r="C18" t="s">
        <v>36</v>
      </c>
      <c r="J18" t="s">
        <v>9</v>
      </c>
      <c r="K18" t="s">
        <v>36</v>
      </c>
      <c r="L18" t="s">
        <v>35</v>
      </c>
    </row>
    <row r="22" spans="1:3">
      <c r="A22" t="s">
        <v>18</v>
      </c>
      <c r="B22" t="s">
        <v>19</v>
      </c>
      <c r="C22" t="s">
        <v>20</v>
      </c>
    </row>
    <row r="23" spans="1:3">
      <c r="A23" t="s">
        <v>24</v>
      </c>
      <c r="B23" t="s">
        <v>22</v>
      </c>
      <c r="C23" t="s">
        <v>23</v>
      </c>
    </row>
    <row r="24" spans="1:3">
      <c r="A24" t="s">
        <v>25</v>
      </c>
      <c r="B24" t="s">
        <v>26</v>
      </c>
      <c r="C24" t="s">
        <v>27</v>
      </c>
    </row>
    <row r="25" spans="1:3">
      <c r="A25" t="s">
        <v>31</v>
      </c>
      <c r="B25" t="s">
        <v>29</v>
      </c>
      <c r="C25" t="s">
        <v>30</v>
      </c>
    </row>
    <row r="26" spans="1:3">
      <c r="A26" t="s">
        <v>34</v>
      </c>
      <c r="B26" t="s">
        <v>8</v>
      </c>
      <c r="C26" t="s">
        <v>33</v>
      </c>
    </row>
    <row r="27" spans="1:3">
      <c r="A27" t="s">
        <v>35</v>
      </c>
      <c r="B27" t="s">
        <v>9</v>
      </c>
      <c r="C27" t="s">
        <v>36</v>
      </c>
    </row>
  </sheetData>
  <mergeCells count="2">
    <mergeCell ref="A11:G12"/>
    <mergeCell ref="J11:L1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"/>
  <sheetViews>
    <sheetView workbookViewId="0">
      <selection activeCell="A5" sqref="A5"/>
    </sheetView>
  </sheetViews>
  <sheetFormatPr defaultColWidth="9" defaultRowHeight="14.4" outlineLevelRow="3"/>
  <cols>
    <col min="1" max="1" width="13.7777777777778" customWidth="1"/>
    <col min="2" max="2" width="15" customWidth="1"/>
  </cols>
  <sheetData>
    <row r="4" spans="1:1">
      <c r="A4">
        <v>256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L18" sqref="L18:L21"/>
    </sheetView>
  </sheetViews>
  <sheetFormatPr defaultColWidth="9" defaultRowHeight="14.4"/>
  <cols>
    <col min="12" max="12" width="10.3333333333333" customWidth="1"/>
    <col min="13" max="13" width="11.5555555555556" customWidth="1"/>
    <col min="14" max="14" width="10.3333333333333" customWidth="1"/>
    <col min="15" max="15" width="13.5555555555556" customWidth="1"/>
    <col min="16" max="16" width="11.1111111111111" customWidth="1"/>
    <col min="17" max="17" width="8.66666666666667" customWidth="1"/>
  </cols>
  <sheetData>
    <row r="1" spans="1:17">
      <c r="A1" s="18" t="s">
        <v>37</v>
      </c>
      <c r="B1" s="18"/>
      <c r="C1" s="18"/>
      <c r="D1" s="18"/>
      <c r="E1" s="18"/>
      <c r="F1" s="18"/>
      <c r="G1" s="18"/>
      <c r="K1" s="18" t="s">
        <v>38</v>
      </c>
      <c r="L1" s="18"/>
      <c r="M1" s="18"/>
      <c r="N1" s="18"/>
      <c r="O1" s="18"/>
      <c r="P1" s="18"/>
      <c r="Q1" s="18"/>
    </row>
    <row r="2" spans="1:17">
      <c r="A2" s="18"/>
      <c r="B2" s="18"/>
      <c r="C2" s="18"/>
      <c r="D2" s="18"/>
      <c r="E2" s="18"/>
      <c r="F2" s="18"/>
      <c r="G2" s="18"/>
      <c r="K2" s="18"/>
      <c r="L2" s="18"/>
      <c r="M2" s="18"/>
      <c r="N2" s="18"/>
      <c r="O2" s="18"/>
      <c r="P2" s="18"/>
      <c r="Q2" s="18"/>
    </row>
    <row r="3" spans="1:17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K3" s="18" t="s">
        <v>0</v>
      </c>
      <c r="L3" s="18" t="s">
        <v>1</v>
      </c>
      <c r="M3" s="18" t="s">
        <v>2</v>
      </c>
      <c r="N3" s="18" t="s">
        <v>3</v>
      </c>
      <c r="O3" s="18" t="s">
        <v>4</v>
      </c>
      <c r="P3" s="18" t="s">
        <v>5</v>
      </c>
      <c r="Q3" s="18" t="s">
        <v>6</v>
      </c>
    </row>
    <row r="4" spans="1:17">
      <c r="A4" s="18">
        <v>1</v>
      </c>
      <c r="B4" s="18" t="s">
        <v>8</v>
      </c>
      <c r="C4" s="18">
        <v>56</v>
      </c>
      <c r="D4" s="18">
        <v>75</v>
      </c>
      <c r="E4" s="18">
        <v>65</v>
      </c>
      <c r="F4" s="18">
        <v>56</v>
      </c>
      <c r="G4" s="18">
        <v>98</v>
      </c>
      <c r="K4" s="19">
        <v>1</v>
      </c>
      <c r="L4" s="19" t="s">
        <v>8</v>
      </c>
      <c r="M4" s="19">
        <v>56</v>
      </c>
      <c r="N4" s="19">
        <v>75</v>
      </c>
      <c r="O4" s="19">
        <v>65</v>
      </c>
      <c r="P4" s="19">
        <v>56</v>
      </c>
      <c r="Q4" s="19">
        <v>98</v>
      </c>
    </row>
    <row r="5" spans="1:17">
      <c r="A5" s="18">
        <v>2</v>
      </c>
      <c r="B5" s="18" t="s">
        <v>9</v>
      </c>
      <c r="C5" s="18">
        <v>65</v>
      </c>
      <c r="D5" s="18">
        <v>98</v>
      </c>
      <c r="E5" s="18">
        <v>75</v>
      </c>
      <c r="F5" s="18">
        <v>65</v>
      </c>
      <c r="G5" s="18">
        <v>56</v>
      </c>
      <c r="K5" s="18">
        <v>2</v>
      </c>
      <c r="L5" s="18" t="s">
        <v>9</v>
      </c>
      <c r="M5" s="18">
        <v>65</v>
      </c>
      <c r="N5" s="18">
        <v>98</v>
      </c>
      <c r="O5" s="18">
        <v>75</v>
      </c>
      <c r="P5" s="18">
        <v>65</v>
      </c>
      <c r="Q5" s="18">
        <v>56</v>
      </c>
    </row>
    <row r="6" spans="1:17">
      <c r="A6" s="18">
        <v>3</v>
      </c>
      <c r="B6" s="18" t="s">
        <v>11</v>
      </c>
      <c r="C6" s="18">
        <v>75</v>
      </c>
      <c r="D6" s="18">
        <v>88</v>
      </c>
      <c r="E6" s="18">
        <v>98</v>
      </c>
      <c r="F6" s="18">
        <v>16</v>
      </c>
      <c r="G6" s="18">
        <v>56</v>
      </c>
      <c r="K6" s="19">
        <v>3</v>
      </c>
      <c r="L6" s="19" t="s">
        <v>11</v>
      </c>
      <c r="M6" s="19">
        <v>75</v>
      </c>
      <c r="N6" s="19">
        <v>88</v>
      </c>
      <c r="O6" s="19">
        <v>98</v>
      </c>
      <c r="P6" s="19">
        <v>16</v>
      </c>
      <c r="Q6" s="19">
        <v>56</v>
      </c>
    </row>
    <row r="7" spans="1:17">
      <c r="A7" s="18">
        <v>4</v>
      </c>
      <c r="B7" s="18" t="s">
        <v>12</v>
      </c>
      <c r="C7" s="18">
        <v>98</v>
      </c>
      <c r="D7" s="18">
        <v>56</v>
      </c>
      <c r="E7" s="18">
        <v>56</v>
      </c>
      <c r="F7" s="18">
        <v>75</v>
      </c>
      <c r="G7" s="18">
        <v>65</v>
      </c>
      <c r="K7" s="18">
        <v>4</v>
      </c>
      <c r="L7" s="18" t="s">
        <v>12</v>
      </c>
      <c r="M7" s="18">
        <v>98</v>
      </c>
      <c r="N7" s="18">
        <v>56</v>
      </c>
      <c r="O7" s="18">
        <v>56</v>
      </c>
      <c r="P7" s="18">
        <v>75</v>
      </c>
      <c r="Q7" s="18">
        <v>65</v>
      </c>
    </row>
    <row r="8" spans="1:17">
      <c r="A8" s="18">
        <v>5</v>
      </c>
      <c r="B8" s="18" t="s">
        <v>14</v>
      </c>
      <c r="C8" s="18">
        <v>88</v>
      </c>
      <c r="D8" s="18">
        <v>65</v>
      </c>
      <c r="E8" s="18">
        <v>65</v>
      </c>
      <c r="F8" s="18">
        <v>98</v>
      </c>
      <c r="G8" s="18">
        <v>75</v>
      </c>
      <c r="K8" s="20">
        <v>5</v>
      </c>
      <c r="L8" s="20" t="s">
        <v>14</v>
      </c>
      <c r="M8" s="20">
        <v>88</v>
      </c>
      <c r="N8" s="20">
        <v>65</v>
      </c>
      <c r="O8" s="20">
        <v>65</v>
      </c>
      <c r="P8" s="20">
        <v>98</v>
      </c>
      <c r="Q8" s="20">
        <v>75</v>
      </c>
    </row>
    <row r="9" spans="1:17">
      <c r="A9" s="18">
        <v>6</v>
      </c>
      <c r="B9" s="18" t="s">
        <v>15</v>
      </c>
      <c r="C9" s="18">
        <v>35</v>
      </c>
      <c r="D9" s="18">
        <v>16</v>
      </c>
      <c r="E9" s="18">
        <v>75</v>
      </c>
      <c r="F9" s="18">
        <v>88</v>
      </c>
      <c r="G9" s="18">
        <v>98</v>
      </c>
      <c r="K9" s="20">
        <v>6</v>
      </c>
      <c r="L9" s="20" t="s">
        <v>15</v>
      </c>
      <c r="M9" s="20">
        <v>35</v>
      </c>
      <c r="N9" s="20">
        <v>16</v>
      </c>
      <c r="O9" s="20">
        <v>75</v>
      </c>
      <c r="P9" s="20">
        <v>88</v>
      </c>
      <c r="Q9" s="20">
        <v>98</v>
      </c>
    </row>
    <row r="10" spans="11:17">
      <c r="K10" s="18">
        <v>7</v>
      </c>
      <c r="L10" s="18" t="s">
        <v>8</v>
      </c>
      <c r="M10" s="18">
        <v>84</v>
      </c>
      <c r="N10" s="18">
        <v>84</v>
      </c>
      <c r="O10" s="18">
        <v>34</v>
      </c>
      <c r="P10" s="18">
        <v>74</v>
      </c>
      <c r="Q10" s="18">
        <v>69</v>
      </c>
    </row>
    <row r="11" spans="11:17">
      <c r="K11" s="18">
        <v>8</v>
      </c>
      <c r="L11" s="18" t="s">
        <v>12</v>
      </c>
      <c r="M11" s="18">
        <v>68</v>
      </c>
      <c r="N11" s="18">
        <v>74</v>
      </c>
      <c r="O11" s="18">
        <v>80</v>
      </c>
      <c r="P11" s="18">
        <v>35</v>
      </c>
      <c r="Q11" s="18">
        <v>75</v>
      </c>
    </row>
    <row r="12" spans="2:2">
      <c r="B12">
        <f>Sheet2!A4+Sheet1!H9</f>
        <v>2351</v>
      </c>
    </row>
    <row r="15" spans="1:7">
      <c r="A15" s="18" t="s">
        <v>39</v>
      </c>
      <c r="B15" s="18"/>
      <c r="C15" s="18"/>
      <c r="D15" s="18"/>
      <c r="E15" s="18"/>
      <c r="F15" s="18"/>
      <c r="G15" s="18"/>
    </row>
    <row r="16" spans="1:7">
      <c r="A16" s="18"/>
      <c r="B16" s="18"/>
      <c r="C16" s="18"/>
      <c r="D16" s="18"/>
      <c r="E16" s="18"/>
      <c r="F16" s="18"/>
      <c r="G16" s="18"/>
    </row>
    <row r="17" spans="1:7">
      <c r="A17" s="18" t="s">
        <v>0</v>
      </c>
      <c r="B17" s="18" t="s">
        <v>1</v>
      </c>
      <c r="C17" s="18" t="s">
        <v>2</v>
      </c>
      <c r="D17" s="18" t="s">
        <v>3</v>
      </c>
      <c r="E17" s="18" t="s">
        <v>4</v>
      </c>
      <c r="F17" s="18" t="s">
        <v>5</v>
      </c>
      <c r="G17" s="18" t="s">
        <v>6</v>
      </c>
    </row>
    <row r="18" spans="1:13">
      <c r="A18" s="18">
        <v>1</v>
      </c>
      <c r="B18" s="18" t="s">
        <v>8</v>
      </c>
      <c r="C18" s="18">
        <v>56</v>
      </c>
      <c r="D18" s="18">
        <v>75</v>
      </c>
      <c r="E18" s="18">
        <v>65</v>
      </c>
      <c r="F18" s="18">
        <v>56</v>
      </c>
      <c r="G18" s="18">
        <v>98</v>
      </c>
      <c r="I18" s="21" t="s">
        <v>40</v>
      </c>
      <c r="J18" s="21"/>
      <c r="K18" s="21" t="s">
        <v>41</v>
      </c>
      <c r="L18" s="21" t="s">
        <v>42</v>
      </c>
      <c r="M18" s="21"/>
    </row>
    <row r="19" spans="1:13">
      <c r="A19" s="18">
        <v>2</v>
      </c>
      <c r="B19" s="18" t="s">
        <v>9</v>
      </c>
      <c r="C19" s="18">
        <v>65</v>
      </c>
      <c r="D19" s="18">
        <v>98</v>
      </c>
      <c r="E19" s="18">
        <v>75</v>
      </c>
      <c r="F19" s="18">
        <v>65</v>
      </c>
      <c r="G19" s="18">
        <v>56</v>
      </c>
      <c r="I19" s="21" t="s">
        <v>43</v>
      </c>
      <c r="J19" s="21"/>
      <c r="K19" s="21" t="s">
        <v>44</v>
      </c>
      <c r="L19" s="21" t="s">
        <v>45</v>
      </c>
      <c r="M19" s="21"/>
    </row>
    <row r="20" spans="1:13">
      <c r="A20" s="18">
        <v>3</v>
      </c>
      <c r="B20" s="18" t="s">
        <v>11</v>
      </c>
      <c r="C20" s="18">
        <v>75</v>
      </c>
      <c r="D20" s="18">
        <v>88</v>
      </c>
      <c r="E20" s="18">
        <v>98</v>
      </c>
      <c r="F20" s="18">
        <v>16</v>
      </c>
      <c r="G20" s="18">
        <v>56</v>
      </c>
      <c r="I20" s="21" t="s">
        <v>46</v>
      </c>
      <c r="J20" s="21"/>
      <c r="K20" s="21" t="s">
        <v>47</v>
      </c>
      <c r="L20" s="21" t="s">
        <v>48</v>
      </c>
      <c r="M20" s="21"/>
    </row>
    <row r="21" spans="1:13">
      <c r="A21" s="18">
        <v>4</v>
      </c>
      <c r="B21" s="18" t="s">
        <v>12</v>
      </c>
      <c r="C21" s="18">
        <v>98</v>
      </c>
      <c r="D21" s="18">
        <v>56</v>
      </c>
      <c r="E21" s="18">
        <v>56</v>
      </c>
      <c r="F21" s="18">
        <v>75</v>
      </c>
      <c r="G21" s="18">
        <v>65</v>
      </c>
      <c r="I21" s="21" t="s">
        <v>49</v>
      </c>
      <c r="J21" s="21"/>
      <c r="K21" s="21" t="s">
        <v>50</v>
      </c>
      <c r="L21" s="21" t="s">
        <v>51</v>
      </c>
      <c r="M21" s="21"/>
    </row>
    <row r="22" spans="1:14">
      <c r="A22" s="18">
        <v>5</v>
      </c>
      <c r="B22" s="18" t="s">
        <v>14</v>
      </c>
      <c r="C22" s="18">
        <v>88</v>
      </c>
      <c r="D22" s="18">
        <v>65</v>
      </c>
      <c r="E22" s="18">
        <v>65</v>
      </c>
      <c r="F22" s="18">
        <v>98</v>
      </c>
      <c r="G22" s="18">
        <v>75</v>
      </c>
      <c r="I22" s="21"/>
      <c r="J22" s="21"/>
      <c r="K22" s="21" t="s">
        <v>52</v>
      </c>
      <c r="L22" s="21"/>
      <c r="M22" s="21"/>
      <c r="N22" s="21"/>
    </row>
    <row r="23" spans="1:14">
      <c r="A23" s="18">
        <v>6</v>
      </c>
      <c r="B23" s="18" t="s">
        <v>15</v>
      </c>
      <c r="C23" s="18">
        <v>35</v>
      </c>
      <c r="D23" s="18">
        <v>16</v>
      </c>
      <c r="E23" s="18">
        <v>75</v>
      </c>
      <c r="F23" s="18">
        <v>88</v>
      </c>
      <c r="G23" s="18">
        <v>98</v>
      </c>
      <c r="I23" s="21"/>
      <c r="J23" s="21"/>
      <c r="K23" s="21" t="s">
        <v>53</v>
      </c>
      <c r="L23" s="21"/>
      <c r="M23" s="21"/>
      <c r="N23" s="21"/>
    </row>
  </sheetData>
  <autoFilter xmlns:etc="http://www.wps.cn/officeDocument/2017/etCustomData" ref="K3:Q11" etc:filterBottomFollowUsedRange="0">
    <extLst/>
  </autoFilter>
  <sortState ref="A4:G9">
    <sortCondition ref="A4:A9"/>
  </sortState>
  <mergeCells count="3">
    <mergeCell ref="A1:G2"/>
    <mergeCell ref="A15:G16"/>
    <mergeCell ref="K1:Q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6"/>
  <sheetViews>
    <sheetView workbookViewId="0">
      <selection activeCell="C9" sqref="C9"/>
    </sheetView>
  </sheetViews>
  <sheetFormatPr defaultColWidth="9" defaultRowHeight="14.4" outlineLevelCol="2"/>
  <cols>
    <col min="1" max="1" width="4.88888888888889" customWidth="1"/>
    <col min="2" max="2" width="15" customWidth="1"/>
    <col min="3" max="3" width="10.2222222222222" style="18" customWidth="1"/>
  </cols>
  <sheetData>
    <row r="2" spans="1:3">
      <c r="A2" s="18" t="s">
        <v>54</v>
      </c>
      <c r="B2" s="18" t="s">
        <v>55</v>
      </c>
      <c r="C2" s="18" t="s">
        <v>56</v>
      </c>
    </row>
    <row r="3" spans="1:3">
      <c r="A3" s="18">
        <v>1</v>
      </c>
      <c r="B3" s="18" t="s">
        <v>57</v>
      </c>
      <c r="C3" s="18">
        <v>65</v>
      </c>
    </row>
    <row r="4" spans="1:3">
      <c r="A4" s="18">
        <v>2</v>
      </c>
      <c r="B4" s="18" t="s">
        <v>58</v>
      </c>
      <c r="C4" s="18">
        <v>89</v>
      </c>
    </row>
    <row r="5" spans="1:3">
      <c r="A5" s="18">
        <v>3</v>
      </c>
      <c r="B5" s="18" t="s">
        <v>59</v>
      </c>
      <c r="C5" s="18">
        <v>88</v>
      </c>
    </row>
    <row r="6" spans="1:3">
      <c r="A6" s="18">
        <v>4</v>
      </c>
      <c r="B6" s="18" t="s">
        <v>60</v>
      </c>
      <c r="C6" s="18">
        <v>70</v>
      </c>
    </row>
    <row r="7" spans="1:3">
      <c r="A7" s="18">
        <v>5</v>
      </c>
      <c r="B7" s="18" t="s">
        <v>61</v>
      </c>
      <c r="C7" s="18">
        <v>45</v>
      </c>
    </row>
    <row r="8" spans="1:3">
      <c r="A8" s="18">
        <v>6</v>
      </c>
      <c r="B8" s="18" t="s">
        <v>62</v>
      </c>
      <c r="C8" s="18">
        <v>95</v>
      </c>
    </row>
    <row r="9" spans="1:3">
      <c r="A9" s="18">
        <v>7</v>
      </c>
      <c r="B9" s="18" t="s">
        <v>63</v>
      </c>
      <c r="C9" s="18">
        <v>20</v>
      </c>
    </row>
    <row r="10" spans="1:3">
      <c r="A10" s="18">
        <v>8</v>
      </c>
      <c r="B10" s="18" t="s">
        <v>64</v>
      </c>
      <c r="C10" s="18">
        <v>48</v>
      </c>
    </row>
    <row r="11" spans="1:3">
      <c r="A11" s="18">
        <v>9</v>
      </c>
      <c r="B11" s="18" t="s">
        <v>65</v>
      </c>
      <c r="C11" s="18">
        <v>88</v>
      </c>
    </row>
    <row r="12" spans="1:3">
      <c r="A12" s="18">
        <v>10</v>
      </c>
      <c r="B12" s="18" t="s">
        <v>66</v>
      </c>
      <c r="C12" s="18">
        <v>67</v>
      </c>
    </row>
    <row r="13" spans="1:3">
      <c r="A13" s="18">
        <v>11</v>
      </c>
      <c r="B13" s="18" t="s">
        <v>67</v>
      </c>
      <c r="C13" s="18">
        <v>38</v>
      </c>
    </row>
    <row r="14" spans="1:3">
      <c r="A14" s="18">
        <v>12</v>
      </c>
      <c r="B14" s="18" t="s">
        <v>68</v>
      </c>
      <c r="C14" s="18">
        <v>76</v>
      </c>
    </row>
    <row r="15" spans="1:3">
      <c r="A15" s="18">
        <v>13</v>
      </c>
      <c r="B15" s="18" t="s">
        <v>69</v>
      </c>
      <c r="C15" s="18">
        <v>45</v>
      </c>
    </row>
    <row r="16" spans="1:3">
      <c r="A16" s="18">
        <v>14</v>
      </c>
      <c r="B16" s="18" t="s">
        <v>70</v>
      </c>
      <c r="C16" s="18">
        <v>68</v>
      </c>
    </row>
  </sheetData>
  <conditionalFormatting sqref="C3:C16">
    <cfRule type="cellIs" dxfId="0" priority="1" operator="greaterThan">
      <formula>90</formula>
    </cfRule>
    <cfRule type="cellIs" dxfId="1" priority="2" operator="greaterThan">
      <formula>70</formula>
    </cfRule>
    <cfRule type="cellIs" dxfId="2" priority="3" operator="greaterThan">
      <formula>40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K22"/>
  <sheetViews>
    <sheetView workbookViewId="0">
      <selection activeCell="F25" sqref="F25"/>
    </sheetView>
  </sheetViews>
  <sheetFormatPr defaultColWidth="9" defaultRowHeight="14.4"/>
  <cols>
    <col min="1" max="1" width="8.22222222222222" customWidth="1"/>
    <col min="2" max="2" width="6.22222222222222" customWidth="1"/>
    <col min="3" max="3" width="22.6666666666667" customWidth="1"/>
  </cols>
  <sheetData>
    <row r="2" spans="1:37">
      <c r="A2" s="1" t="s">
        <v>71</v>
      </c>
      <c r="B2" s="2"/>
      <c r="C2" s="2"/>
      <c r="D2" s="1" t="s">
        <v>72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5" t="s">
        <v>73</v>
      </c>
      <c r="AJ2" s="6" t="s">
        <v>74</v>
      </c>
      <c r="AK2" s="7" t="s">
        <v>75</v>
      </c>
    </row>
    <row r="3" spans="1:37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5"/>
      <c r="AJ3" s="6"/>
      <c r="AK3" s="7"/>
    </row>
    <row r="4" spans="1:37">
      <c r="A4" s="2"/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5"/>
      <c r="AJ4" s="6"/>
      <c r="AK4" s="7"/>
    </row>
    <row r="5" spans="1:37">
      <c r="A5" s="2"/>
      <c r="B5" s="2"/>
      <c r="C5" s="3"/>
      <c r="D5" s="2" t="s">
        <v>76</v>
      </c>
      <c r="E5" s="2" t="s">
        <v>77</v>
      </c>
      <c r="F5" s="2" t="s">
        <v>78</v>
      </c>
      <c r="G5" s="2" t="s">
        <v>79</v>
      </c>
      <c r="H5" s="2" t="s">
        <v>80</v>
      </c>
      <c r="I5" s="2" t="s">
        <v>81</v>
      </c>
      <c r="J5" s="2" t="s">
        <v>82</v>
      </c>
      <c r="K5" s="2" t="s">
        <v>76</v>
      </c>
      <c r="L5" s="2" t="s">
        <v>77</v>
      </c>
      <c r="M5" s="2" t="s">
        <v>78</v>
      </c>
      <c r="N5" s="2" t="s">
        <v>79</v>
      </c>
      <c r="O5" s="2" t="s">
        <v>80</v>
      </c>
      <c r="P5" s="2" t="s">
        <v>81</v>
      </c>
      <c r="Q5" s="2" t="s">
        <v>82</v>
      </c>
      <c r="R5" s="2" t="s">
        <v>76</v>
      </c>
      <c r="S5" s="2" t="s">
        <v>77</v>
      </c>
      <c r="T5" s="2" t="s">
        <v>78</v>
      </c>
      <c r="U5" s="2" t="s">
        <v>79</v>
      </c>
      <c r="V5" s="2" t="s">
        <v>80</v>
      </c>
      <c r="W5" s="2" t="s">
        <v>81</v>
      </c>
      <c r="X5" s="2" t="s">
        <v>82</v>
      </c>
      <c r="Y5" s="2" t="s">
        <v>76</v>
      </c>
      <c r="Z5" s="2" t="s">
        <v>77</v>
      </c>
      <c r="AA5" s="2" t="s">
        <v>78</v>
      </c>
      <c r="AB5" s="2" t="s">
        <v>79</v>
      </c>
      <c r="AC5" s="2" t="s">
        <v>80</v>
      </c>
      <c r="AD5" s="2" t="s">
        <v>81</v>
      </c>
      <c r="AE5" s="2" t="s">
        <v>82</v>
      </c>
      <c r="AF5" s="2" t="s">
        <v>76</v>
      </c>
      <c r="AG5" s="2" t="s">
        <v>77</v>
      </c>
      <c r="AH5" s="2" t="s">
        <v>78</v>
      </c>
      <c r="AI5" s="8"/>
      <c r="AJ5" s="6"/>
      <c r="AK5" s="7"/>
    </row>
    <row r="6" spans="1:37">
      <c r="A6" s="2" t="s">
        <v>83</v>
      </c>
      <c r="B6" s="2" t="s">
        <v>84</v>
      </c>
      <c r="C6" s="3" t="s">
        <v>85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2">
        <v>16</v>
      </c>
      <c r="T6" s="2">
        <v>17</v>
      </c>
      <c r="U6" s="2">
        <v>18</v>
      </c>
      <c r="V6" s="2">
        <v>19</v>
      </c>
      <c r="W6" s="2">
        <v>20</v>
      </c>
      <c r="X6" s="2">
        <v>21</v>
      </c>
      <c r="Y6" s="2">
        <v>22</v>
      </c>
      <c r="Z6" s="2">
        <v>23</v>
      </c>
      <c r="AA6" s="2">
        <v>24</v>
      </c>
      <c r="AB6" s="2">
        <v>25</v>
      </c>
      <c r="AC6" s="2">
        <v>26</v>
      </c>
      <c r="AD6" s="2">
        <v>27</v>
      </c>
      <c r="AE6" s="2">
        <v>28</v>
      </c>
      <c r="AF6" s="2">
        <v>29</v>
      </c>
      <c r="AG6" s="2">
        <v>30</v>
      </c>
      <c r="AH6" s="2">
        <v>31</v>
      </c>
      <c r="AI6" s="8"/>
      <c r="AJ6" s="6"/>
      <c r="AK6" s="7"/>
    </row>
    <row r="7" spans="1:37">
      <c r="A7" s="2"/>
      <c r="B7" s="2"/>
      <c r="C7" s="3"/>
      <c r="D7" s="2" t="s">
        <v>86</v>
      </c>
      <c r="E7" s="2"/>
      <c r="F7" s="2"/>
      <c r="G7" s="2"/>
      <c r="H7" s="2"/>
      <c r="I7" s="2"/>
      <c r="J7" s="2"/>
      <c r="K7" s="2" t="s">
        <v>86</v>
      </c>
      <c r="L7" s="2"/>
      <c r="M7" s="2"/>
      <c r="N7" s="2"/>
      <c r="O7" s="2"/>
      <c r="P7" s="2"/>
      <c r="Q7" s="2"/>
      <c r="R7" s="2" t="s">
        <v>86</v>
      </c>
      <c r="S7" s="2"/>
      <c r="T7" s="2"/>
      <c r="U7" s="2"/>
      <c r="V7" s="2"/>
      <c r="W7" s="2"/>
      <c r="X7" s="2"/>
      <c r="Y7" s="2" t="s">
        <v>86</v>
      </c>
      <c r="Z7" s="2"/>
      <c r="AA7" s="2"/>
      <c r="AB7" s="2"/>
      <c r="AC7" s="2"/>
      <c r="AD7" s="2"/>
      <c r="AE7" s="2"/>
      <c r="AF7" s="2" t="s">
        <v>86</v>
      </c>
      <c r="AG7" s="2"/>
      <c r="AH7" s="2"/>
      <c r="AI7" s="9"/>
      <c r="AJ7" s="10"/>
      <c r="AK7" s="11"/>
    </row>
    <row r="8" spans="1:37">
      <c r="A8" s="2"/>
      <c r="B8" s="2"/>
      <c r="C8" s="3"/>
      <c r="D8" s="2" t="s">
        <v>86</v>
      </c>
      <c r="E8" s="2"/>
      <c r="F8" s="2"/>
      <c r="G8" s="2"/>
      <c r="H8" s="2"/>
      <c r="I8" s="2"/>
      <c r="J8" s="2"/>
      <c r="K8" s="2" t="s">
        <v>86</v>
      </c>
      <c r="L8" s="2"/>
      <c r="M8" s="2"/>
      <c r="N8" s="2"/>
      <c r="O8" s="2"/>
      <c r="P8" s="2"/>
      <c r="Q8" s="2"/>
      <c r="R8" s="2" t="s">
        <v>86</v>
      </c>
      <c r="S8" s="2"/>
      <c r="T8" s="2"/>
      <c r="U8" s="2"/>
      <c r="V8" s="2"/>
      <c r="W8" s="2"/>
      <c r="X8" s="2"/>
      <c r="Y8" s="2" t="s">
        <v>86</v>
      </c>
      <c r="Z8" s="2"/>
      <c r="AA8" s="2"/>
      <c r="AB8" s="2"/>
      <c r="AC8" s="2"/>
      <c r="AD8" s="2"/>
      <c r="AE8" s="2"/>
      <c r="AF8" s="2" t="s">
        <v>86</v>
      </c>
      <c r="AG8" s="2"/>
      <c r="AH8" s="2"/>
      <c r="AI8" s="12"/>
      <c r="AJ8" s="13"/>
      <c r="AK8" s="14"/>
    </row>
    <row r="9" spans="1:37">
      <c r="A9" s="2"/>
      <c r="B9" s="2"/>
      <c r="C9" s="3"/>
      <c r="D9" s="2" t="s">
        <v>86</v>
      </c>
      <c r="E9" s="2"/>
      <c r="F9" s="2"/>
      <c r="G9" s="2"/>
      <c r="H9" s="2"/>
      <c r="I9" s="2"/>
      <c r="J9" s="2"/>
      <c r="K9" s="2" t="s">
        <v>86</v>
      </c>
      <c r="L9" s="2"/>
      <c r="M9" s="2"/>
      <c r="N9" s="2"/>
      <c r="O9" s="2"/>
      <c r="P9" s="2"/>
      <c r="Q9" s="2"/>
      <c r="R9" s="2" t="s">
        <v>86</v>
      </c>
      <c r="S9" s="2"/>
      <c r="T9" s="2"/>
      <c r="U9" s="2"/>
      <c r="V9" s="2"/>
      <c r="W9" s="2"/>
      <c r="X9" s="2"/>
      <c r="Y9" s="2" t="s">
        <v>86</v>
      </c>
      <c r="Z9" s="2"/>
      <c r="AA9" s="2"/>
      <c r="AB9" s="2"/>
      <c r="AC9" s="2"/>
      <c r="AD9" s="2"/>
      <c r="AE9" s="2"/>
      <c r="AF9" s="2" t="s">
        <v>86</v>
      </c>
      <c r="AG9" s="2"/>
      <c r="AH9" s="2"/>
      <c r="AI9" s="12"/>
      <c r="AJ9" s="13"/>
      <c r="AK9" s="14"/>
    </row>
    <row r="10" spans="1:37">
      <c r="A10" s="2"/>
      <c r="B10" s="2"/>
      <c r="C10" s="3"/>
      <c r="D10" s="2" t="s">
        <v>86</v>
      </c>
      <c r="E10" s="4"/>
      <c r="F10" s="4"/>
      <c r="G10" s="4"/>
      <c r="H10" s="4"/>
      <c r="I10" s="4"/>
      <c r="J10" s="4"/>
      <c r="K10" s="2" t="s">
        <v>86</v>
      </c>
      <c r="L10" s="4"/>
      <c r="M10" s="4"/>
      <c r="N10" s="4"/>
      <c r="O10" s="4"/>
      <c r="P10" s="4"/>
      <c r="Q10" s="4"/>
      <c r="R10" s="2" t="s">
        <v>86</v>
      </c>
      <c r="S10" s="4"/>
      <c r="T10" s="4"/>
      <c r="U10" s="4"/>
      <c r="V10" s="4"/>
      <c r="W10" s="4"/>
      <c r="X10" s="4"/>
      <c r="Y10" s="2" t="s">
        <v>86</v>
      </c>
      <c r="Z10" s="4"/>
      <c r="AA10" s="4"/>
      <c r="AB10" s="4"/>
      <c r="AC10" s="4"/>
      <c r="AD10" s="4"/>
      <c r="AE10" s="4"/>
      <c r="AF10" s="2" t="s">
        <v>86</v>
      </c>
      <c r="AG10" s="4"/>
      <c r="AH10" s="4"/>
      <c r="AI10" s="12"/>
      <c r="AJ10" s="13"/>
      <c r="AK10" s="14"/>
    </row>
    <row r="11" spans="1:37">
      <c r="A11" s="2"/>
      <c r="B11" s="2"/>
      <c r="C11" s="3"/>
      <c r="D11" s="2" t="s">
        <v>86</v>
      </c>
      <c r="E11" s="4"/>
      <c r="F11" s="4"/>
      <c r="G11" s="4"/>
      <c r="H11" s="4"/>
      <c r="I11" s="4"/>
      <c r="J11" s="4"/>
      <c r="K11" s="2" t="s">
        <v>86</v>
      </c>
      <c r="L11" s="4"/>
      <c r="M11" s="4"/>
      <c r="N11" s="4"/>
      <c r="O11" s="4"/>
      <c r="P11" s="4"/>
      <c r="Q11" s="4"/>
      <c r="R11" s="2" t="s">
        <v>86</v>
      </c>
      <c r="S11" s="4"/>
      <c r="T11" s="4"/>
      <c r="U11" s="4"/>
      <c r="V11" s="4"/>
      <c r="W11" s="4"/>
      <c r="X11" s="4"/>
      <c r="Y11" s="2" t="s">
        <v>86</v>
      </c>
      <c r="Z11" s="4"/>
      <c r="AA11" s="4"/>
      <c r="AB11" s="4"/>
      <c r="AC11" s="4"/>
      <c r="AD11" s="4"/>
      <c r="AE11" s="4"/>
      <c r="AF11" s="2" t="s">
        <v>86</v>
      </c>
      <c r="AG11" s="4"/>
      <c r="AH11" s="4"/>
      <c r="AI11" s="12"/>
      <c r="AJ11" s="13"/>
      <c r="AK11" s="14"/>
    </row>
    <row r="12" spans="1:37">
      <c r="A12" s="2"/>
      <c r="B12" s="2"/>
      <c r="C12" s="3"/>
      <c r="D12" s="2" t="s">
        <v>86</v>
      </c>
      <c r="E12" s="4"/>
      <c r="F12" s="4"/>
      <c r="G12" s="4"/>
      <c r="H12" s="4"/>
      <c r="I12" s="4"/>
      <c r="J12" s="4"/>
      <c r="K12" s="2" t="s">
        <v>86</v>
      </c>
      <c r="L12" s="4"/>
      <c r="M12" s="4"/>
      <c r="N12" s="4"/>
      <c r="O12" s="4"/>
      <c r="P12" s="4"/>
      <c r="Q12" s="4"/>
      <c r="R12" s="2" t="s">
        <v>86</v>
      </c>
      <c r="S12" s="4"/>
      <c r="T12" s="4"/>
      <c r="U12" s="4"/>
      <c r="V12" s="4"/>
      <c r="W12" s="4"/>
      <c r="X12" s="4"/>
      <c r="Y12" s="2" t="s">
        <v>86</v>
      </c>
      <c r="Z12" s="4"/>
      <c r="AA12" s="4"/>
      <c r="AB12" s="4"/>
      <c r="AC12" s="4"/>
      <c r="AD12" s="4"/>
      <c r="AE12" s="4"/>
      <c r="AF12" s="2" t="s">
        <v>86</v>
      </c>
      <c r="AG12" s="4"/>
      <c r="AH12" s="4"/>
      <c r="AI12" s="12"/>
      <c r="AJ12" s="13"/>
      <c r="AK12" s="14"/>
    </row>
    <row r="13" spans="1:37">
      <c r="A13" s="2"/>
      <c r="B13" s="2"/>
      <c r="C13" s="3"/>
      <c r="D13" s="2" t="s">
        <v>86</v>
      </c>
      <c r="E13" s="4"/>
      <c r="F13" s="4"/>
      <c r="G13" s="4"/>
      <c r="H13" s="4"/>
      <c r="I13" s="4"/>
      <c r="J13" s="4"/>
      <c r="K13" s="2" t="s">
        <v>86</v>
      </c>
      <c r="L13" s="4"/>
      <c r="M13" s="4"/>
      <c r="N13" s="4"/>
      <c r="O13" s="4"/>
      <c r="P13" s="4"/>
      <c r="Q13" s="4"/>
      <c r="R13" s="2" t="s">
        <v>86</v>
      </c>
      <c r="S13" s="4"/>
      <c r="T13" s="4"/>
      <c r="U13" s="4"/>
      <c r="V13" s="4"/>
      <c r="W13" s="4"/>
      <c r="X13" s="4"/>
      <c r="Y13" s="2" t="s">
        <v>86</v>
      </c>
      <c r="Z13" s="4"/>
      <c r="AA13" s="4"/>
      <c r="AB13" s="4"/>
      <c r="AC13" s="4"/>
      <c r="AD13" s="4"/>
      <c r="AE13" s="4"/>
      <c r="AF13" s="2" t="s">
        <v>86</v>
      </c>
      <c r="AG13" s="4"/>
      <c r="AH13" s="4"/>
      <c r="AI13" s="12"/>
      <c r="AJ13" s="13"/>
      <c r="AK13" s="14"/>
    </row>
    <row r="14" spans="1:37">
      <c r="A14" s="2"/>
      <c r="B14" s="2"/>
      <c r="C14" s="3"/>
      <c r="D14" s="2" t="s">
        <v>86</v>
      </c>
      <c r="E14" s="4"/>
      <c r="F14" s="4"/>
      <c r="G14" s="4"/>
      <c r="H14" s="4"/>
      <c r="I14" s="4"/>
      <c r="J14" s="4"/>
      <c r="K14" s="2" t="s">
        <v>86</v>
      </c>
      <c r="L14" s="4"/>
      <c r="M14" s="4"/>
      <c r="N14" s="4"/>
      <c r="O14" s="4"/>
      <c r="P14" s="4"/>
      <c r="Q14" s="4"/>
      <c r="R14" s="2" t="s">
        <v>86</v>
      </c>
      <c r="S14" s="4"/>
      <c r="T14" s="4"/>
      <c r="U14" s="4"/>
      <c r="V14" s="4"/>
      <c r="W14" s="4"/>
      <c r="X14" s="4"/>
      <c r="Y14" s="2" t="s">
        <v>86</v>
      </c>
      <c r="Z14" s="4"/>
      <c r="AA14" s="4"/>
      <c r="AB14" s="4"/>
      <c r="AC14" s="4"/>
      <c r="AD14" s="4"/>
      <c r="AE14" s="4"/>
      <c r="AF14" s="2" t="s">
        <v>86</v>
      </c>
      <c r="AG14" s="4"/>
      <c r="AH14" s="4"/>
      <c r="AI14" s="12"/>
      <c r="AJ14" s="13"/>
      <c r="AK14" s="14"/>
    </row>
    <row r="15" spans="1:37">
      <c r="A15" s="2"/>
      <c r="B15" s="2"/>
      <c r="C15" s="3"/>
      <c r="D15" s="2" t="s">
        <v>86</v>
      </c>
      <c r="E15" s="4"/>
      <c r="F15" s="4"/>
      <c r="G15" s="4"/>
      <c r="H15" s="4"/>
      <c r="I15" s="4"/>
      <c r="J15" s="4"/>
      <c r="K15" s="2" t="s">
        <v>86</v>
      </c>
      <c r="L15" s="4"/>
      <c r="M15" s="4"/>
      <c r="N15" s="4"/>
      <c r="O15" s="4"/>
      <c r="P15" s="4"/>
      <c r="Q15" s="4"/>
      <c r="R15" s="2" t="s">
        <v>86</v>
      </c>
      <c r="S15" s="4"/>
      <c r="T15" s="4"/>
      <c r="U15" s="4"/>
      <c r="V15" s="4"/>
      <c r="W15" s="4"/>
      <c r="X15" s="4"/>
      <c r="Y15" s="2" t="s">
        <v>86</v>
      </c>
      <c r="Z15" s="4"/>
      <c r="AA15" s="4"/>
      <c r="AB15" s="4"/>
      <c r="AC15" s="4"/>
      <c r="AD15" s="4"/>
      <c r="AE15" s="4"/>
      <c r="AF15" s="2" t="s">
        <v>86</v>
      </c>
      <c r="AG15" s="4"/>
      <c r="AH15" s="4"/>
      <c r="AI15" s="12"/>
      <c r="AJ15" s="13"/>
      <c r="AK15" s="14"/>
    </row>
    <row r="16" spans="1:37">
      <c r="A16" s="2"/>
      <c r="B16" s="2"/>
      <c r="C16" s="3"/>
      <c r="D16" s="2" t="s">
        <v>86</v>
      </c>
      <c r="E16" s="4"/>
      <c r="F16" s="4"/>
      <c r="G16" s="4"/>
      <c r="H16" s="4"/>
      <c r="I16" s="4"/>
      <c r="J16" s="4"/>
      <c r="K16" s="2" t="s">
        <v>86</v>
      </c>
      <c r="L16" s="4"/>
      <c r="M16" s="4"/>
      <c r="N16" s="4"/>
      <c r="O16" s="4"/>
      <c r="P16" s="4"/>
      <c r="Q16" s="4"/>
      <c r="R16" s="2" t="s">
        <v>86</v>
      </c>
      <c r="S16" s="4"/>
      <c r="T16" s="4"/>
      <c r="U16" s="4"/>
      <c r="V16" s="4"/>
      <c r="W16" s="4"/>
      <c r="X16" s="4"/>
      <c r="Y16" s="2" t="s">
        <v>86</v>
      </c>
      <c r="Z16" s="4"/>
      <c r="AA16" s="4"/>
      <c r="AB16" s="4"/>
      <c r="AC16" s="4"/>
      <c r="AD16" s="4"/>
      <c r="AE16" s="4"/>
      <c r="AF16" s="2" t="s">
        <v>86</v>
      </c>
      <c r="AG16" s="4"/>
      <c r="AH16" s="4"/>
      <c r="AI16" s="12"/>
      <c r="AJ16" s="13"/>
      <c r="AK16" s="14"/>
    </row>
    <row r="17" spans="1:37">
      <c r="A17" s="2"/>
      <c r="B17" s="2"/>
      <c r="C17" s="3"/>
      <c r="D17" s="2" t="s">
        <v>86</v>
      </c>
      <c r="E17" s="4"/>
      <c r="F17" s="4"/>
      <c r="G17" s="4"/>
      <c r="H17" s="4"/>
      <c r="I17" s="4"/>
      <c r="J17" s="4"/>
      <c r="K17" s="2" t="s">
        <v>86</v>
      </c>
      <c r="L17" s="4"/>
      <c r="M17" s="4"/>
      <c r="N17" s="4"/>
      <c r="O17" s="4"/>
      <c r="P17" s="4"/>
      <c r="Q17" s="4"/>
      <c r="R17" s="2" t="s">
        <v>86</v>
      </c>
      <c r="S17" s="4"/>
      <c r="T17" s="4"/>
      <c r="U17" s="4"/>
      <c r="V17" s="4"/>
      <c r="W17" s="4"/>
      <c r="X17" s="4"/>
      <c r="Y17" s="2" t="s">
        <v>86</v>
      </c>
      <c r="Z17" s="4"/>
      <c r="AA17" s="4"/>
      <c r="AB17" s="4"/>
      <c r="AC17" s="4"/>
      <c r="AD17" s="4"/>
      <c r="AE17" s="4"/>
      <c r="AF17" s="2" t="s">
        <v>86</v>
      </c>
      <c r="AG17" s="4"/>
      <c r="AH17" s="4"/>
      <c r="AI17" s="12"/>
      <c r="AJ17" s="13"/>
      <c r="AK17" s="14"/>
    </row>
    <row r="18" spans="1:37">
      <c r="A18" s="2"/>
      <c r="B18" s="2"/>
      <c r="C18" s="3"/>
      <c r="D18" s="2" t="s">
        <v>86</v>
      </c>
      <c r="E18" s="4"/>
      <c r="F18" s="4"/>
      <c r="G18" s="4"/>
      <c r="H18" s="4"/>
      <c r="I18" s="4"/>
      <c r="J18" s="4"/>
      <c r="K18" s="2" t="s">
        <v>86</v>
      </c>
      <c r="L18" s="4"/>
      <c r="M18" s="4"/>
      <c r="N18" s="4"/>
      <c r="O18" s="4"/>
      <c r="P18" s="4"/>
      <c r="Q18" s="4"/>
      <c r="R18" s="2" t="s">
        <v>86</v>
      </c>
      <c r="S18" s="4"/>
      <c r="T18" s="4"/>
      <c r="U18" s="4"/>
      <c r="V18" s="4"/>
      <c r="W18" s="4"/>
      <c r="X18" s="4"/>
      <c r="Y18" s="2" t="s">
        <v>86</v>
      </c>
      <c r="Z18" s="4"/>
      <c r="AA18" s="4"/>
      <c r="AB18" s="4"/>
      <c r="AC18" s="4"/>
      <c r="AD18" s="4"/>
      <c r="AE18" s="4"/>
      <c r="AF18" s="2" t="s">
        <v>86</v>
      </c>
      <c r="AG18" s="4"/>
      <c r="AH18" s="4"/>
      <c r="AI18" s="12"/>
      <c r="AJ18" s="13"/>
      <c r="AK18" s="14"/>
    </row>
    <row r="19" spans="1:37">
      <c r="A19" s="2"/>
      <c r="B19" s="2"/>
      <c r="C19" s="3"/>
      <c r="D19" s="2" t="s">
        <v>86</v>
      </c>
      <c r="E19" s="4"/>
      <c r="F19" s="4"/>
      <c r="G19" s="4"/>
      <c r="H19" s="4"/>
      <c r="I19" s="4"/>
      <c r="J19" s="4"/>
      <c r="K19" s="2" t="s">
        <v>86</v>
      </c>
      <c r="L19" s="4"/>
      <c r="M19" s="4"/>
      <c r="N19" s="4"/>
      <c r="O19" s="4"/>
      <c r="P19" s="4"/>
      <c r="Q19" s="4"/>
      <c r="R19" s="2" t="s">
        <v>86</v>
      </c>
      <c r="S19" s="4"/>
      <c r="T19" s="4"/>
      <c r="U19" s="4"/>
      <c r="V19" s="4"/>
      <c r="W19" s="4"/>
      <c r="X19" s="4"/>
      <c r="Y19" s="2" t="s">
        <v>86</v>
      </c>
      <c r="Z19" s="4"/>
      <c r="AA19" s="4"/>
      <c r="AB19" s="4"/>
      <c r="AC19" s="4"/>
      <c r="AD19" s="4"/>
      <c r="AE19" s="4"/>
      <c r="AF19" s="2" t="s">
        <v>86</v>
      </c>
      <c r="AG19" s="4"/>
      <c r="AH19" s="4"/>
      <c r="AI19" s="12"/>
      <c r="AJ19" s="13"/>
      <c r="AK19" s="14"/>
    </row>
    <row r="20" spans="1:37">
      <c r="A20" s="2"/>
      <c r="B20" s="2"/>
      <c r="C20" s="3"/>
      <c r="D20" s="2" t="s">
        <v>86</v>
      </c>
      <c r="E20" s="4"/>
      <c r="F20" s="4"/>
      <c r="G20" s="4"/>
      <c r="H20" s="4"/>
      <c r="I20" s="4"/>
      <c r="J20" s="4"/>
      <c r="K20" s="2" t="s">
        <v>86</v>
      </c>
      <c r="L20" s="4"/>
      <c r="M20" s="4"/>
      <c r="N20" s="4"/>
      <c r="O20" s="4"/>
      <c r="P20" s="4"/>
      <c r="Q20" s="4"/>
      <c r="R20" s="2" t="s">
        <v>86</v>
      </c>
      <c r="S20" s="4"/>
      <c r="T20" s="4"/>
      <c r="U20" s="4"/>
      <c r="V20" s="4"/>
      <c r="W20" s="4"/>
      <c r="X20" s="4"/>
      <c r="Y20" s="2" t="s">
        <v>86</v>
      </c>
      <c r="Z20" s="4"/>
      <c r="AA20" s="4"/>
      <c r="AB20" s="4"/>
      <c r="AC20" s="4"/>
      <c r="AD20" s="4"/>
      <c r="AE20" s="4"/>
      <c r="AF20" s="2" t="s">
        <v>86</v>
      </c>
      <c r="AG20" s="4"/>
      <c r="AH20" s="4"/>
      <c r="AI20" s="12"/>
      <c r="AJ20" s="13"/>
      <c r="AK20" s="14"/>
    </row>
    <row r="21" spans="1:37">
      <c r="A21" s="2"/>
      <c r="B21" s="2"/>
      <c r="C21" s="3"/>
      <c r="D21" s="2" t="s">
        <v>86</v>
      </c>
      <c r="E21" s="4"/>
      <c r="F21" s="4"/>
      <c r="G21" s="4"/>
      <c r="H21" s="4"/>
      <c r="I21" s="4"/>
      <c r="J21" s="4"/>
      <c r="K21" s="2" t="s">
        <v>86</v>
      </c>
      <c r="L21" s="4"/>
      <c r="M21" s="4"/>
      <c r="N21" s="4"/>
      <c r="O21" s="4"/>
      <c r="P21" s="4"/>
      <c r="Q21" s="4"/>
      <c r="R21" s="2" t="s">
        <v>86</v>
      </c>
      <c r="S21" s="4"/>
      <c r="T21" s="4"/>
      <c r="U21" s="4"/>
      <c r="V21" s="4"/>
      <c r="W21" s="4"/>
      <c r="X21" s="4"/>
      <c r="Y21" s="2" t="s">
        <v>86</v>
      </c>
      <c r="Z21" s="4"/>
      <c r="AA21" s="4"/>
      <c r="AB21" s="4"/>
      <c r="AC21" s="4"/>
      <c r="AD21" s="4"/>
      <c r="AE21" s="4"/>
      <c r="AF21" s="2" t="s">
        <v>86</v>
      </c>
      <c r="AG21" s="4"/>
      <c r="AH21" s="4"/>
      <c r="AI21" s="12"/>
      <c r="AJ21" s="13"/>
      <c r="AK21" s="14"/>
    </row>
    <row r="22" spans="1:37">
      <c r="A22" s="2"/>
      <c r="B22" s="2"/>
      <c r="C22" s="3"/>
      <c r="D22" s="2" t="s">
        <v>86</v>
      </c>
      <c r="E22" s="4"/>
      <c r="F22" s="4"/>
      <c r="G22" s="4"/>
      <c r="H22" s="4"/>
      <c r="I22" s="4"/>
      <c r="J22" s="4"/>
      <c r="K22" s="2" t="s">
        <v>86</v>
      </c>
      <c r="L22" s="4"/>
      <c r="M22" s="4"/>
      <c r="N22" s="4"/>
      <c r="O22" s="4"/>
      <c r="P22" s="4"/>
      <c r="Q22" s="4"/>
      <c r="R22" s="2" t="s">
        <v>86</v>
      </c>
      <c r="S22" s="4"/>
      <c r="T22" s="4"/>
      <c r="U22" s="4"/>
      <c r="V22" s="4"/>
      <c r="W22" s="4"/>
      <c r="X22" s="4"/>
      <c r="Y22" s="2" t="s">
        <v>86</v>
      </c>
      <c r="Z22" s="4"/>
      <c r="AA22" s="4"/>
      <c r="AB22" s="4"/>
      <c r="AC22" s="4"/>
      <c r="AD22" s="4"/>
      <c r="AE22" s="4"/>
      <c r="AF22" s="2" t="s">
        <v>86</v>
      </c>
      <c r="AG22" s="4"/>
      <c r="AH22" s="4"/>
      <c r="AI22" s="15"/>
      <c r="AJ22" s="16"/>
      <c r="AK22" s="17"/>
    </row>
  </sheetData>
  <mergeCells count="6">
    <mergeCell ref="AI2:AI6"/>
    <mergeCell ref="AJ2:AJ6"/>
    <mergeCell ref="AK2:AK6"/>
    <mergeCell ref="A2:C5"/>
    <mergeCell ref="D2:AH4"/>
    <mergeCell ref="AI7:AK22"/>
  </mergeCells>
  <conditionalFormatting sqref="D7:AH22">
    <cfRule type="cellIs" dxfId="0" priority="1" operator="equal">
      <formula>"H"</formula>
    </cfRule>
    <cfRule type="cellIs" dxfId="2" priority="2" operator="equal">
      <formula>"A"</formula>
    </cfRule>
    <cfRule type="cellIs" dxfId="1" priority="3" operator="equal">
      <formula>"P"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Ekaksh Mehta</dc:creator>
  <cp:lastModifiedBy>sachi</cp:lastModifiedBy>
  <dcterms:created xsi:type="dcterms:W3CDTF">2024-06-03T06:39:00Z</dcterms:created>
  <dcterms:modified xsi:type="dcterms:W3CDTF">2024-08-07T10:38:39Z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CF7C8BB4E7EA4D53B11468D795A53E7C_12</vt:lpwstr>
  </property>
  <property fmtid="{D5CDD505-2E9C-101B-9397-08002B2CF9AE}" pid="3" name="KSOProductBuildVer">
    <vt:lpwstr>1033-12.2.0.17545</vt:lpwstr>
  </property>
</Properties>
</file>