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<sst xmlns="http://schemas.openxmlformats.org/spreadsheetml/2006/main" count="155" uniqueCount="147">
  <si>
    <t>id</t>
  </si>
  <si>
    <t>Company</t>
  </si>
  <si>
    <t>Address</t>
  </si>
  <si>
    <t>Phone</t>
  </si>
  <si>
    <t>Luminate Solution</t>
  </si>
  <si>
    <t>New York City, USA</t>
  </si>
  <si>
    <t>Nimbus Innovations</t>
  </si>
  <si>
    <t>Los Angeles, USA</t>
  </si>
  <si>
    <t>Steller Strategies</t>
  </si>
  <si>
    <t>Paris, France</t>
  </si>
  <si>
    <t>Quantum Dynamics</t>
  </si>
  <si>
    <t>London, England</t>
  </si>
  <si>
    <t>Vantage Ventures</t>
  </si>
  <si>
    <t>Tokiyo, Japan</t>
  </si>
  <si>
    <t>Helix Enterprises</t>
  </si>
  <si>
    <t>Sydney, Austrilia</t>
  </si>
  <si>
    <t>Apex Analytics</t>
  </si>
  <si>
    <t>Hong Kong, China</t>
  </si>
  <si>
    <t>Zenith Industries</t>
  </si>
  <si>
    <t>Rome, Italy</t>
  </si>
  <si>
    <t>Catlyst Concept</t>
  </si>
  <si>
    <t>Barcelona, Spain</t>
  </si>
  <si>
    <t>Phoenix group</t>
  </si>
  <si>
    <t>Dubai</t>
  </si>
  <si>
    <t>NovaTech Solutions</t>
  </si>
  <si>
    <t>Singapore</t>
  </si>
  <si>
    <t>Summit Synergy</t>
  </si>
  <si>
    <t>Moscow, Russia</t>
  </si>
  <si>
    <t>Precision Partners</t>
  </si>
  <si>
    <t>Rio De, Brazil</t>
  </si>
  <si>
    <t>Momentum Partners</t>
  </si>
  <si>
    <t>Torronto, Canada</t>
  </si>
  <si>
    <t>Synergy System</t>
  </si>
  <si>
    <t>Amsterdam</t>
  </si>
  <si>
    <t>Fusion Five</t>
  </si>
  <si>
    <t>Berlin, Germany</t>
  </si>
  <si>
    <t>Infinity Innovation</t>
  </si>
  <si>
    <t>Mumbai, India</t>
  </si>
  <si>
    <t>Spectrum Solution</t>
  </si>
  <si>
    <t>Buenos, Argentina</t>
  </si>
  <si>
    <t>Vertex venture</t>
  </si>
  <si>
    <t>Shanghai, China</t>
  </si>
  <si>
    <t>Arcadians Analytics</t>
  </si>
  <si>
    <t>Istanbul, Turkey</t>
  </si>
  <si>
    <t xml:space="preserve">id </t>
  </si>
  <si>
    <t>name</t>
  </si>
  <si>
    <r>
      <rPr>
        <sz val="12"/>
        <color rgb="FF0D0D0D"/>
        <rFont val="Segoe UI"/>
        <charset val="134"/>
      </rPr>
      <t>Emily Johnson</t>
    </r>
  </si>
  <si>
    <r>
      <rPr>
        <sz val="12"/>
        <color rgb="FF0D0D0D"/>
        <rFont val="Segoe UI"/>
        <charset val="134"/>
      </rPr>
      <t>Liam Smith</t>
    </r>
  </si>
  <si>
    <r>
      <rPr>
        <sz val="12"/>
        <color rgb="FF0D0D0D"/>
        <rFont val="Segoe UI"/>
        <charset val="134"/>
      </rPr>
      <t>Ava Thompson</t>
    </r>
  </si>
  <si>
    <r>
      <rPr>
        <sz val="12"/>
        <color rgb="FF0D0D0D"/>
        <rFont val="Segoe UI"/>
        <charset val="134"/>
      </rPr>
      <t>Noah Davis</t>
    </r>
  </si>
  <si>
    <r>
      <rPr>
        <sz val="12"/>
        <color rgb="FF0D0D0D"/>
        <rFont val="Segoe UI"/>
        <charset val="134"/>
      </rPr>
      <t>Sophia White</t>
    </r>
  </si>
  <si>
    <r>
      <rPr>
        <sz val="12"/>
        <color rgb="FF0D0D0D"/>
        <rFont val="Segoe UI"/>
        <charset val="134"/>
      </rPr>
      <t>Jackson Miller</t>
    </r>
  </si>
  <si>
    <r>
      <rPr>
        <sz val="12"/>
        <color rgb="FF0D0D0D"/>
        <rFont val="Segoe UI"/>
        <charset val="134"/>
      </rPr>
      <t>Olivia Wilson</t>
    </r>
  </si>
  <si>
    <r>
      <rPr>
        <sz val="12"/>
        <color rgb="FF0D0D0D"/>
        <rFont val="Segoe UI"/>
        <charset val="134"/>
      </rPr>
      <t>Aiden Brown</t>
    </r>
  </si>
  <si>
    <r>
      <rPr>
        <sz val="12"/>
        <color rgb="FF0D0D0D"/>
        <rFont val="Segoe UI"/>
        <charset val="134"/>
      </rPr>
      <t>Emma Taylor</t>
    </r>
  </si>
  <si>
    <r>
      <rPr>
        <sz val="12"/>
        <color rgb="FF0D0D0D"/>
        <rFont val="Segoe UI"/>
        <charset val="134"/>
      </rPr>
      <t>Lucas Harris</t>
    </r>
  </si>
  <si>
    <r>
      <rPr>
        <sz val="12"/>
        <color rgb="FF0D0D0D"/>
        <rFont val="Segoe UI"/>
        <charset val="134"/>
      </rPr>
      <t>Mia Anderson</t>
    </r>
  </si>
  <si>
    <r>
      <rPr>
        <sz val="12"/>
        <color rgb="FF0D0D0D"/>
        <rFont val="Segoe UI"/>
        <charset val="134"/>
      </rPr>
      <t>Ethan Clark</t>
    </r>
  </si>
  <si>
    <r>
      <rPr>
        <sz val="12"/>
        <color rgb="FF0D0D0D"/>
        <rFont val="Segoe UI"/>
        <charset val="134"/>
      </rPr>
      <t>Isabella Martinez</t>
    </r>
  </si>
  <si>
    <r>
      <rPr>
        <sz val="12"/>
        <color rgb="FF0D0D0D"/>
        <rFont val="Segoe UI"/>
        <charset val="134"/>
      </rPr>
      <t>Mason Carter</t>
    </r>
  </si>
  <si>
    <r>
      <rPr>
        <sz val="12"/>
        <color rgb="FF0D0D0D"/>
        <rFont val="Segoe UI"/>
        <charset val="134"/>
      </rPr>
      <t>Harper Moore</t>
    </r>
  </si>
  <si>
    <r>
      <rPr>
        <sz val="12"/>
        <color rgb="FF0D0D0D"/>
        <rFont val="Segoe UI"/>
        <charset val="134"/>
      </rPr>
      <t>Benjamin Lee</t>
    </r>
  </si>
  <si>
    <r>
      <rPr>
        <sz val="12"/>
        <color rgb="FF0D0D0D"/>
        <rFont val="Segoe UI"/>
        <charset val="134"/>
      </rPr>
      <t>Amelia Wright</t>
    </r>
  </si>
  <si>
    <r>
      <rPr>
        <sz val="12"/>
        <color rgb="FF0D0D0D"/>
        <rFont val="Segoe UI"/>
        <charset val="134"/>
      </rPr>
      <t>Logan Robinson</t>
    </r>
  </si>
  <si>
    <r>
      <rPr>
        <sz val="12"/>
        <color rgb="FF0D0D0D"/>
        <rFont val="Segoe UI"/>
        <charset val="134"/>
      </rPr>
      <t>Abigail Hall</t>
    </r>
  </si>
  <si>
    <r>
      <rPr>
        <sz val="12"/>
        <color rgb="FF0D0D0D"/>
        <rFont val="Segoe UI"/>
        <charset val="134"/>
      </rPr>
      <t>Oliver Baker</t>
    </r>
  </si>
  <si>
    <r>
      <rPr>
        <sz val="12"/>
        <color rgb="FF0D0D0D"/>
        <rFont val="Segoe UI"/>
        <charset val="134"/>
      </rPr>
      <t>Charlotte Nelson</t>
    </r>
  </si>
  <si>
    <r>
      <rPr>
        <sz val="12"/>
        <color rgb="FF0D0D0D"/>
        <rFont val="Segoe UI"/>
        <charset val="134"/>
      </rPr>
      <t>Elijah Reed</t>
    </r>
  </si>
  <si>
    <r>
      <rPr>
        <sz val="12"/>
        <color rgb="FF0D0D0D"/>
        <rFont val="Segoe UI"/>
        <charset val="134"/>
      </rPr>
      <t>Grace Foster</t>
    </r>
  </si>
  <si>
    <r>
      <rPr>
        <sz val="12"/>
        <color rgb="FF0D0D0D"/>
        <rFont val="Segoe UI"/>
        <charset val="134"/>
      </rPr>
      <t>Carter Brooks</t>
    </r>
  </si>
  <si>
    <r>
      <rPr>
        <sz val="12"/>
        <color rgb="FF0D0D0D"/>
        <rFont val="Segoe UI"/>
        <charset val="134"/>
      </rPr>
      <t>Scarlett Hayes</t>
    </r>
  </si>
  <si>
    <r>
      <rPr>
        <sz val="12"/>
        <color rgb="FF0D0D0D"/>
        <rFont val="Segoe UI"/>
        <charset val="134"/>
      </rPr>
      <t>Samuel Mitchell</t>
    </r>
  </si>
  <si>
    <r>
      <rPr>
        <sz val="12"/>
        <color rgb="FF0D0D0D"/>
        <rFont val="Segoe UI"/>
        <charset val="134"/>
      </rPr>
      <t>Lily Turner</t>
    </r>
  </si>
  <si>
    <r>
      <rPr>
        <sz val="12"/>
        <color rgb="FF0D0D0D"/>
        <rFont val="Segoe UI"/>
        <charset val="134"/>
      </rPr>
      <t>Henry Cooper</t>
    </r>
  </si>
  <si>
    <r>
      <rPr>
        <sz val="12"/>
        <color rgb="FF0D0D0D"/>
        <rFont val="Segoe UI"/>
        <charset val="134"/>
      </rPr>
      <t>Zoe Patterson</t>
    </r>
  </si>
  <si>
    <r>
      <rPr>
        <sz val="12"/>
        <color rgb="FF0D0D0D"/>
        <rFont val="Segoe UI"/>
        <charset val="134"/>
      </rPr>
      <t>Caleb Sullivan</t>
    </r>
  </si>
  <si>
    <t>issues</t>
  </si>
  <si>
    <r>
      <rPr>
        <sz val="12"/>
        <color rgb="FF0D0D0D"/>
        <rFont val="Segoe UI"/>
        <charset val="134"/>
      </rPr>
      <t>"I've been billed incorrectly, and I need assistance in resolving the billing discrepancy."</t>
    </r>
  </si>
  <si>
    <r>
      <rPr>
        <sz val="12"/>
        <color rgb="FF0D0D0D"/>
        <rFont val="Segoe UI"/>
        <charset val="134"/>
      </rPr>
      <t>"My internet connection is constantly dropping, and it's affecting my work. I need a solution urgently."</t>
    </r>
  </si>
  <si>
    <r>
      <rPr>
        <sz val="12"/>
        <color rgb="FF0D0D0D"/>
        <rFont val="Segoe UI"/>
        <charset val="134"/>
      </rPr>
      <t>"I ordered a product online, but it hasn't been delivered yet. Can you check the status and provide an update?"</t>
    </r>
  </si>
  <si>
    <r>
      <rPr>
        <sz val="12"/>
        <color rgb="FF0D0D0D"/>
        <rFont val="Segoe UI"/>
        <charset val="134"/>
      </rPr>
      <t>"There's an unauthorized charge on my credit card statement. I need to report and dispute this charge."</t>
    </r>
  </si>
  <si>
    <r>
      <rPr>
        <sz val="12"/>
        <color rgb="FF0D0D0D"/>
        <rFont val="Segoe UI"/>
        <charset val="134"/>
      </rPr>
      <t>"I'm experiencing issues with my account login. I can't access my profile. Please help me reset my password."</t>
    </r>
  </si>
  <si>
    <r>
      <rPr>
        <sz val="12"/>
        <color rgb="FF0D0D0D"/>
        <rFont val="Segoe UI"/>
        <charset val="134"/>
      </rPr>
      <t>"The product I received is damaged. I'd like to initiate a return and get a replacement."</t>
    </r>
  </si>
  <si>
    <r>
      <rPr>
        <sz val="12"/>
        <color rgb="FF0D0D0D"/>
        <rFont val="Segoe UI"/>
        <charset val="134"/>
      </rPr>
      <t>"I've been waiting for a technician for a scheduled service appointment, but no one has shown up. What's the status?"</t>
    </r>
  </si>
  <si>
    <r>
      <rPr>
        <sz val="12"/>
        <color rgb="FF0D0D0D"/>
        <rFont val="Segoe UI"/>
        <charset val="134"/>
      </rPr>
      <t>"I received the wrong item in my order. Can you guide me on the process for exchanging it?"</t>
    </r>
  </si>
  <si>
    <r>
      <rPr>
        <sz val="12"/>
        <color rgb="FF0D0D0D"/>
        <rFont val="Segoe UI"/>
        <charset val="134"/>
      </rPr>
      <t>"My cable TV service is not working, and I'm missing important shows. Can you troubleshoot and fix the problem?"</t>
    </r>
  </si>
  <si>
    <r>
      <rPr>
        <sz val="12"/>
        <color rgb="FF0D0D0D"/>
        <rFont val="Segoe UI"/>
        <charset val="134"/>
      </rPr>
      <t>"I need assistance with setting up my new device. Can you provide step-by-step instructions?"</t>
    </r>
  </si>
  <si>
    <r>
      <rPr>
        <sz val="12"/>
        <color rgb="FF0D0D0D"/>
        <rFont val="Segoe UI"/>
        <charset val="134"/>
      </rPr>
      <t>"There's a discrepancy in my loyalty points. The points I earned haven't been reflected in my account."</t>
    </r>
  </si>
  <si>
    <r>
      <rPr>
        <sz val="12"/>
        <color rgb="FF0D0D0D"/>
        <rFont val="Segoe UI"/>
        <charset val="134"/>
      </rPr>
      <t>"I've been on hold for a long time. Can you check the status of my support request and provide an update?"</t>
    </r>
  </si>
  <si>
    <r>
      <rPr>
        <sz val="12"/>
        <color rgb="FF0D0D0D"/>
        <rFont val="Segoe UI"/>
        <charset val="134"/>
      </rPr>
      <t>"I'm having difficulty understanding my recent invoice. Can you break down the charges for me?"</t>
    </r>
  </si>
  <si>
    <r>
      <rPr>
        <sz val="12"/>
        <color rgb="FF0D0D0D"/>
        <rFont val="Segoe UI"/>
        <charset val="134"/>
      </rPr>
      <t>"I've been receiving spam emails from your company. How can I stop this unwanted communication?"</t>
    </r>
  </si>
  <si>
    <r>
      <rPr>
        <sz val="12"/>
        <color rgb="FF0D0D0D"/>
        <rFont val="Segoe UI"/>
        <charset val="134"/>
      </rPr>
      <t>"The mobile app is not functioning properly. I can't complete transactions or access certain features."</t>
    </r>
  </si>
  <si>
    <r>
      <rPr>
        <sz val="12"/>
        <color rgb="FF0D0D0D"/>
        <rFont val="Segoe UI"/>
        <charset val="134"/>
      </rPr>
      <t>"I canceled my subscription, but I'm still being charged. I need assistance in stopping the recurring payments."</t>
    </r>
  </si>
  <si>
    <r>
      <rPr>
        <sz val="12"/>
        <color rgb="FF0D0D0D"/>
        <rFont val="Segoe UI"/>
        <charset val="134"/>
      </rPr>
      <t>"There's a service outage in my area, and I need information on when it will be resolved."</t>
    </r>
  </si>
  <si>
    <r>
      <rPr>
        <sz val="12"/>
        <color rgb="FF0D0D0D"/>
        <rFont val="Segoe UI"/>
        <charset val="134"/>
      </rPr>
      <t>"I accidentally deleted important files from my account. Is there any way to recover them?"</t>
    </r>
  </si>
  <si>
    <r>
      <rPr>
        <sz val="12"/>
        <color rgb="FF0D0D0D"/>
        <rFont val="Segoe UI"/>
        <charset val="134"/>
      </rPr>
      <t>"I've been locked out of my account due to multiple login attempts. How can I regain access?"</t>
    </r>
  </si>
  <si>
    <r>
      <rPr>
        <sz val="12"/>
        <color rgb="FF0D0D0D"/>
        <rFont val="Segoe UI"/>
        <charset val="134"/>
      </rPr>
      <t>"The software I purchased is not compatible with my operating system. Can you suggest a solution or provide a refund?"</t>
    </r>
  </si>
  <si>
    <t>location</t>
  </si>
  <si>
    <r>
      <rPr>
        <sz val="12"/>
        <color rgb="FF0D0D0D"/>
        <rFont val="Segoe UI"/>
        <charset val="134"/>
      </rPr>
      <t>Paris - France</t>
    </r>
  </si>
  <si>
    <r>
      <rPr>
        <sz val="12"/>
        <color rgb="FF0D0D0D"/>
        <rFont val="Segoe UI"/>
        <charset val="134"/>
      </rPr>
      <t>Mumbai - India</t>
    </r>
  </si>
  <si>
    <r>
      <rPr>
        <sz val="12"/>
        <color rgb="FF0D0D0D"/>
        <rFont val="Segoe UI"/>
        <charset val="134"/>
      </rPr>
      <t>Sydney - Australia</t>
    </r>
  </si>
  <si>
    <r>
      <rPr>
        <sz val="12"/>
        <color rgb="FF0D0D0D"/>
        <rFont val="Segoe UI"/>
        <charset val="134"/>
      </rPr>
      <t>Lima - Peru</t>
    </r>
  </si>
  <si>
    <r>
      <rPr>
        <sz val="12"/>
        <color rgb="FF0D0D0D"/>
        <rFont val="Segoe UI"/>
        <charset val="134"/>
      </rPr>
      <t>Beijing - China</t>
    </r>
  </si>
  <si>
    <r>
      <rPr>
        <sz val="12"/>
        <color rgb="FF0D0D0D"/>
        <rFont val="Segoe UI"/>
        <charset val="134"/>
      </rPr>
      <t>New York City - United States</t>
    </r>
  </si>
  <si>
    <r>
      <rPr>
        <sz val="12"/>
        <color rgb="FF0D0D0D"/>
        <rFont val="Segoe UI"/>
        <charset val="134"/>
      </rPr>
      <t>Rome - Italy</t>
    </r>
  </si>
  <si>
    <r>
      <rPr>
        <sz val="12"/>
        <color rgb="FF0D0D0D"/>
        <rFont val="Segoe UI"/>
        <charset val="134"/>
      </rPr>
      <t>Athens - Greece</t>
    </r>
  </si>
  <si>
    <r>
      <rPr>
        <sz val="12"/>
        <color rgb="FF0D0D0D"/>
        <rFont val="Segoe UI"/>
        <charset val="134"/>
      </rPr>
      <t>Tokyo - Japan</t>
    </r>
  </si>
  <si>
    <r>
      <rPr>
        <sz val="12"/>
        <color rgb="FF0D0D0D"/>
        <rFont val="Segoe UI"/>
        <charset val="134"/>
      </rPr>
      <t>Dar es Salaam - Tanzania</t>
    </r>
  </si>
  <si>
    <r>
      <rPr>
        <sz val="12"/>
        <color rgb="FF0D0D0D"/>
        <rFont val="Segoe UI"/>
        <charset val="134"/>
      </rPr>
      <t>Amman - Jordan</t>
    </r>
  </si>
  <si>
    <r>
      <rPr>
        <sz val="12"/>
        <color rgb="FF0D0D0D"/>
        <rFont val="Segoe UI"/>
        <charset val="134"/>
      </rPr>
      <t>Rio de Janeiro - Brazil</t>
    </r>
  </si>
  <si>
    <r>
      <rPr>
        <sz val="12"/>
        <color rgb="FF0D0D0D"/>
        <rFont val="Segoe UI"/>
        <charset val="134"/>
      </rPr>
      <t>Moscow - Russia</t>
    </r>
  </si>
  <si>
    <r>
      <rPr>
        <sz val="12"/>
        <color rgb="FF0D0D0D"/>
        <rFont val="Segoe UI"/>
        <charset val="134"/>
      </rPr>
      <t>Dubai - United Arab Emirates</t>
    </r>
  </si>
  <si>
    <r>
      <rPr>
        <sz val="12"/>
        <color rgb="FF0D0D0D"/>
        <rFont val="Segoe UI"/>
        <charset val="134"/>
      </rPr>
      <t>Phnom Penh - Cambodia</t>
    </r>
  </si>
  <si>
    <r>
      <rPr>
        <sz val="12"/>
        <color rgb="FF0D0D0D"/>
        <rFont val="Segoe UI"/>
        <charset val="134"/>
      </rPr>
      <t>Cape Town - South Africa</t>
    </r>
  </si>
  <si>
    <r>
      <rPr>
        <sz val="12"/>
        <color rgb="FF0D0D0D"/>
        <rFont val="Segoe UI"/>
        <charset val="134"/>
      </rPr>
      <t>Barcelona - Spain</t>
    </r>
  </si>
  <si>
    <r>
      <rPr>
        <sz val="12"/>
        <color rgb="FF0D0D0D"/>
        <rFont val="Segoe UI"/>
        <charset val="134"/>
      </rPr>
      <t>Manaus - Brazil</t>
    </r>
  </si>
  <si>
    <r>
      <rPr>
        <sz val="12"/>
        <color rgb="FF0D0D0D"/>
        <rFont val="Segoe UI"/>
        <charset val="134"/>
      </rPr>
      <t>Grand Canyon Village - United States</t>
    </r>
  </si>
  <si>
    <r>
      <rPr>
        <sz val="12"/>
        <color rgb="FF0D0D0D"/>
        <rFont val="Segoe UI"/>
        <charset val="134"/>
      </rPr>
      <t>Munich - Germany</t>
    </r>
  </si>
  <si>
    <r>
      <rPr>
        <sz val="12"/>
        <color rgb="FF0D0D0D"/>
        <rFont val="Segoe UI"/>
        <charset val="134"/>
      </rPr>
      <t>Yellowstone National Park - United States</t>
    </r>
  </si>
  <si>
    <r>
      <rPr>
        <sz val="12"/>
        <color rgb="FF0D0D0D"/>
        <rFont val="Segoe UI"/>
        <charset val="134"/>
      </rPr>
      <t>Chichen Itza - Mexico</t>
    </r>
  </si>
  <si>
    <r>
      <rPr>
        <sz val="12"/>
        <color rgb="FF0D0D0D"/>
        <rFont val="Segoe UI"/>
        <charset val="134"/>
      </rPr>
      <t>Banff - Canada</t>
    </r>
  </si>
  <si>
    <r>
      <rPr>
        <sz val="12"/>
        <color rgb="FF0D0D0D"/>
        <rFont val="Segoe UI"/>
        <charset val="134"/>
      </rPr>
      <t>Saint Petersburg - Russia</t>
    </r>
  </si>
  <si>
    <r>
      <rPr>
        <sz val="12"/>
        <color rgb="FF0D0D0D"/>
        <rFont val="Segoe UI"/>
        <charset val="134"/>
      </rPr>
      <t>Melbourne - Australia</t>
    </r>
  </si>
  <si>
    <r>
      <rPr>
        <sz val="12"/>
        <color rgb="FF0D0D0D"/>
        <rFont val="Segoe UI"/>
        <charset val="134"/>
      </rPr>
      <t>Edinburgh - Scotland (United Kingdom)</t>
    </r>
  </si>
  <si>
    <r>
      <rPr>
        <sz val="12"/>
        <color rgb="FF0D0D0D"/>
        <rFont val="Segoe UI"/>
        <charset val="134"/>
      </rPr>
      <t>Buenos Aires - Argentina</t>
    </r>
  </si>
  <si>
    <r>
      <rPr>
        <sz val="12"/>
        <color rgb="FF0D0D0D"/>
        <rFont val="Segoe UI"/>
        <charset val="134"/>
      </rPr>
      <t>Siem Reap - Cambodia</t>
    </r>
  </si>
  <si>
    <r>
      <rPr>
        <sz val="12"/>
        <color rgb="FF0D0D0D"/>
        <rFont val="Segoe UI"/>
        <charset val="134"/>
      </rPr>
      <t>Zagreb - Croatia</t>
    </r>
  </si>
  <si>
    <r>
      <rPr>
        <sz val="12"/>
        <color rgb="FF0D0D0D"/>
        <rFont val="Segoe UI"/>
        <charset val="134"/>
      </rPr>
      <t>Hanga Roa - Chile</t>
    </r>
  </si>
  <si>
    <r>
      <rPr>
        <sz val="12"/>
        <color rgb="FF0D0D0D"/>
        <rFont val="Segoe UI"/>
        <charset val="134"/>
      </rPr>
      <t>Vatican City - Vatican City (an independent city-state surrounded by Rome, Italy)</t>
    </r>
  </si>
  <si>
    <r>
      <rPr>
        <sz val="12"/>
        <color rgb="FF0D0D0D"/>
        <rFont val="Segoe UI"/>
        <charset val="134"/>
      </rPr>
      <t>Kathmandu - Nepal</t>
    </r>
  </si>
  <si>
    <r>
      <rPr>
        <sz val="12"/>
        <color rgb="FF0D0D0D"/>
        <rFont val="Segoe UI"/>
        <charset val="134"/>
      </rPr>
      <t>Lhasa - China</t>
    </r>
  </si>
  <si>
    <r>
      <rPr>
        <sz val="12"/>
        <color rgb="FF0D0D0D"/>
        <rFont val="Segoe UI"/>
        <charset val="134"/>
      </rPr>
      <t>Bora Bora - French Polynesia (Overseas territory of France)</t>
    </r>
  </si>
  <si>
    <r>
      <rPr>
        <sz val="12"/>
        <color rgb="FF0D0D0D"/>
        <rFont val="Segoe UI"/>
        <charset val="134"/>
      </rPr>
      <t>Jerusalem - Israel</t>
    </r>
  </si>
  <si>
    <t>Title</t>
  </si>
  <si>
    <t>description</t>
  </si>
  <si>
    <t>Resolved</t>
  </si>
  <si>
    <t>Problem was solved</t>
  </si>
  <si>
    <t>5 to 10</t>
  </si>
  <si>
    <t>Referrend</t>
  </si>
  <si>
    <t>Customer was refered to the relative company's representative</t>
  </si>
  <si>
    <t>3 to 8</t>
  </si>
  <si>
    <t>Declined</t>
  </si>
  <si>
    <t>Problem was not solved due to customer fault</t>
  </si>
  <si>
    <t>1 to 3</t>
  </si>
  <si>
    <t>Unsolved</t>
  </si>
  <si>
    <t>Problem was not solved due to company's Fault</t>
  </si>
  <si>
    <t>1 to 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</si>
</sst>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" sqref="D2:D21"/>
    </sheetView>
  </sheetViews>
  <sheetFormatPr defaultColWidth="8.88888888888889" defaultRowHeight="14.4" outlineLevelCol="3"/>
  <cols>
    <col min="2" max="2" width="19.5555555555556" customWidth="1"/>
    <col min="3" max="3" width="18.2222222222222" customWidth="1"/>
    <col min="4" max="4" width="7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1" customHeight="1" spans="1:4">
      <c r="A2">
        <v>11</v>
      </c>
      <c r="B2" t="s">
        <v>4</v>
      </c>
      <c r="C2" t="s">
        <v>5</v>
      </c>
      <c r="D2" s="1" t="str">
        <f>"INSERT INTO companies VALUES ('"&amp;A2&amp;"', '"&amp;TRIM(B2)&amp;"', '"&amp;TRIM(C2)&amp;"',0)"</f>
        <v>INSERT INTO companies VALUES ('11', 'Luminate Solution', 'New York City, USA',0)</v>
      </c>
    </row>
    <row r="3" spans="1:4">
      <c r="A3">
        <f>A2+1</f>
        <v>12</v>
      </c>
      <c r="B3" t="s">
        <v>6</v>
      </c>
      <c r="C3" t="s">
        <v>7</v>
      </c>
      <c r="D3" s="1" t="str">
        <f t="shared" ref="D3:D21" si="0">"INSERT INTO companies VALUES ('"&amp;A3&amp;"', '"&amp;TRIM(B3)&amp;"', '"&amp;TRIM(C3)&amp;"',0)"</f>
        <v>INSERT INTO companies VALUES ('12', 'Nimbus Innovations', 'Los Angeles, USA',0)</v>
      </c>
    </row>
    <row r="4" spans="1:4">
      <c r="A4">
        <f t="shared" ref="A4:A28" si="1">A3+1</f>
        <v>13</v>
      </c>
      <c r="B4" t="s">
        <v>8</v>
      </c>
      <c r="C4" t="s">
        <v>9</v>
      </c>
      <c r="D4" s="1" t="str">
        <f t="shared" si="0"/>
        <v>INSERT INTO companies VALUES ('13', 'Steller Strategies', 'Paris, France',0)</v>
      </c>
    </row>
    <row r="5" spans="1:4">
      <c r="A5">
        <f t="shared" si="1"/>
        <v>14</v>
      </c>
      <c r="B5" t="s">
        <v>10</v>
      </c>
      <c r="C5" t="s">
        <v>11</v>
      </c>
      <c r="D5" s="1" t="str">
        <f t="shared" si="0"/>
        <v>INSERT INTO companies VALUES ('14', 'Quantum Dynamics', 'London, England',0)</v>
      </c>
    </row>
    <row r="6" spans="1:4">
      <c r="A6">
        <f t="shared" si="1"/>
        <v>15</v>
      </c>
      <c r="B6" t="s">
        <v>12</v>
      </c>
      <c r="C6" t="s">
        <v>13</v>
      </c>
      <c r="D6" s="1" t="str">
        <f t="shared" si="0"/>
        <v>INSERT INTO companies VALUES ('15', 'Vantage Ventures', 'Tokiyo, Japan',0)</v>
      </c>
    </row>
    <row r="7" spans="1:4">
      <c r="A7">
        <f t="shared" si="1"/>
        <v>16</v>
      </c>
      <c r="B7" t="s">
        <v>14</v>
      </c>
      <c r="C7" t="s">
        <v>15</v>
      </c>
      <c r="D7" s="1" t="str">
        <f t="shared" si="0"/>
        <v>INSERT INTO companies VALUES ('16', 'Helix Enterprises', 'Sydney, Austrilia',0)</v>
      </c>
    </row>
    <row r="8" spans="1:4">
      <c r="A8">
        <f t="shared" si="1"/>
        <v>17</v>
      </c>
      <c r="B8" t="s">
        <v>16</v>
      </c>
      <c r="C8" t="s">
        <v>17</v>
      </c>
      <c r="D8" s="1" t="str">
        <f t="shared" si="0"/>
        <v>INSERT INTO companies VALUES ('17', 'Apex Analytics', 'Hong Kong, China',0)</v>
      </c>
    </row>
    <row r="9" spans="1:4">
      <c r="A9">
        <f t="shared" si="1"/>
        <v>18</v>
      </c>
      <c r="B9" t="s">
        <v>18</v>
      </c>
      <c r="C9" t="s">
        <v>19</v>
      </c>
      <c r="D9" s="1" t="str">
        <f t="shared" si="0"/>
        <v>INSERT INTO companies VALUES ('18', 'Zenith Industries', 'Rome, Italy',0)</v>
      </c>
    </row>
    <row r="10" spans="1:4">
      <c r="A10">
        <f t="shared" si="1"/>
        <v>19</v>
      </c>
      <c r="B10" t="s">
        <v>20</v>
      </c>
      <c r="C10" t="s">
        <v>21</v>
      </c>
      <c r="D10" s="1" t="str">
        <f t="shared" si="0"/>
        <v>INSERT INTO companies VALUES ('19', 'Catlyst Concept', 'Barcelona, Spain',0)</v>
      </c>
    </row>
    <row r="11" spans="1:4">
      <c r="A11">
        <f t="shared" si="1"/>
        <v>20</v>
      </c>
      <c r="B11" t="s">
        <v>22</v>
      </c>
      <c r="C11" t="s">
        <v>23</v>
      </c>
      <c r="D11" s="1" t="str">
        <f t="shared" si="0"/>
        <v>INSERT INTO companies VALUES ('20', 'Phoenix group', 'Dubai',0)</v>
      </c>
    </row>
    <row r="12" spans="1:4">
      <c r="A12">
        <f t="shared" si="1"/>
        <v>21</v>
      </c>
      <c r="B12" t="s">
        <v>24</v>
      </c>
      <c r="C12" t="s">
        <v>25</v>
      </c>
      <c r="D12" s="1" t="str">
        <f t="shared" si="0"/>
        <v>INSERT INTO companies VALUES ('21', 'NovaTech Solutions', 'Singapore',0)</v>
      </c>
    </row>
    <row r="13" spans="1:4">
      <c r="A13">
        <f t="shared" si="1"/>
        <v>22</v>
      </c>
      <c r="B13" t="s">
        <v>26</v>
      </c>
      <c r="C13" t="s">
        <v>27</v>
      </c>
      <c r="D13" s="1" t="str">
        <f t="shared" si="0"/>
        <v>INSERT INTO companies VALUES ('22', 'Summit Synergy', 'Moscow, Russia',0)</v>
      </c>
    </row>
    <row r="14" spans="1:4">
      <c r="A14">
        <f t="shared" si="1"/>
        <v>23</v>
      </c>
      <c r="B14" t="s">
        <v>28</v>
      </c>
      <c r="C14" t="s">
        <v>29</v>
      </c>
      <c r="D14" s="1" t="str">
        <f t="shared" si="0"/>
        <v>INSERT INTO companies VALUES ('23', 'Precision Partners', 'Rio De, Brazil',0)</v>
      </c>
    </row>
    <row r="15" spans="1:4">
      <c r="A15">
        <f t="shared" si="1"/>
        <v>24</v>
      </c>
      <c r="B15" t="s">
        <v>30</v>
      </c>
      <c r="C15" t="s">
        <v>31</v>
      </c>
      <c r="D15" s="1" t="str">
        <f t="shared" si="0"/>
        <v>INSERT INTO companies VALUES ('24', 'Momentum Partners', 'Torronto, Canada',0)</v>
      </c>
    </row>
    <row r="16" spans="1:4">
      <c r="A16">
        <f t="shared" si="1"/>
        <v>25</v>
      </c>
      <c r="B16" t="s">
        <v>32</v>
      </c>
      <c r="C16" t="s">
        <v>33</v>
      </c>
      <c r="D16" s="1" t="str">
        <f t="shared" si="0"/>
        <v>INSERT INTO companies VALUES ('25', 'Synergy System', 'Amsterdam',0)</v>
      </c>
    </row>
    <row r="17" spans="1:4">
      <c r="A17">
        <f t="shared" si="1"/>
        <v>26</v>
      </c>
      <c r="B17" t="s">
        <v>34</v>
      </c>
      <c r="C17" t="s">
        <v>35</v>
      </c>
      <c r="D17" s="1" t="str">
        <f t="shared" si="0"/>
        <v>INSERT INTO companies VALUES ('26', 'Fusion Five', 'Berlin, Germany',0)</v>
      </c>
    </row>
    <row r="18" spans="1:4">
      <c r="A18">
        <f t="shared" si="1"/>
        <v>27</v>
      </c>
      <c r="B18" t="s">
        <v>36</v>
      </c>
      <c r="C18" t="s">
        <v>37</v>
      </c>
      <c r="D18" s="1" t="str">
        <f t="shared" si="0"/>
        <v>INSERT INTO companies VALUES ('27', 'Infinity Innovation', 'Mumbai, India',0)</v>
      </c>
    </row>
    <row r="19" spans="1:4">
      <c r="A19">
        <f t="shared" si="1"/>
        <v>28</v>
      </c>
      <c r="B19" t="s">
        <v>38</v>
      </c>
      <c r="C19" t="s">
        <v>39</v>
      </c>
      <c r="D19" s="1" t="str">
        <f t="shared" si="0"/>
        <v>INSERT INTO companies VALUES ('28', 'Spectrum Solution', 'Buenos, Argentina',0)</v>
      </c>
    </row>
    <row r="20" spans="1:4">
      <c r="A20">
        <f t="shared" si="1"/>
        <v>29</v>
      </c>
      <c r="B20" t="s">
        <v>40</v>
      </c>
      <c r="C20" t="s">
        <v>41</v>
      </c>
      <c r="D20" s="1" t="str">
        <f t="shared" si="0"/>
        <v>INSERT INTO companies VALUES ('29', 'Vertex venture', 'Shanghai, China',0)</v>
      </c>
    </row>
    <row r="21" spans="1:4">
      <c r="A21">
        <f t="shared" si="1"/>
        <v>30</v>
      </c>
      <c r="B21" t="s">
        <v>42</v>
      </c>
      <c r="C21" t="s">
        <v>43</v>
      </c>
      <c r="D21" s="1" t="str">
        <f t="shared" si="0"/>
        <v>INSERT INTO companies VALUES ('30', 'Arcadians Analytics', 'Istanbul, Turkey',0)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C2" sqref="C2:C31"/>
    </sheetView>
  </sheetViews>
  <sheetFormatPr defaultColWidth="8.88888888888889" defaultRowHeight="14.4" outlineLevelCol="2"/>
  <cols>
    <col min="2" max="2" width="18.6666666666667" customWidth="1"/>
    <col min="3" max="3" width="65.2222222222222" customWidth="1"/>
  </cols>
  <sheetData>
    <row r="1" spans="1:2">
      <c r="A1" t="s">
        <v>44</v>
      </c>
      <c r="B1" t="s">
        <v>45</v>
      </c>
    </row>
    <row r="2" ht="19.2" spans="1:3">
      <c r="A2">
        <v>111</v>
      </c>
      <c r="B2" s="2" t="s">
        <v>46</v>
      </c>
      <c r="C2" s="1" t="str">
        <f>"INSERT INTO csrs VALUES ('"&amp;A2&amp;"','"&amp;TRIM(B2)&amp;"')"</f>
        <v>INSERT INTO csrs VALUES ('111','Emily Johnson')</v>
      </c>
    </row>
    <row r="3" ht="19.2" spans="1:3">
      <c r="A3">
        <f>A2+1</f>
        <v>112</v>
      </c>
      <c r="B3" s="2" t="s">
        <v>47</v>
      </c>
      <c r="C3" s="1" t="str">
        <f t="shared" ref="C3:C31" si="0">"INSERT INTO csrs VALUES ('"&amp;A3&amp;"','"&amp;TRIM(B3)&amp;"')"</f>
        <v>INSERT INTO csrs VALUES ('112','Liam Smith')</v>
      </c>
    </row>
    <row r="4" ht="19.2" spans="1:3">
      <c r="A4">
        <f t="shared" ref="A4:A31" si="1">A3+1</f>
        <v>113</v>
      </c>
      <c r="B4" s="2" t="s">
        <v>48</v>
      </c>
      <c r="C4" s="1" t="str">
        <f t="shared" si="0"/>
        <v>INSERT INTO csrs VALUES ('113','Ava Thompson')</v>
      </c>
    </row>
    <row r="5" ht="19.2" spans="1:3">
      <c r="A5">
        <f t="shared" si="1"/>
        <v>114</v>
      </c>
      <c r="B5" s="2" t="s">
        <v>49</v>
      </c>
      <c r="C5" s="1" t="str">
        <f t="shared" si="0"/>
        <v>INSERT INTO csrs VALUES ('114','Noah Davis')</v>
      </c>
    </row>
    <row r="6" ht="19.2" spans="1:3">
      <c r="A6">
        <f t="shared" si="1"/>
        <v>115</v>
      </c>
      <c r="B6" s="2" t="s">
        <v>50</v>
      </c>
      <c r="C6" s="1" t="str">
        <f t="shared" si="0"/>
        <v>INSERT INTO csrs VALUES ('115','Sophia White')</v>
      </c>
    </row>
    <row r="7" ht="19.2" spans="1:3">
      <c r="A7">
        <f t="shared" si="1"/>
        <v>116</v>
      </c>
      <c r="B7" s="2" t="s">
        <v>51</v>
      </c>
      <c r="C7" s="1" t="str">
        <f t="shared" si="0"/>
        <v>INSERT INTO csrs VALUES ('116','Jackson Miller')</v>
      </c>
    </row>
    <row r="8" ht="19.2" spans="1:3">
      <c r="A8">
        <f t="shared" si="1"/>
        <v>117</v>
      </c>
      <c r="B8" s="2" t="s">
        <v>52</v>
      </c>
      <c r="C8" s="1" t="str">
        <f t="shared" si="0"/>
        <v>INSERT INTO csrs VALUES ('117','Olivia Wilson')</v>
      </c>
    </row>
    <row r="9" ht="19.2" spans="1:3">
      <c r="A9">
        <f t="shared" si="1"/>
        <v>118</v>
      </c>
      <c r="B9" s="2" t="s">
        <v>53</v>
      </c>
      <c r="C9" s="1" t="str">
        <f t="shared" si="0"/>
        <v>INSERT INTO csrs VALUES ('118','Aiden Brown')</v>
      </c>
    </row>
    <row r="10" ht="19.2" spans="1:3">
      <c r="A10">
        <f t="shared" si="1"/>
        <v>119</v>
      </c>
      <c r="B10" s="2" t="s">
        <v>54</v>
      </c>
      <c r="C10" s="1" t="str">
        <f t="shared" si="0"/>
        <v>INSERT INTO csrs VALUES ('119','Emma Taylor')</v>
      </c>
    </row>
    <row r="11" ht="19.2" spans="1:3">
      <c r="A11">
        <f t="shared" si="1"/>
        <v>120</v>
      </c>
      <c r="B11" s="2" t="s">
        <v>55</v>
      </c>
      <c r="C11" s="1" t="str">
        <f t="shared" si="0"/>
        <v>INSERT INTO csrs VALUES ('120','Lucas Harris')</v>
      </c>
    </row>
    <row r="12" ht="19.2" spans="1:3">
      <c r="A12">
        <f t="shared" si="1"/>
        <v>121</v>
      </c>
      <c r="B12" s="2" t="s">
        <v>56</v>
      </c>
      <c r="C12" s="1" t="str">
        <f t="shared" si="0"/>
        <v>INSERT INTO csrs VALUES ('121','Mia Anderson')</v>
      </c>
    </row>
    <row r="13" ht="19.2" spans="1:3">
      <c r="A13">
        <f t="shared" si="1"/>
        <v>122</v>
      </c>
      <c r="B13" s="2" t="s">
        <v>57</v>
      </c>
      <c r="C13" s="1" t="str">
        <f t="shared" si="0"/>
        <v>INSERT INTO csrs VALUES ('122','Ethan Clark')</v>
      </c>
    </row>
    <row r="14" ht="19.2" spans="1:3">
      <c r="A14">
        <f t="shared" si="1"/>
        <v>123</v>
      </c>
      <c r="B14" s="2" t="s">
        <v>58</v>
      </c>
      <c r="C14" s="1" t="str">
        <f t="shared" si="0"/>
        <v>INSERT INTO csrs VALUES ('123','Isabella Martinez')</v>
      </c>
    </row>
    <row r="15" ht="19.2" spans="1:3">
      <c r="A15">
        <f t="shared" si="1"/>
        <v>124</v>
      </c>
      <c r="B15" s="2" t="s">
        <v>59</v>
      </c>
      <c r="C15" s="1" t="str">
        <f t="shared" si="0"/>
        <v>INSERT INTO csrs VALUES ('124','Mason Carter')</v>
      </c>
    </row>
    <row r="16" ht="19.2" spans="1:3">
      <c r="A16">
        <f t="shared" si="1"/>
        <v>125</v>
      </c>
      <c r="B16" s="2" t="s">
        <v>60</v>
      </c>
      <c r="C16" s="1" t="str">
        <f t="shared" si="0"/>
        <v>INSERT INTO csrs VALUES ('125','Harper Moore')</v>
      </c>
    </row>
    <row r="17" ht="19.2" spans="1:3">
      <c r="A17">
        <f t="shared" si="1"/>
        <v>126</v>
      </c>
      <c r="B17" s="2" t="s">
        <v>61</v>
      </c>
      <c r="C17" s="1" t="str">
        <f t="shared" si="0"/>
        <v>INSERT INTO csrs VALUES ('126','Benjamin Lee')</v>
      </c>
    </row>
    <row r="18" ht="19.2" spans="1:3">
      <c r="A18">
        <f t="shared" si="1"/>
        <v>127</v>
      </c>
      <c r="B18" s="2" t="s">
        <v>62</v>
      </c>
      <c r="C18" s="1" t="str">
        <f t="shared" si="0"/>
        <v>INSERT INTO csrs VALUES ('127','Amelia Wright')</v>
      </c>
    </row>
    <row r="19" ht="19.2" spans="1:3">
      <c r="A19">
        <f t="shared" si="1"/>
        <v>128</v>
      </c>
      <c r="B19" s="2" t="s">
        <v>63</v>
      </c>
      <c r="C19" s="1" t="str">
        <f t="shared" si="0"/>
        <v>INSERT INTO csrs VALUES ('128','Logan Robinson')</v>
      </c>
    </row>
    <row r="20" ht="19.2" spans="1:3">
      <c r="A20">
        <f t="shared" si="1"/>
        <v>129</v>
      </c>
      <c r="B20" s="2" t="s">
        <v>64</v>
      </c>
      <c r="C20" s="1" t="str">
        <f t="shared" si="0"/>
        <v>INSERT INTO csrs VALUES ('129','Abigail Hall')</v>
      </c>
    </row>
    <row r="21" ht="19.2" spans="1:3">
      <c r="A21">
        <f t="shared" si="1"/>
        <v>130</v>
      </c>
      <c r="B21" s="2" t="s">
        <v>65</v>
      </c>
      <c r="C21" s="1" t="str">
        <f t="shared" si="0"/>
        <v>INSERT INTO csrs VALUES ('130','Oliver Baker')</v>
      </c>
    </row>
    <row r="22" ht="19.2" spans="1:3">
      <c r="A22">
        <f t="shared" si="1"/>
        <v>131</v>
      </c>
      <c r="B22" s="2" t="s">
        <v>66</v>
      </c>
      <c r="C22" s="1" t="str">
        <f t="shared" si="0"/>
        <v>INSERT INTO csrs VALUES ('131','Charlotte Nelson')</v>
      </c>
    </row>
    <row r="23" ht="19.2" spans="1:3">
      <c r="A23">
        <f t="shared" si="1"/>
        <v>132</v>
      </c>
      <c r="B23" s="2" t="s">
        <v>67</v>
      </c>
      <c r="C23" s="1" t="str">
        <f t="shared" si="0"/>
        <v>INSERT INTO csrs VALUES ('132','Elijah Reed')</v>
      </c>
    </row>
    <row r="24" ht="19.2" spans="1:3">
      <c r="A24">
        <f t="shared" si="1"/>
        <v>133</v>
      </c>
      <c r="B24" s="2" t="s">
        <v>68</v>
      </c>
      <c r="C24" s="1" t="str">
        <f t="shared" si="0"/>
        <v>INSERT INTO csrs VALUES ('133','Grace Foster')</v>
      </c>
    </row>
    <row r="25" ht="19.2" spans="1:3">
      <c r="A25">
        <f t="shared" si="1"/>
        <v>134</v>
      </c>
      <c r="B25" s="2" t="s">
        <v>69</v>
      </c>
      <c r="C25" s="1" t="str">
        <f t="shared" si="0"/>
        <v>INSERT INTO csrs VALUES ('134','Carter Brooks')</v>
      </c>
    </row>
    <row r="26" ht="19.2" spans="1:3">
      <c r="A26">
        <f t="shared" si="1"/>
        <v>135</v>
      </c>
      <c r="B26" s="2" t="s">
        <v>70</v>
      </c>
      <c r="C26" s="1" t="str">
        <f t="shared" si="0"/>
        <v>INSERT INTO csrs VALUES ('135','Scarlett Hayes')</v>
      </c>
    </row>
    <row r="27" ht="19.2" spans="1:3">
      <c r="A27">
        <f t="shared" si="1"/>
        <v>136</v>
      </c>
      <c r="B27" s="2" t="s">
        <v>71</v>
      </c>
      <c r="C27" s="1" t="str">
        <f t="shared" si="0"/>
        <v>INSERT INTO csrs VALUES ('136','Samuel Mitchell')</v>
      </c>
    </row>
    <row r="28" ht="19.2" spans="1:3">
      <c r="A28">
        <f t="shared" si="1"/>
        <v>137</v>
      </c>
      <c r="B28" s="2" t="s">
        <v>72</v>
      </c>
      <c r="C28" s="1" t="str">
        <f t="shared" si="0"/>
        <v>INSERT INTO csrs VALUES ('137','Lily Turner')</v>
      </c>
    </row>
    <row r="29" ht="19.2" spans="1:3">
      <c r="A29">
        <f t="shared" si="1"/>
        <v>138</v>
      </c>
      <c r="B29" s="2" t="s">
        <v>73</v>
      </c>
      <c r="C29" s="1" t="str">
        <f t="shared" si="0"/>
        <v>INSERT INTO csrs VALUES ('138','Henry Cooper')</v>
      </c>
    </row>
    <row r="30" ht="19.2" spans="1:3">
      <c r="A30">
        <f t="shared" si="1"/>
        <v>139</v>
      </c>
      <c r="B30" s="2" t="s">
        <v>74</v>
      </c>
      <c r="C30" s="1" t="str">
        <f t="shared" si="0"/>
        <v>INSERT INTO csrs VALUES ('139','Zoe Patterson')</v>
      </c>
    </row>
    <row r="31" ht="19.2" spans="1:3">
      <c r="A31">
        <f t="shared" si="1"/>
        <v>140</v>
      </c>
      <c r="B31" s="2" t="s">
        <v>75</v>
      </c>
      <c r="C31" s="1" t="str">
        <f t="shared" si="0"/>
        <v>INSERT INTO csrs VALUES ('140','Caleb Sullivan')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B1" workbookViewId="0">
      <selection activeCell="C2" sqref="C2:C21"/>
    </sheetView>
  </sheetViews>
  <sheetFormatPr defaultColWidth="8.88888888888889" defaultRowHeight="14.4" outlineLevelCol="2"/>
  <cols>
    <col min="2" max="2" width="130.888888888889" customWidth="1"/>
    <col min="3" max="3" width="140.444444444444" customWidth="1"/>
  </cols>
  <sheetData>
    <row r="1" spans="1:2">
      <c r="A1" t="s">
        <v>0</v>
      </c>
      <c r="B1" t="s">
        <v>76</v>
      </c>
    </row>
    <row r="2" ht="19.2" spans="1:3">
      <c r="A2">
        <v>111</v>
      </c>
      <c r="B2" s="2" t="s">
        <v>77</v>
      </c>
      <c r="C2" t="str">
        <f>"insert into issues values(' "&amp;A2&amp;" ',' "&amp;TRIM(B2)&amp;" ')"</f>
        <v>insert into issues values(' 111 ',' "I've been billed incorrectly, and I need assistance in resolving the billing discrepancy." ')</v>
      </c>
    </row>
    <row r="3" ht="19.2" spans="1:3">
      <c r="A3">
        <f>A2+1</f>
        <v>112</v>
      </c>
      <c r="B3" s="2" t="s">
        <v>78</v>
      </c>
      <c r="C3" t="str">
        <f t="shared" ref="C3:C21" si="0">"insert into issues values(' "&amp;A3&amp;" ',' "&amp;TRIM(B3)&amp;" ')"</f>
        <v>insert into issues values(' 112 ',' "My internet connection is constantly dropping, and it's affecting my work. I need a solution urgently." ')</v>
      </c>
    </row>
    <row r="4" ht="19.2" spans="1:3">
      <c r="A4">
        <f t="shared" ref="A4:A21" si="1">A3+1</f>
        <v>113</v>
      </c>
      <c r="B4" s="2" t="s">
        <v>79</v>
      </c>
      <c r="C4" t="str">
        <f t="shared" si="0"/>
        <v>insert into issues values(' 113 ',' "I ordered a product online, but it hasn't been delivered yet. Can you check the status and provide an update?" ')</v>
      </c>
    </row>
    <row r="5" ht="19.2" spans="1:3">
      <c r="A5">
        <f t="shared" si="1"/>
        <v>114</v>
      </c>
      <c r="B5" s="2" t="s">
        <v>80</v>
      </c>
      <c r="C5" t="str">
        <f t="shared" si="0"/>
        <v>insert into issues values(' 114 ',' "There's an unauthorized charge on my credit card statement. I need to report and dispute this charge." ')</v>
      </c>
    </row>
    <row r="6" ht="19.2" spans="1:3">
      <c r="A6">
        <f t="shared" si="1"/>
        <v>115</v>
      </c>
      <c r="B6" s="2" t="s">
        <v>81</v>
      </c>
      <c r="C6" t="str">
        <f t="shared" si="0"/>
        <v>insert into issues values(' 115 ',' "I'm experiencing issues with my account login. I can't access my profile. Please help me reset my password." ')</v>
      </c>
    </row>
    <row r="7" ht="19.2" spans="1:3">
      <c r="A7">
        <f t="shared" si="1"/>
        <v>116</v>
      </c>
      <c r="B7" s="2" t="s">
        <v>82</v>
      </c>
      <c r="C7" t="str">
        <f t="shared" si="0"/>
        <v>insert into issues values(' 116 ',' "The product I received is damaged. I'd like to initiate a return and get a replacement." ')</v>
      </c>
    </row>
    <row r="8" ht="19.2" spans="1:3">
      <c r="A8">
        <f t="shared" si="1"/>
        <v>117</v>
      </c>
      <c r="B8" s="2" t="s">
        <v>83</v>
      </c>
      <c r="C8" t="str">
        <f t="shared" si="0"/>
        <v>insert into issues values(' 117 ',' "I've been waiting for a technician for a scheduled service appointment, but no one has shown up. What's the status?" ')</v>
      </c>
    </row>
    <row r="9" ht="19.2" spans="1:3">
      <c r="A9">
        <f t="shared" si="1"/>
        <v>118</v>
      </c>
      <c r="B9" s="2" t="s">
        <v>84</v>
      </c>
      <c r="C9" t="str">
        <f t="shared" si="0"/>
        <v>insert into issues values(' 118 ',' "I received the wrong item in my order. Can you guide me on the process for exchanging it?" ')</v>
      </c>
    </row>
    <row r="10" ht="19.2" spans="1:3">
      <c r="A10">
        <f t="shared" si="1"/>
        <v>119</v>
      </c>
      <c r="B10" s="2" t="s">
        <v>85</v>
      </c>
      <c r="C10" t="str">
        <f t="shared" si="0"/>
        <v>insert into issues values(' 119 ',' "My cable TV service is not working, and I'm missing important shows. Can you troubleshoot and fix the problem?" ')</v>
      </c>
    </row>
    <row r="11" ht="19.2" spans="1:3">
      <c r="A11">
        <f t="shared" si="1"/>
        <v>120</v>
      </c>
      <c r="B11" s="2" t="s">
        <v>86</v>
      </c>
      <c r="C11" t="str">
        <f t="shared" si="0"/>
        <v>insert into issues values(' 120 ',' "I need assistance with setting up my new device. Can you provide step-by-step instructions?" ')</v>
      </c>
    </row>
    <row r="12" ht="19.2" spans="1:3">
      <c r="A12">
        <f t="shared" si="1"/>
        <v>121</v>
      </c>
      <c r="B12" s="2" t="s">
        <v>87</v>
      </c>
      <c r="C12" t="str">
        <f t="shared" si="0"/>
        <v>insert into issues values(' 121 ',' "There's a discrepancy in my loyalty points. The points I earned haven't been reflected in my account." ')</v>
      </c>
    </row>
    <row r="13" ht="19.2" spans="1:3">
      <c r="A13">
        <f t="shared" si="1"/>
        <v>122</v>
      </c>
      <c r="B13" s="2" t="s">
        <v>88</v>
      </c>
      <c r="C13" t="str">
        <f t="shared" si="0"/>
        <v>insert into issues values(' 122 ',' "I've been on hold for a long time. Can you check the status of my support request and provide an update?" ')</v>
      </c>
    </row>
    <row r="14" ht="19.2" spans="1:3">
      <c r="A14">
        <f t="shared" si="1"/>
        <v>123</v>
      </c>
      <c r="B14" s="2" t="s">
        <v>89</v>
      </c>
      <c r="C14" t="str">
        <f t="shared" si="0"/>
        <v>insert into issues values(' 123 ',' "I'm having difficulty understanding my recent invoice. Can you break down the charges for me?" ')</v>
      </c>
    </row>
    <row r="15" ht="19.2" spans="1:3">
      <c r="A15">
        <f t="shared" si="1"/>
        <v>124</v>
      </c>
      <c r="B15" s="2" t="s">
        <v>90</v>
      </c>
      <c r="C15" t="str">
        <f t="shared" si="0"/>
        <v>insert into issues values(' 124 ',' "I've been receiving spam emails from your company. How can I stop this unwanted communication?" ')</v>
      </c>
    </row>
    <row r="16" ht="19.2" spans="1:3">
      <c r="A16">
        <f t="shared" si="1"/>
        <v>125</v>
      </c>
      <c r="B16" s="2" t="s">
        <v>91</v>
      </c>
      <c r="C16" t="str">
        <f t="shared" si="0"/>
        <v>insert into issues values(' 125 ',' "The mobile app is not functioning properly. I can't complete transactions or access certain features." ')</v>
      </c>
    </row>
    <row r="17" ht="19.2" spans="1:3">
      <c r="A17">
        <f t="shared" si="1"/>
        <v>126</v>
      </c>
      <c r="B17" s="2" t="s">
        <v>92</v>
      </c>
      <c r="C17" t="str">
        <f t="shared" si="0"/>
        <v>insert into issues values(' 126 ',' "I canceled my subscription, but I'm still being charged. I need assistance in stopping the recurring payments." ')</v>
      </c>
    </row>
    <row r="18" ht="19.2" spans="1:3">
      <c r="A18">
        <f t="shared" si="1"/>
        <v>127</v>
      </c>
      <c r="B18" s="2" t="s">
        <v>93</v>
      </c>
      <c r="C18" t="str">
        <f t="shared" si="0"/>
        <v>insert into issues values(' 127 ',' "There's a service outage in my area, and I need information on when it will be resolved." ')</v>
      </c>
    </row>
    <row r="19" ht="19.2" spans="1:3">
      <c r="A19">
        <f t="shared" si="1"/>
        <v>128</v>
      </c>
      <c r="B19" s="2" t="s">
        <v>94</v>
      </c>
      <c r="C19" t="str">
        <f t="shared" si="0"/>
        <v>insert into issues values(' 128 ',' "I accidentally deleted important files from my account. Is there any way to recover them?" ')</v>
      </c>
    </row>
    <row r="20" ht="19.2" spans="1:3">
      <c r="A20">
        <f t="shared" si="1"/>
        <v>129</v>
      </c>
      <c r="B20" s="2" t="s">
        <v>95</v>
      </c>
      <c r="C20" t="str">
        <f t="shared" si="0"/>
        <v>insert into issues values(' 129 ',' "I've been locked out of my account due to multiple login attempts. How can I regain access?" ')</v>
      </c>
    </row>
    <row r="21" ht="19.2" spans="1:3">
      <c r="A21">
        <f t="shared" si="1"/>
        <v>130</v>
      </c>
      <c r="B21" s="2" t="s">
        <v>96</v>
      </c>
      <c r="C21" t="str">
        <f t="shared" si="0"/>
        <v>insert into issues values(' 130 ',' "The software I purchased is not compatible with my operating system. Can you suggest a solution or provide a refund?" ')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" workbookViewId="0">
      <selection activeCell="C2" sqref="C2:C41"/>
    </sheetView>
  </sheetViews>
  <sheetFormatPr defaultColWidth="8.88888888888889" defaultRowHeight="14.4" outlineLevelCol="2"/>
  <cols>
    <col min="2" max="2" width="87.6666666666667" customWidth="1"/>
    <col min="3" max="3" width="106.666666666667" customWidth="1"/>
  </cols>
  <sheetData>
    <row r="1" spans="1:2">
      <c r="A1" t="s">
        <v>0</v>
      </c>
      <c r="B1" t="s">
        <v>97</v>
      </c>
    </row>
    <row r="2" ht="19.2" spans="1:3">
      <c r="A2">
        <v>111</v>
      </c>
      <c r="B2" s="2" t="s">
        <v>98</v>
      </c>
      <c r="C2" t="str">
        <f>"insert into location values ( "&amp;A2&amp;" ,  ' "&amp;B2&amp;" ')"</f>
        <v>insert into location values ( 111 ,  ' Paris - France ')</v>
      </c>
    </row>
    <row r="3" ht="19.2" spans="1:3">
      <c r="A3">
        <f>A2+1</f>
        <v>112</v>
      </c>
      <c r="B3" s="2" t="s">
        <v>99</v>
      </c>
      <c r="C3" t="str">
        <f t="shared" ref="C3:C41" si="0">"insert into location values ( "&amp;A3&amp;" ,  ' "&amp;B3&amp;" ')"</f>
        <v>insert into location values ( 112 ,  ' Mumbai - India ')</v>
      </c>
    </row>
    <row r="4" ht="19.2" spans="1:3">
      <c r="A4">
        <f t="shared" ref="A4:A41" si="1">A3+1</f>
        <v>113</v>
      </c>
      <c r="B4" s="2" t="s">
        <v>100</v>
      </c>
      <c r="C4" t="str">
        <f t="shared" si="0"/>
        <v>insert into location values ( 113 ,  ' Sydney - Australia ')</v>
      </c>
    </row>
    <row r="5" ht="19.2" spans="1:3">
      <c r="A5">
        <f t="shared" si="1"/>
        <v>114</v>
      </c>
      <c r="B5" s="2" t="s">
        <v>101</v>
      </c>
      <c r="C5" t="str">
        <f t="shared" si="0"/>
        <v>insert into location values ( 114 ,  ' Lima - Peru ')</v>
      </c>
    </row>
    <row r="6" ht="19.2" spans="1:3">
      <c r="A6">
        <f t="shared" si="1"/>
        <v>115</v>
      </c>
      <c r="B6" s="2" t="s">
        <v>102</v>
      </c>
      <c r="C6" t="str">
        <f t="shared" si="0"/>
        <v>insert into location values ( 115 ,  ' Beijing - China ')</v>
      </c>
    </row>
    <row r="7" ht="19.2" spans="1:3">
      <c r="A7">
        <f t="shared" si="1"/>
        <v>116</v>
      </c>
      <c r="B7" s="2" t="s">
        <v>103</v>
      </c>
      <c r="C7" t="str">
        <f t="shared" si="0"/>
        <v>insert into location values ( 116 ,  ' New York City - United States ')</v>
      </c>
    </row>
    <row r="8" ht="19.2" spans="1:3">
      <c r="A8">
        <f t="shared" si="1"/>
        <v>117</v>
      </c>
      <c r="B8" s="2" t="s">
        <v>104</v>
      </c>
      <c r="C8" t="str">
        <f t="shared" si="0"/>
        <v>insert into location values ( 117 ,  ' Rome - Italy ')</v>
      </c>
    </row>
    <row r="9" ht="19.2" spans="1:3">
      <c r="A9">
        <f t="shared" si="1"/>
        <v>118</v>
      </c>
      <c r="B9" s="2" t="s">
        <v>105</v>
      </c>
      <c r="C9" t="str">
        <f t="shared" si="0"/>
        <v>insert into location values ( 118 ,  ' Athens - Greece ')</v>
      </c>
    </row>
    <row r="10" ht="19.2" spans="1:3">
      <c r="A10">
        <f t="shared" si="1"/>
        <v>119</v>
      </c>
      <c r="B10" s="2" t="s">
        <v>106</v>
      </c>
      <c r="C10" t="str">
        <f t="shared" si="0"/>
        <v>insert into location values ( 119 ,  ' Tokyo - Japan ')</v>
      </c>
    </row>
    <row r="11" ht="19.2" spans="1:3">
      <c r="A11">
        <f t="shared" si="1"/>
        <v>120</v>
      </c>
      <c r="B11" s="2" t="s">
        <v>107</v>
      </c>
      <c r="C11" t="str">
        <f t="shared" si="0"/>
        <v>insert into location values ( 120 ,  ' Dar es Salaam - Tanzania ')</v>
      </c>
    </row>
    <row r="12" ht="19.2" spans="1:3">
      <c r="A12">
        <f t="shared" si="1"/>
        <v>121</v>
      </c>
      <c r="B12" s="2" t="s">
        <v>108</v>
      </c>
      <c r="C12" t="str">
        <f t="shared" si="0"/>
        <v>insert into location values ( 121 ,  ' Amman - Jordan ')</v>
      </c>
    </row>
    <row r="13" ht="19.2" spans="1:3">
      <c r="A13">
        <f t="shared" si="1"/>
        <v>122</v>
      </c>
      <c r="B13" s="2" t="s">
        <v>109</v>
      </c>
      <c r="C13" t="str">
        <f t="shared" si="0"/>
        <v>insert into location values ( 122 ,  ' Rio de Janeiro - Brazil ')</v>
      </c>
    </row>
    <row r="14" ht="19.2" spans="1:3">
      <c r="A14">
        <f t="shared" si="1"/>
        <v>123</v>
      </c>
      <c r="B14" s="2" t="s">
        <v>110</v>
      </c>
      <c r="C14" t="str">
        <f t="shared" si="0"/>
        <v>insert into location values ( 123 ,  ' Moscow - Russia ')</v>
      </c>
    </row>
    <row r="15" ht="19.2" spans="1:3">
      <c r="A15">
        <f t="shared" si="1"/>
        <v>124</v>
      </c>
      <c r="B15" s="2" t="s">
        <v>111</v>
      </c>
      <c r="C15" t="str">
        <f t="shared" si="0"/>
        <v>insert into location values ( 124 ,  ' Dubai - United Arab Emirates ')</v>
      </c>
    </row>
    <row r="16" ht="19.2" spans="1:3">
      <c r="A16">
        <f t="shared" si="1"/>
        <v>125</v>
      </c>
      <c r="B16" s="2" t="s">
        <v>112</v>
      </c>
      <c r="C16" t="str">
        <f t="shared" si="0"/>
        <v>insert into location values ( 125 ,  ' Phnom Penh - Cambodia ')</v>
      </c>
    </row>
    <row r="17" ht="19.2" spans="1:3">
      <c r="A17">
        <f t="shared" si="1"/>
        <v>126</v>
      </c>
      <c r="B17" s="2" t="s">
        <v>113</v>
      </c>
      <c r="C17" t="str">
        <f t="shared" si="0"/>
        <v>insert into location values ( 126 ,  ' Cape Town - South Africa ')</v>
      </c>
    </row>
    <row r="18" ht="19.2" spans="1:3">
      <c r="A18">
        <f t="shared" si="1"/>
        <v>127</v>
      </c>
      <c r="B18" s="2" t="s">
        <v>114</v>
      </c>
      <c r="C18" t="str">
        <f t="shared" si="0"/>
        <v>insert into location values ( 127 ,  ' Barcelona - Spain ')</v>
      </c>
    </row>
    <row r="19" ht="19.2" spans="1:3">
      <c r="A19">
        <f t="shared" si="1"/>
        <v>128</v>
      </c>
      <c r="B19" s="2" t="s">
        <v>115</v>
      </c>
      <c r="C19" t="str">
        <f t="shared" si="0"/>
        <v>insert into location values ( 128 ,  ' Manaus - Brazil ')</v>
      </c>
    </row>
    <row r="20" ht="19.2" spans="1:3">
      <c r="A20">
        <f t="shared" si="1"/>
        <v>129</v>
      </c>
      <c r="B20" s="2" t="s">
        <v>116</v>
      </c>
      <c r="C20" t="str">
        <f t="shared" si="0"/>
        <v>insert into location values ( 129 ,  ' Grand Canyon Village - United States ')</v>
      </c>
    </row>
    <row r="21" ht="19.2" spans="1:3">
      <c r="A21">
        <f t="shared" si="1"/>
        <v>130</v>
      </c>
      <c r="B21" s="2" t="s">
        <v>117</v>
      </c>
      <c r="C21" t="str">
        <f t="shared" si="0"/>
        <v>insert into location values ( 130 ,  ' Munich - Germany ')</v>
      </c>
    </row>
    <row r="22" ht="19.2" spans="1:3">
      <c r="A22">
        <f t="shared" si="1"/>
        <v>131</v>
      </c>
      <c r="B22" s="2" t="s">
        <v>118</v>
      </c>
      <c r="C22" t="str">
        <f t="shared" si="0"/>
        <v>insert into location values ( 131 ,  ' Yellowstone National Park - United States ')</v>
      </c>
    </row>
    <row r="23" ht="19.2" spans="1:3">
      <c r="A23">
        <f t="shared" si="1"/>
        <v>132</v>
      </c>
      <c r="B23" s="2" t="s">
        <v>119</v>
      </c>
      <c r="C23" t="str">
        <f t="shared" si="0"/>
        <v>insert into location values ( 132 ,  ' Chichen Itza - Mexico ')</v>
      </c>
    </row>
    <row r="24" ht="19.2" spans="1:3">
      <c r="A24">
        <f t="shared" si="1"/>
        <v>133</v>
      </c>
      <c r="B24" s="2" t="s">
        <v>120</v>
      </c>
      <c r="C24" t="str">
        <f t="shared" si="0"/>
        <v>insert into location values ( 133 ,  ' Banff - Canada ')</v>
      </c>
    </row>
    <row r="25" ht="19.2" spans="1:3">
      <c r="A25">
        <f t="shared" si="1"/>
        <v>134</v>
      </c>
      <c r="B25" s="2" t="s">
        <v>121</v>
      </c>
      <c r="C25" t="str">
        <f t="shared" si="0"/>
        <v>insert into location values ( 134 ,  ' Saint Petersburg - Russia ')</v>
      </c>
    </row>
    <row r="26" ht="19.2" spans="1:3">
      <c r="A26">
        <f t="shared" si="1"/>
        <v>135</v>
      </c>
      <c r="B26" s="2" t="s">
        <v>122</v>
      </c>
      <c r="C26" t="str">
        <f t="shared" si="0"/>
        <v>insert into location values ( 135 ,  ' Melbourne - Australia ')</v>
      </c>
    </row>
    <row r="27" ht="19.2" spans="1:3">
      <c r="A27">
        <f t="shared" si="1"/>
        <v>136</v>
      </c>
      <c r="B27" s="2" t="s">
        <v>123</v>
      </c>
      <c r="C27" t="str">
        <f t="shared" si="0"/>
        <v>insert into location values ( 136 ,  ' Edinburgh - Scotland (United Kingdom) ')</v>
      </c>
    </row>
    <row r="28" ht="19.2" spans="1:3">
      <c r="A28">
        <f t="shared" si="1"/>
        <v>137</v>
      </c>
      <c r="B28" s="2" t="s">
        <v>124</v>
      </c>
      <c r="C28" t="str">
        <f t="shared" si="0"/>
        <v>insert into location values ( 137 ,  ' Buenos Aires - Argentina ')</v>
      </c>
    </row>
    <row r="29" ht="19.2" spans="1:3">
      <c r="A29">
        <f t="shared" si="1"/>
        <v>138</v>
      </c>
      <c r="B29" s="2" t="s">
        <v>110</v>
      </c>
      <c r="C29" t="str">
        <f t="shared" si="0"/>
        <v>insert into location values ( 138 ,  ' Moscow - Russia ')</v>
      </c>
    </row>
    <row r="30" ht="19.2" spans="1:3">
      <c r="A30">
        <f t="shared" si="1"/>
        <v>139</v>
      </c>
      <c r="B30" s="2" t="s">
        <v>111</v>
      </c>
      <c r="C30" t="str">
        <f t="shared" si="0"/>
        <v>insert into location values ( 139 ,  ' Dubai - United Arab Emirates ')</v>
      </c>
    </row>
    <row r="31" ht="19.2" spans="1:3">
      <c r="A31">
        <f t="shared" si="1"/>
        <v>140</v>
      </c>
      <c r="B31" s="2" t="s">
        <v>125</v>
      </c>
      <c r="C31" t="str">
        <f t="shared" si="0"/>
        <v>insert into location values ( 140 ,  ' Siem Reap - Cambodia ')</v>
      </c>
    </row>
    <row r="32" ht="19.2" spans="1:3">
      <c r="A32">
        <f t="shared" si="1"/>
        <v>141</v>
      </c>
      <c r="B32" s="2" t="s">
        <v>126</v>
      </c>
      <c r="C32" t="str">
        <f t="shared" si="0"/>
        <v>insert into location values ( 141 ,  ' Zagreb - Croatia ')</v>
      </c>
    </row>
    <row r="33" ht="19.2" spans="1:3">
      <c r="A33">
        <f t="shared" si="1"/>
        <v>142</v>
      </c>
      <c r="B33" s="2" t="s">
        <v>122</v>
      </c>
      <c r="C33" t="str">
        <f t="shared" si="0"/>
        <v>insert into location values ( 142 ,  ' Melbourne - Australia ')</v>
      </c>
    </row>
    <row r="34" ht="19.2" spans="1:3">
      <c r="A34">
        <f t="shared" si="1"/>
        <v>143</v>
      </c>
      <c r="B34" s="2" t="s">
        <v>127</v>
      </c>
      <c r="C34" t="str">
        <f t="shared" si="0"/>
        <v>insert into location values ( 143 ,  ' Hanga Roa - Chile ')</v>
      </c>
    </row>
    <row r="35" ht="19.2" spans="1:3">
      <c r="A35">
        <f t="shared" si="1"/>
        <v>144</v>
      </c>
      <c r="B35" s="2" t="s">
        <v>128</v>
      </c>
      <c r="C35" t="str">
        <f t="shared" si="0"/>
        <v>insert into location values ( 144 ,  ' Vatican City - Vatican City (an independent city-state surrounded by Rome, Italy) ')</v>
      </c>
    </row>
    <row r="36" ht="19.2" spans="1:3">
      <c r="A36">
        <f t="shared" si="1"/>
        <v>145</v>
      </c>
      <c r="B36" s="2" t="s">
        <v>129</v>
      </c>
      <c r="C36" t="str">
        <f t="shared" si="0"/>
        <v>insert into location values ( 145 ,  ' Kathmandu - Nepal ')</v>
      </c>
    </row>
    <row r="37" ht="19.2" spans="1:3">
      <c r="A37">
        <f t="shared" si="1"/>
        <v>146</v>
      </c>
      <c r="B37" s="2" t="s">
        <v>130</v>
      </c>
      <c r="C37" t="str">
        <f t="shared" si="0"/>
        <v>insert into location values ( 146 ,  ' Lhasa - China ')</v>
      </c>
    </row>
    <row r="38" ht="19.2" spans="1:3">
      <c r="A38">
        <f t="shared" si="1"/>
        <v>147</v>
      </c>
      <c r="B38" s="2" t="s">
        <v>100</v>
      </c>
      <c r="C38" t="str">
        <f t="shared" si="0"/>
        <v>insert into location values ( 147 ,  ' Sydney - Australia ')</v>
      </c>
    </row>
    <row r="39" ht="19.2" spans="1:3">
      <c r="A39">
        <f t="shared" si="1"/>
        <v>148</v>
      </c>
      <c r="B39" s="2" t="s">
        <v>131</v>
      </c>
      <c r="C39" t="str">
        <f t="shared" si="0"/>
        <v>insert into location values ( 148 ,  ' Bora Bora - French Polynesia (Overseas territory of France) ')</v>
      </c>
    </row>
    <row r="40" ht="19.2" spans="1:3">
      <c r="A40">
        <f t="shared" si="1"/>
        <v>149</v>
      </c>
      <c r="B40" s="2" t="s">
        <v>132</v>
      </c>
      <c r="C40" t="str">
        <f t="shared" si="0"/>
        <v>insert into location values ( 149 ,  ' Jerusalem - Israel ')</v>
      </c>
    </row>
    <row r="41" ht="19.2" spans="1:3">
      <c r="A41">
        <f t="shared" si="1"/>
        <v>150</v>
      </c>
      <c r="B41" s="2" t="s">
        <v>105</v>
      </c>
      <c r="C41" t="str">
        <f t="shared" si="0"/>
        <v>insert into location values ( 150 ,  ' Athens - Greece ')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:E5"/>
    </sheetView>
  </sheetViews>
  <sheetFormatPr defaultColWidth="8.88888888888889" defaultRowHeight="14.4" outlineLevelRow="4" outlineLevelCol="4"/>
  <cols>
    <col min="3" max="3" width="58.2222222222222" customWidth="1"/>
    <col min="5" max="5" width="80.7777777777778" customWidth="1"/>
  </cols>
  <sheetData>
    <row r="1" spans="1:3">
      <c r="A1" t="s">
        <v>0</v>
      </c>
      <c r="B1" t="s">
        <v>133</v>
      </c>
      <c r="C1" t="s">
        <v>134</v>
      </c>
    </row>
    <row r="2" spans="1:5">
      <c r="A2">
        <v>1</v>
      </c>
      <c r="B2" t="s">
        <v>135</v>
      </c>
      <c r="C2" t="s">
        <v>136</v>
      </c>
      <c r="D2" t="s">
        <v>137</v>
      </c>
      <c r="E2" s="1" t="str">
        <f>"INSERT INTO status VALUES("&amp;A2&amp;", '"&amp;TRIM(B2)&amp;"', '"&amp;C2&amp;"')"</f>
        <v>INSERT INTO status VALUES(1, 'Resolved', 'Problem was solved')</v>
      </c>
    </row>
    <row r="3" ht="28.8" spans="1:5">
      <c r="A3">
        <v>2</v>
      </c>
      <c r="B3" t="s">
        <v>138</v>
      </c>
      <c r="C3" t="s">
        <v>139</v>
      </c>
      <c r="D3" t="s">
        <v>140</v>
      </c>
      <c r="E3" s="1" t="str">
        <f>"INSERT INTO status VALUES("&amp;A3&amp;", '"&amp;TRIM(B3)&amp;"', '"&amp;C3&amp;"')"</f>
        <v>INSERT INTO status VALUES(2, 'Referrend', 'Customer was refered to the relative company's representative')</v>
      </c>
    </row>
    <row r="4" spans="1:5">
      <c r="A4">
        <v>3</v>
      </c>
      <c r="B4" t="s">
        <v>141</v>
      </c>
      <c r="C4" t="s">
        <v>142</v>
      </c>
      <c r="D4" t="s">
        <v>143</v>
      </c>
      <c r="E4" s="1" t="str">
        <f>"INSERT INTO status VALUES("&amp;A4&amp;", '"&amp;TRIM(B4)&amp;"', '"&amp;C4&amp;"')"</f>
        <v>INSERT INTO status VALUES(3, 'Declined', 'Problem was not solved due to customer fault')</v>
      </c>
    </row>
    <row r="5" spans="1:5">
      <c r="A5">
        <v>4</v>
      </c>
      <c r="B5" t="s">
        <v>144</v>
      </c>
      <c r="C5" t="s">
        <v>145</v>
      </c>
      <c r="D5" t="s">
        <v>146</v>
      </c>
      <c r="E5" s="1" t="str">
        <f>"INSERT INTO status VALUES("&amp;A5&amp;", '"&amp;TRIM(B5)&amp;"', '"&amp;C5&amp;"')"</f>
        <v>INSERT INTO status VALUES(4, 'Unsolved', 'Problem was not solved due to company's Fault')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2024-02-29T18:42:00Z</dcterms:created>
  <dcterms:modified xsi:type="dcterms:W3CDTF">2024-03-05T15:02:14Z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FC210CC926154CCF8D20EE8F44EF694F_13</vt:lpwstr>
  </property>
  <property fmtid="{D5CDD505-2E9C-101B-9397-08002B2CF9AE}" pid="3" name="KSOProductBuildVer">
    <vt:lpwstr>1033-12.2.0.13489</vt:lpwstr>
  </property>
</Properties>
</file>