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D:\Диплом\"/>
    </mc:Choice>
  </mc:AlternateContent>
  <xr:revisionPtr revIDLastSave="0" documentId="13_ncr:1_{EBFBF652-C37F-439B-BB41-EFE2128DDE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4" i="1" l="1"/>
  <c r="A215" i="1"/>
  <c r="A216" i="1"/>
  <c r="A217" i="1"/>
  <c r="A199" i="1"/>
  <c r="A200" i="1"/>
  <c r="A201" i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51" i="1" l="1"/>
  <c r="A152" i="1" s="1"/>
  <c r="A153" i="1" s="1"/>
  <c r="A154" i="1" s="1"/>
  <c r="A155" i="1" s="1"/>
</calcChain>
</file>

<file path=xl/sharedStrings.xml><?xml version="1.0" encoding="utf-8"?>
<sst xmlns="http://schemas.openxmlformats.org/spreadsheetml/2006/main" count="2533" uniqueCount="1373">
  <si>
    <t>№</t>
  </si>
  <si>
    <t>Модель самолета</t>
  </si>
  <si>
    <t>Состояние самолета</t>
  </si>
  <si>
    <t>Авиакомпания</t>
  </si>
  <si>
    <t>Служба управления движения</t>
  </si>
  <si>
    <t>Погодные условия</t>
  </si>
  <si>
    <t>Время происшествия (UTC)</t>
  </si>
  <si>
    <t>Место происшествия</t>
  </si>
  <si>
    <t>Погибшие/Пострадавшие</t>
  </si>
  <si>
    <t>Состояние пилотов</t>
  </si>
  <si>
    <t>Ошибки экипажа</t>
  </si>
  <si>
    <t>Главная причина</t>
  </si>
  <si>
    <t>B-737-800</t>
  </si>
  <si>
    <t>Не поврежден</t>
  </si>
  <si>
    <t>ОАО «АК «Таймыр» (эксплуатант АО «АК «НОРДСТАР»)</t>
  </si>
  <si>
    <t>-</t>
  </si>
  <si>
    <t>Температура: -16°C, снежный поземок, видимость: 5000–10000 м, ветер: 070-9 м/с</t>
  </si>
  <si>
    <t>09.01.2024 02:32</t>
  </si>
  <si>
    <t>Аэропорт Норильск (Алыкель)</t>
  </si>
  <si>
    <t>0/0</t>
  </si>
  <si>
    <t>Не обращались за метеоконсультацией</t>
  </si>
  <si>
    <t>Выкатывание из-за погодных условий</t>
  </si>
  <si>
    <t>Як-42Д</t>
  </si>
  <si>
    <t>Незначительные повреждения</t>
  </si>
  <si>
    <t>ООО АК «Арктика»</t>
  </si>
  <si>
    <t>Температура: -19°C, замерзающий туман, видимость: 150–400 м, ветер: штиль</t>
  </si>
  <si>
    <t>12.01.2024 14:43</t>
  </si>
  <si>
    <t>Аэропорт Архангельск (Талаги)</t>
  </si>
  <si>
    <t>Отсутствие метеодокументации</t>
  </si>
  <si>
    <t>Выкатывание из-за плохой видимости</t>
  </si>
  <si>
    <t>Ту-204</t>
  </si>
  <si>
    <t>АО «Почта России» (эксплуатант ООО АК «Авиастар-ТУ»)</t>
  </si>
  <si>
    <t>Температура: -21°C, снег, видимость: 1500–2000 м, ветер: 090-3 м/с</t>
  </si>
  <si>
    <t>15.01.2024 02:40</t>
  </si>
  <si>
    <t>Аэропорт Мирный</t>
  </si>
  <si>
    <t>Несоответствие прогноза погоды</t>
  </si>
  <si>
    <t>Ан-2</t>
  </si>
  <si>
    <t>ООО «МОБИЛ АВИА»</t>
  </si>
  <si>
    <t>АМСГ Новый Уренгой</t>
  </si>
  <si>
    <t>Температура: -12°C, ветер: 170-9 м/с (прогноз), 140-150-5 м/с (факт)</t>
  </si>
  <si>
    <t>02.02.2024 07:45</t>
  </si>
  <si>
    <t>Посадочная площадка «Буровая-201» (ЯНАО)</t>
  </si>
  <si>
    <t>Разворот порывом бокового ветра</t>
  </si>
  <si>
    <t>SU-95M (Superjet-100)</t>
  </si>
  <si>
    <t>АО «Авиакомпания «Россия»»</t>
  </si>
  <si>
    <t>Температура: -3°C, снег, видимость: 1500–2000 м, ветер: 010-4 м/с</t>
  </si>
  <si>
    <t>05.02.2024 17:34</t>
  </si>
  <si>
    <t>Аэропорт Саранск</t>
  </si>
  <si>
    <t>Выкатывание на снежной ВПП</t>
  </si>
  <si>
    <t>Piper PA-46-350Р</t>
  </si>
  <si>
    <t>ООО «НГК Ресурс»</t>
  </si>
  <si>
    <t>Температура: -18°C, низовая метель, видимость: 2000–8000 м, ветер: 250-10 м/с</t>
  </si>
  <si>
    <t>20.02.2024 05:23</t>
  </si>
  <si>
    <t>Аэропорт Хабаровск (Новый)</t>
  </si>
  <si>
    <t>Не получал метеоконсультацию</t>
  </si>
  <si>
    <t>Разворот из-за бокового ветра</t>
  </si>
  <si>
    <t>DHC-6 (Twin Otter)</t>
  </si>
  <si>
    <t>ООО «Арт Авиа»</t>
  </si>
  <si>
    <t>Температура: -6°C, снежный поземок, видимость: &gt;10 км, ветер: 310-5 м/с, порывы до 11 м/с</t>
  </si>
  <si>
    <t>16.03.2024 00:35</t>
  </si>
  <si>
    <t>Аэропорт Ноглики</t>
  </si>
  <si>
    <t>Не получали метеодокументацию</t>
  </si>
  <si>
    <t>Выкатывание из-за бокового ветра</t>
  </si>
  <si>
    <t>B-737-900ER</t>
  </si>
  <si>
    <t>ООО «Авиакомпания «Икар»»</t>
  </si>
  <si>
    <t>Турбулентность на эшелоне FL330</t>
  </si>
  <si>
    <t>18.03.2024 18:15</t>
  </si>
  <si>
    <t>Над Каспийским морем</t>
  </si>
  <si>
    <t>Попадание в зону сильной турбулентности</t>
  </si>
  <si>
    <t>Ан-26</t>
  </si>
  <si>
    <t>АО «Камчатское авиационное предприятие»</t>
  </si>
  <si>
    <t>Температура: -0°C, ливневый снег, видимость: 550–800 м, ветер: 010-3 м/с</t>
  </si>
  <si>
    <t>31.03.2024 22:02</t>
  </si>
  <si>
    <t>Аэропорт Петропавловск-Камчатский (Елизово)</t>
  </si>
  <si>
    <t>Самостоятельный брифинг</t>
  </si>
  <si>
    <t>Выкатывание при развороте на обледеневшей ВПП</t>
  </si>
  <si>
    <t>Ан-24</t>
  </si>
  <si>
    <t>Повреждены законцовки лопастей винта</t>
  </si>
  <si>
    <t>АО «КрасАвиа»</t>
  </si>
  <si>
    <t>Температура: -7°C, слабый снег, видимость: 4000 м, ветер: 190-3 м/с</t>
  </si>
  <si>
    <t>02.04.2024 08:01</t>
  </si>
  <si>
    <t>Аэропорт Светлогорск</t>
  </si>
  <si>
    <t>L-410 UVP-E20</t>
  </si>
  <si>
    <t>Повреждена обшивка бака</t>
  </si>
  <si>
    <t>АК ООО «СиЛА»</t>
  </si>
  <si>
    <t>Температура: +11°C, пыльная буря, ветер: 330-21 м/с, порывы до 31 м/с</t>
  </si>
  <si>
    <t>30.04.2024 14:15</t>
  </si>
  <si>
    <t>Аэропорт Улан-Удэ (Мухино)</t>
  </si>
  <si>
    <t>Смещение ВС сильным ветром</t>
  </si>
  <si>
    <t>А-319</t>
  </si>
  <si>
    <t>Следы поражения электричеством</t>
  </si>
  <si>
    <t>ОАО АК «Уральские авиалинии»</t>
  </si>
  <si>
    <t>Гроза, град, верхняя граница облаков 13 км</t>
  </si>
  <si>
    <t>23.05.2024 10:00</t>
  </si>
  <si>
    <t>Аэропорт Екатеринбург (Кольцово)</t>
  </si>
  <si>
    <t>Попадание в зону грозовой деятельности</t>
  </si>
  <si>
    <t>Л-145</t>
  </si>
  <si>
    <t>Повреждены шасси и крыло</t>
  </si>
  <si>
    <t>Частный владелец</t>
  </si>
  <si>
    <t>Ветер: 070-5 м/с, порывы до 12 м/с</t>
  </si>
  <si>
    <t>23.05.2024 10:48</t>
  </si>
  <si>
    <t>Аэропорт Калуга (Грабцево)</t>
  </si>
  <si>
    <t>Выкатывание при посадке</t>
  </si>
  <si>
    <t>А-321</t>
  </si>
  <si>
    <t>Повреждения от атмосферного электричества</t>
  </si>
  <si>
    <t>ПАО «Аэрофлот»</t>
  </si>
  <si>
    <t>Гроза, ливневый дождь, ветер: 080-2 м/с</t>
  </si>
  <si>
    <t>01.06.2024 06:25</t>
  </si>
  <si>
    <t>Аэропорт Сочи (Адлер)</t>
  </si>
  <si>
    <t>Попадание в грозовой фронт</t>
  </si>
  <si>
    <t>Ан-26-100</t>
  </si>
  <si>
    <t>Ветер: 360-13 м/с, температура: -1°C</t>
  </si>
  <si>
    <t>04.06.2024 08:16</t>
  </si>
  <si>
    <t>Аэропорт Диксон</t>
  </si>
  <si>
    <t>RRJ-95LB-100</t>
  </si>
  <si>
    <t>Повреждения от града</t>
  </si>
  <si>
    <t>АО «Авиакомпания АЗИМУТ»</t>
  </si>
  <si>
    <t>Гроза, град, ветер: 240-3 м/с</t>
  </si>
  <si>
    <t>13.06.2024 10:19</t>
  </si>
  <si>
    <t>Аэропорт Минеральные Воды</t>
  </si>
  <si>
    <t>Отсутствие метеоконсультации</t>
  </si>
  <si>
    <t>Попадание в зону града</t>
  </si>
  <si>
    <t>Значительно разрушен</t>
  </si>
  <si>
    <t>АК «ЮтЭйр»</t>
  </si>
  <si>
    <t>Туман, видимость: 1900 м, ветер: 190-8 м/с</t>
  </si>
  <si>
    <t>14.06.2024 10:40</t>
  </si>
  <si>
    <t>Аэропорт Утренний</t>
  </si>
  <si>
    <t>Сложные метеоусловия</t>
  </si>
  <si>
    <t>CRJ-200</t>
  </si>
  <si>
    <t>АО «ЮВТ АЭРО»</t>
  </si>
  <si>
    <t>Гроза, град, ветер: 120-6 м/с</t>
  </si>
  <si>
    <t>19.06.2024 13:24</t>
  </si>
  <si>
    <t>Аэропорт Пермь (Большое Савино)</t>
  </si>
  <si>
    <t>Позднее получение метеоданных</t>
  </si>
  <si>
    <t>Ливневый дождь, ветер: 360-9 м/с</t>
  </si>
  <si>
    <t>29.06.2024 07:58</t>
  </si>
  <si>
    <t>Полярные авиалинии</t>
  </si>
  <si>
    <t>Саха (Якутское) МТУ ВТ Росавиации</t>
  </si>
  <si>
    <t>11.07.2024 09:02 UTC</t>
  </si>
  <si>
    <t>сильный порыв ветра</t>
  </si>
  <si>
    <t>ИрАэро</t>
  </si>
  <si>
    <t>13.07.2024 02:15 UTC</t>
  </si>
  <si>
    <t>маршрут Иркутск - Ленск</t>
  </si>
  <si>
    <t>поражение атмосферным электричеством</t>
  </si>
  <si>
    <t>не повреждено</t>
  </si>
  <si>
    <t>15.07.2024 05:02 UTC</t>
  </si>
  <si>
    <t>Приволжское МТУ ВТ Росавиации</t>
  </si>
  <si>
    <t>30.07.2024 12:02 UTC</t>
  </si>
  <si>
    <t>смерч</t>
  </si>
  <si>
    <t>Дальневосточное МТУ ВТ Росавиации</t>
  </si>
  <si>
    <t>06.08.2024 04:55 UTC</t>
  </si>
  <si>
    <t>Ред Вингс</t>
  </si>
  <si>
    <t>Западно-Сибирское МТУ ВТ Росавиации</t>
  </si>
  <si>
    <t>28.08.2024 22:08 UTC</t>
  </si>
  <si>
    <t>28.08.2024 23:28 UTC</t>
  </si>
  <si>
    <t>Ан-2 RA-40292</t>
  </si>
  <si>
    <t>поврежден стабилизатор, подкосы, руль высоты и руль управления</t>
  </si>
  <si>
    <t>ветер 010-4 м/с, порывы до 15 м/с, гроза, слабый дождь, +28°C</t>
  </si>
  <si>
    <t>аэропорт Вилюйск, Республика Саха (Якутия)</t>
  </si>
  <si>
    <t>ВС не закреплено швартовочными тросами</t>
  </si>
  <si>
    <t>Ан-26-100 RA-26682</t>
  </si>
  <si>
    <t>нарушение целостности обшивки хвостового оперения</t>
  </si>
  <si>
    <t>гроза, слоистая облачность, шквал</t>
  </si>
  <si>
    <t>не обращались за метеоконсультацией</t>
  </si>
  <si>
    <t>Ан-2 RA-33634</t>
  </si>
  <si>
    <t>ветер 030-6 м/с, порывы до 11 м/с, дым</t>
  </si>
  <si>
    <t>аэродром Маган, Республика Саха (Якутия)</t>
  </si>
  <si>
    <t>посадка ниже минимума по боковой скорости ветра</t>
  </si>
  <si>
    <t>Diamond DA-42 NG (4 самолета)</t>
  </si>
  <si>
    <t>повреждения стоек шасси, крыльев и др.</t>
  </si>
  <si>
    <t>Санкт-Петербургский государственный университет гражданской авиации</t>
  </si>
  <si>
    <t>ветер 070-5 м/с, порывы до 22 м/с, гроза, сильный дождь</t>
  </si>
  <si>
    <t>аэродром Нижнекамск (Бегишево), Республика Татарстан</t>
  </si>
  <si>
    <t>Bristell-RG RA-5500G</t>
  </si>
  <si>
    <t>полностью разрушено</t>
  </si>
  <si>
    <t>частный (АОН)</t>
  </si>
  <si>
    <t>ветер 200-3 м/с, порывы до 9 м/с, слабый ливневый дождь</t>
  </si>
  <si>
    <t>28 км восточнее аэродрома Владивосток (Кневичи)</t>
  </si>
  <si>
    <t>погодные условия (расследование не завершено)</t>
  </si>
  <si>
    <t>SU-95 RA-89158</t>
  </si>
  <si>
    <t>туман, видимость 100 м, +7.5°C</t>
  </si>
  <si>
    <t>аэродром Новокузнецк (Спиченково)</t>
  </si>
  <si>
    <t>посадка ниже эксплуатационного минимума</t>
  </si>
  <si>
    <t>плохие погодные условия</t>
  </si>
  <si>
    <t>туман, видимость 175/75/200 м, +6.6°C</t>
  </si>
  <si>
    <t>взлет ниже эксплуатационного минимума</t>
  </si>
  <si>
    <t>Ан-26Б-100</t>
  </si>
  <si>
    <t>Не повреждено</t>
  </si>
  <si>
    <t>МетАвиаБрифинг</t>
  </si>
  <si>
    <t>Температура: +0.5°C, видимость: 200-225 м, ветер: 1 м/с, туман</t>
  </si>
  <si>
    <t>24.10.2024 21:51 UTC</t>
  </si>
  <si>
    <t>Петропавловск-Камчатский (Елизово)</t>
  </si>
  <si>
    <t>Взлет ниже минимума</t>
  </si>
  <si>
    <t>Низкая видимость, нарушение процедур</t>
  </si>
  <si>
    <t>Частично повреждено</t>
  </si>
  <si>
    <t>Температура: -4°C, видимость: 1500-1800 м, ветер: 2 м/с, снег</t>
  </si>
  <si>
    <t>10.12.2024 ~08:30 UTC</t>
  </si>
  <si>
    <t>Посадочная площадка Тамбей, ЯНАО</t>
  </si>
  <si>
    <t>Не запрошены метеоданные</t>
  </si>
  <si>
    <t>Обледенение</t>
  </si>
  <si>
    <t>Значительно повреждено</t>
  </si>
  <si>
    <t>ООО «ФАЕРАВИА»</t>
  </si>
  <si>
    <t>АМЦ Елизово, АМСГ Мильково</t>
  </si>
  <si>
    <t>Температура: ~-5°C, снег, облачность, турбулентность</t>
  </si>
  <si>
    <t>19.12.2024 01:00 UTC</t>
  </si>
  <si>
    <t>Гора Тундровая, Камчатский край</t>
  </si>
  <si>
    <t>0/3</t>
  </si>
  <si>
    <t>Посадка в сложных условиях</t>
  </si>
  <si>
    <t>Низкая облачность, турбулентность</t>
  </si>
  <si>
    <t>Ан-3Т</t>
  </si>
  <si>
    <t>Повреждено крыло, струбцины</t>
  </si>
  <si>
    <t>ООО «Авиакомпания «Борус»</t>
  </si>
  <si>
    <t>АМСГ Анадырь</t>
  </si>
  <si>
    <t>Температура: -9°C, ветер: 28-40 м/с, снег, метель</t>
  </si>
  <si>
    <t>30.12.2024 22:05 UTC</t>
  </si>
  <si>
    <t>Аэропорт Анадырь (Угольный)</t>
  </si>
  <si>
    <t>Штормовой ветер</t>
  </si>
  <si>
    <t>Ан-2ТП</t>
  </si>
  <si>
    <t>Разрушено, частично уничтожено пожаром</t>
  </si>
  <si>
    <t>АО «Нарьян-Марский Объединенный Авиационный Отряд»</t>
  </si>
  <si>
    <t>КДП МВЛ Амдерма</t>
  </si>
  <si>
    <t>Температура: -11°C, осадки: слабый ливневый снег, видимость: 4000 м, скорость ветра: 2 м/с</t>
  </si>
  <si>
    <t>10 км юго-западнее населенного пункта Каратайка</t>
  </si>
  <si>
    <t>2/10</t>
  </si>
  <si>
    <t>Плохие метеоусловия, невозможность посадки</t>
  </si>
  <si>
    <t>АНО «Ставропольский городской авиационный спортивный клуб»</t>
  </si>
  <si>
    <t>МДП Ставрополь</t>
  </si>
  <si>
    <t>Температура: -9°C, осадки: слабый снег, видимость: 4000 м, скорость ветра: 13 м/с</t>
  </si>
  <si>
    <t>Сильный ветер, обрыв швартовочного крепления</t>
  </si>
  <si>
    <t>В-757-223</t>
  </si>
  <si>
    <t>ООО «Авиакомпания «Авиастар-ТУ»»</t>
  </si>
  <si>
    <t>АМСГ Нижневартовск</t>
  </si>
  <si>
    <t>Температура: -50°C, осадки: туман, видимость: 150 м, скорость ветра: 1 м/с</t>
  </si>
  <si>
    <t>Б-737-900</t>
  </si>
  <si>
    <t>АМСГ Сочи</t>
  </si>
  <si>
    <t>Температура: +7°C, осадки: гроза, слабый ливневый дождь, видимость: 10 км, скорость ветра: 3 м/с</t>
  </si>
  <si>
    <t>аэропорт Сочи (Адлер)</t>
  </si>
  <si>
    <t>А-320</t>
  </si>
  <si>
    <t>ПАО «Аэрофлот-Российские авиалинии»</t>
  </si>
  <si>
    <t>Температура: +4°C, осадки: гроза, слабый ливневый снег, видимость: 2400 м, скорость ветра: 6 м/с</t>
  </si>
  <si>
    <t>Б-737-800</t>
  </si>
  <si>
    <t>ООО «Авиакомпания «Победа»»</t>
  </si>
  <si>
    <t>АМСГ Пермь</t>
  </si>
  <si>
    <t>Температура: +21°C, осадки: гроза, слабый ливневый дождь, видимость: 10 км, скорость ветра: 7 м/с</t>
  </si>
  <si>
    <t>Сильный сдвиг ветра</t>
  </si>
  <si>
    <t>Поврежден</t>
  </si>
  <si>
    <t>Авиакомпания «Сибирь»</t>
  </si>
  <si>
    <t>24.05.2023 01:30 UTC</t>
  </si>
  <si>
    <t>Аэропорт Новосибирск (Толмачево)</t>
  </si>
  <si>
    <t>Воздействие атмосферного электричества</t>
  </si>
  <si>
    <t>29.05.2023 07:57 UTC</t>
  </si>
  <si>
    <t>Южное МТУ ВТ Росавиации</t>
  </si>
  <si>
    <t>0/1</t>
  </si>
  <si>
    <t>Тюменское МТУ ВТ Росавиации</t>
  </si>
  <si>
    <t>03.08.2023 10:10 UTC</t>
  </si>
  <si>
    <t>19.10.2023 14:40 UTC</t>
  </si>
  <si>
    <t>Як-40</t>
  </si>
  <si>
    <t>Камчатское МТУ ВТ Росавиации</t>
  </si>
  <si>
    <t>15.12.2023 04:09 UTC</t>
  </si>
  <si>
    <t>21.12.2023 11:06 UTC</t>
  </si>
  <si>
    <t>28.12.2023 04:54 UTC</t>
  </si>
  <si>
    <t>09.01.2023 11:30 UTC</t>
  </si>
  <si>
    <t>Опытный экипаж, состояние не указано</t>
  </si>
  <si>
    <t>Попытка посадки в сложных метеоусловиях, несмотря на плохую видимость</t>
  </si>
  <si>
    <t>Значительные повреждения</t>
  </si>
  <si>
    <t>11.01.2023 04:30 UTC</t>
  </si>
  <si>
    <t>Посадочная площадка Русская</t>
  </si>
  <si>
    <t>Состояние пилотов не указано</t>
  </si>
  <si>
    <t>Недостаточная подготовка к штормовым условиям, слабое крепление самолета</t>
  </si>
  <si>
    <t>19.01.2023 07:37 UTC</t>
  </si>
  <si>
    <t>Аэропорт Якутск</t>
  </si>
  <si>
    <t>Экипаж прошел медицинский контроль, состояние нормальное</t>
  </si>
  <si>
    <t>Недостаточный перекрестный контроль, ошибочное восприятие информации о погоде</t>
  </si>
  <si>
    <t>Посадка ниже эксплуатационного минимума аэродрома</t>
  </si>
  <si>
    <t>Повреждение от разряда атмосферного электричества</t>
  </si>
  <si>
    <t>01.02.2023 06:08 UTC</t>
  </si>
  <si>
    <t>Отсутствие ошибок, действия экипажа соответствовали требованиям</t>
  </si>
  <si>
    <t>Разряд атмосферного электричества</t>
  </si>
  <si>
    <t>03.02.2023 17:08 UTC</t>
  </si>
  <si>
    <t>Cessna 208B</t>
  </si>
  <si>
    <t>Опрокинуто, механические повреждения</t>
  </si>
  <si>
    <t>ООО «Авиакомпания «СКОЛ»»</t>
  </si>
  <si>
    <t>АМСГ Калининград</t>
  </si>
  <si>
    <t>Температура: +6°C, осадки: умеренный ливневый дождь, видимость: 1500 м, скорость ветра: 18 м/с</t>
  </si>
  <si>
    <t>18.02.2023 01:00 UTC</t>
  </si>
  <si>
    <t>Аэродром Калининград (Храброво)</t>
  </si>
  <si>
    <t>Отсутствие надежной швартовки, неправильное расположение самолета относительно ветра</t>
  </si>
  <si>
    <t>Сильный ветер, отсутствие надежной швартовки</t>
  </si>
  <si>
    <t>05.04.2023 04:51 UTC</t>
  </si>
  <si>
    <t>Б-737-800 RA-73669</t>
  </si>
  <si>
    <t>Повреждение законцовки крыла</t>
  </si>
  <si>
    <t>Ветер 030-7 м/с, +8°C, видимость 10 км</t>
  </si>
  <si>
    <t>Новосибирск (Толмачево)</t>
  </si>
  <si>
    <t>Не обнаружен ущерб при осмотре</t>
  </si>
  <si>
    <t>Удар молнии</t>
  </si>
  <si>
    <t>А-320 RA-73419</t>
  </si>
  <si>
    <t>Повреждение реверса двигателя</t>
  </si>
  <si>
    <t>Гроза, ветер 280-6 м/с, +14°C</t>
  </si>
  <si>
    <t>Нет метеоконсультации</t>
  </si>
  <si>
    <t>А-320 RA-73819</t>
  </si>
  <si>
    <t>Повреждение носовой части и разрядника</t>
  </si>
  <si>
    <t>Уральские авиалинии</t>
  </si>
  <si>
    <t>Гроза, +7°C, ветер 040-3 м/с</t>
  </si>
  <si>
    <t>09.07.2023 01:27 UTC</t>
  </si>
  <si>
    <t>Сочи (Адлер)</t>
  </si>
  <si>
    <t>Статическое электричество</t>
  </si>
  <si>
    <t>А-320 RA-73754</t>
  </si>
  <si>
    <t>Следы электрического разряда</t>
  </si>
  <si>
    <t>Аэрофлот</t>
  </si>
  <si>
    <t>Северо-Западное МТУ ВТ Росавиации</t>
  </si>
  <si>
    <t>Гроза, +17°C, ветер 050-3 м/с</t>
  </si>
  <si>
    <t>09.07.2023 06:52 UTC</t>
  </si>
  <si>
    <t>Санкт-Петербург (Пулково)</t>
  </si>
  <si>
    <t>Атмосферное электричество</t>
  </si>
  <si>
    <t>А-319 RA-73810</t>
  </si>
  <si>
    <t>Повреждение статического разрядника</t>
  </si>
  <si>
    <t>Уральское МТУ ВТ Росавиации</t>
  </si>
  <si>
    <t>Гроза, +15°C, ветер 360-6 м/с</t>
  </si>
  <si>
    <t>14.07.2023 07:39 UTC</t>
  </si>
  <si>
    <t>Екатеринбург (Кольцово)</t>
  </si>
  <si>
    <t>Не доложили о поражении</t>
  </si>
  <si>
    <t>Нарушение процедуры информирования</t>
  </si>
  <si>
    <t>Электрический разряд</t>
  </si>
  <si>
    <t>Ан-2 RA-01413</t>
  </si>
  <si>
    <t>Столкновение с оборудованием</t>
  </si>
  <si>
    <t>Мобил Авиа</t>
  </si>
  <si>
    <t>Шквал 18 м/с, гроза, +28°C</t>
  </si>
  <si>
    <t>Ноябрьск</t>
  </si>
  <si>
    <t>На отдыхе</t>
  </si>
  <si>
    <t>Недостаточное крепление</t>
  </si>
  <si>
    <t>Воздействие ветра</t>
  </si>
  <si>
    <t>B-737-800 RA-73315</t>
  </si>
  <si>
    <t>Выкатывание с ВПП</t>
  </si>
  <si>
    <t>Nordwind Airlines</t>
  </si>
  <si>
    <t>Туман, видимость 450 м, +10°C</t>
  </si>
  <si>
    <t>21.08.2023 21:32 UTC</t>
  </si>
  <si>
    <t>Новокузнецк (Спиченково)</t>
  </si>
  <si>
    <t>Посадка ниже минимума</t>
  </si>
  <si>
    <t>Ошибка экипажа</t>
  </si>
  <si>
    <t>RRJ-95LR-100 RA-89078</t>
  </si>
  <si>
    <t>Повреждения от молнии</t>
  </si>
  <si>
    <t>Восточно-Сибирское МТУ ВТ Росавиации</t>
  </si>
  <si>
    <t>Гроза, +29°C, ветер 080-6 км/ч</t>
  </si>
  <si>
    <t>27.08.2023 17:55 UTC</t>
  </si>
  <si>
    <t>Ханой - Иркутск</t>
  </si>
  <si>
    <t>Ан-24М RA-46497</t>
  </si>
  <si>
    <t>Жесткая посадка</t>
  </si>
  <si>
    <t>ЮТэйр</t>
  </si>
  <si>
    <t>Туман, -1°C, видимость 4100 м</t>
  </si>
  <si>
    <t>Утренний</t>
  </si>
  <si>
    <t>B-737-800 RA-73654</t>
  </si>
  <si>
    <t>Smartavia</t>
  </si>
  <si>
    <t>Снег, -0.7°C, видимость 1500 м</t>
  </si>
  <si>
    <t>24.10.2023 01:30 UTC</t>
  </si>
  <si>
    <t>Пермь (Большое Савино)</t>
  </si>
  <si>
    <t>Обледенение ВПП</t>
  </si>
  <si>
    <t>ТР-301 RA-84566</t>
  </si>
  <si>
    <t>СтрижАвиа</t>
  </si>
  <si>
    <t>Северо-Восточное МТУ ВТ Росавиации</t>
  </si>
  <si>
    <t>Снег, ветер 040-16 м/с, -14°C</t>
  </si>
  <si>
    <t>10.11.2023 01:40 UTC</t>
  </si>
  <si>
    <t>Полярный (Чукотка)</t>
  </si>
  <si>
    <t>Травмы средней тяжести</t>
  </si>
  <si>
    <t>Як-40 RA-87947</t>
  </si>
  <si>
    <t>Камчатское АП</t>
  </si>
  <si>
    <t>Снег, -23°C, ветер 240-13 м/с</t>
  </si>
  <si>
    <t>Оссора</t>
  </si>
  <si>
    <t>Нарушение процедур</t>
  </si>
  <si>
    <t>Ан-26-100 RA-26030</t>
  </si>
  <si>
    <t>Снежная метель, -23°C, ветер 240-13 м/с</t>
  </si>
  <si>
    <t>Тикси</t>
  </si>
  <si>
    <t>Ан-74 RA-74050</t>
  </si>
  <si>
    <t>Авиация Колымы</t>
  </si>
  <si>
    <t>Туман, -43°C, видимость &lt;1000 м</t>
  </si>
  <si>
    <t>Чокурдах</t>
  </si>
  <si>
    <t>Нарушение метеоминимумов</t>
  </si>
  <si>
    <t>RRJ-95B-100</t>
  </si>
  <si>
    <t>Выкатывание за полосу, повреждений не обнаружено</t>
  </si>
  <si>
    <t>АО «Ред Вингс»</t>
  </si>
  <si>
    <t>Центральное МТУ ВТ Росавиации</t>
  </si>
  <si>
    <t>Ветер 160-2 м/с, видимость 650-1600 м, замерзающий дождь, туман, -1°C</t>
  </si>
  <si>
    <t>10.01.2022 07:42 UTC</t>
  </si>
  <si>
    <t>Аэропорт Белгород</t>
  </si>
  <si>
    <t>Сложные метеоусловия (обледенение)</t>
  </si>
  <si>
    <t>Повреждение обтекателя метеолокатора</t>
  </si>
  <si>
    <t>Гроза, -1°C, видимость 10 км, ветер 030-4 м/с</t>
  </si>
  <si>
    <t>16.01.2022 05:00 UTC</t>
  </si>
  <si>
    <t>Подготовка по нормативам</t>
  </si>
  <si>
    <t>Нет</t>
  </si>
  <si>
    <t>Поражение атмосферным электричеством</t>
  </si>
  <si>
    <t>Б-738</t>
  </si>
  <si>
    <t>Повреждений не обнаружено</t>
  </si>
  <si>
    <t>ООО «Северный ветер»</t>
  </si>
  <si>
    <t>Гроза, -1°C, видимость 10 км, ветер 030-3 м/с</t>
  </si>
  <si>
    <t>16.01.2022 05:23 UTC</t>
  </si>
  <si>
    <t>Сквозное отверстие в обтекателе, оплавления</t>
  </si>
  <si>
    <t>ОАО «Уральские авиалинии»</t>
  </si>
  <si>
    <t>Гроза, +8°C, ветер 130-11 м/с, порывы до 17 м/с</t>
  </si>
  <si>
    <t>18.01.2022 10:20 UTC</t>
  </si>
  <si>
    <t>Опытные, стандартные процедуры</t>
  </si>
  <si>
    <t>Попадание разряда атмосферного электричества</t>
  </si>
  <si>
    <t>Прожиг на законцовке крыла</t>
  </si>
  <si>
    <t>Гроза, +2°C, ветер 080-4 м/с, видимость 10 км</t>
  </si>
  <si>
    <t>18.01.2022 18:13 UTC</t>
  </si>
  <si>
    <t>Действия по нормативам</t>
  </si>
  <si>
    <t>Повреждение стабилизатора</t>
  </si>
  <si>
    <t>Гроза, +4°C, ветер 120-4 м/с, ливневый дождь</t>
  </si>
  <si>
    <t>30.01.2022 07:38 UTC</t>
  </si>
  <si>
    <t>Статический разряд атмосферного электричества</t>
  </si>
  <si>
    <t>Точечные следы обгорания</t>
  </si>
  <si>
    <t>ООО «Победа»</t>
  </si>
  <si>
    <t>Гроза, +4°C, ветер 150-8 м/с, ливневый дождь</t>
  </si>
  <si>
    <t>06.02.2022 10:59 UTC</t>
  </si>
  <si>
    <t>Обгорание люка багажника</t>
  </si>
  <si>
    <t>Гроза, +5°C, ветер 280-5 м/с, снежная крупа</t>
  </si>
  <si>
    <t>05.03.2022 11:20 UTC</t>
  </si>
  <si>
    <t>RRJ-95</t>
  </si>
  <si>
    <t>Повреждение носового обтекателя и баллона</t>
  </si>
  <si>
    <t>АО «АК АЗИМУТ»</t>
  </si>
  <si>
    <t>Гроза, +3°C, ветер 060-3 м/с, ливневый дождь</t>
  </si>
  <si>
    <t>05.03.2022 18:54 UTC</t>
  </si>
  <si>
    <t>Embraer-170</t>
  </si>
  <si>
    <t>Повреждение антенны УКВ и руля направления</t>
  </si>
  <si>
    <t>АО «Авиакомпания «Сибирь»</t>
  </si>
  <si>
    <t>Красноярское МТУ ВТ Росавиации</t>
  </si>
  <si>
    <t>Гроза, +15°C, ветер 220-5 м/с, видимость 10 км</t>
  </si>
  <si>
    <t>02.05.2022 11:40 UTC</t>
  </si>
  <si>
    <t>Красноярск (Емельяново)</t>
  </si>
  <si>
    <t>ATR72-212A</t>
  </si>
  <si>
    <t>Повреждение заклепок и разрядника</t>
  </si>
  <si>
    <t>ПАО «Авиакомпания «ЮТэйр»</t>
  </si>
  <si>
    <t>Гроза, +22°C, ветер 100-6 м/с, видимость 10 км</t>
  </si>
  <si>
    <t>11.06.2022 (точное время не указано)</t>
  </si>
  <si>
    <t>Маршрут Белоярский-Сургут</t>
  </si>
  <si>
    <t>Не выявлено</t>
  </si>
  <si>
    <t>Отверстия в носовой части и крыле</t>
  </si>
  <si>
    <t>АО «Авиакомпания «НордСтар»</t>
  </si>
  <si>
    <t>Гроза, +15°C, ветер 020-4 м/с, видимость 10 км</t>
  </si>
  <si>
    <t>24.06.2022 06:32 UTC</t>
  </si>
  <si>
    <t>Попадание молнии</t>
  </si>
  <si>
    <t>Ан-2/L-S/X</t>
  </si>
  <si>
    <t>Полное разрушение, пожар</t>
  </si>
  <si>
    <t>ООО «Техсервис»</t>
  </si>
  <si>
    <t>Ливень, гроза, ветер до 16 м/с, видимость 500 м</t>
  </si>
  <si>
    <t>21.06.2022 ~01:45 UTC</t>
  </si>
  <si>
    <t>Кобяйский улус (Якутия)</t>
  </si>
  <si>
    <t>2/1</t>
  </si>
  <si>
    <t>Не запрошена метеодокументация</t>
  </si>
  <si>
    <t>Столкновение с горой в сложных метеоусловиях</t>
  </si>
  <si>
    <t>Ветер 100-7 м/с, CAVOK, +18°C</t>
  </si>
  <si>
    <t>10.05.2022 09:35 UTC</t>
  </si>
  <si>
    <t>Каргасок (Томская область)</t>
  </si>
  <si>
    <t>Ошибки в оценке ветра</t>
  </si>
  <si>
    <t>Неверный расчет захода, игнорирование бокового ветра</t>
  </si>
  <si>
    <t>Выкатывание из-за порывов ветра</t>
  </si>
  <si>
    <t>Е170</t>
  </si>
  <si>
    <t>следы поражения правого винглета разрядом атмосферного электричества</t>
  </si>
  <si>
    <t>АО «АК «Сибирь»</t>
  </si>
  <si>
    <t>АМСГ Норильск Среднесибирского филиала ФГБУ «Авиаметтелеком Росгидромета»</t>
  </si>
  <si>
    <t>ветер 190-8 м/с, видимость 10 км, слабый ливневый дождь, температура +11°C</t>
  </si>
  <si>
    <t>08.07.2022 05:44 UTC</t>
  </si>
  <si>
    <t>опытные, действия соответствовали нормативам</t>
  </si>
  <si>
    <t>—</t>
  </si>
  <si>
    <t>инцидент</t>
  </si>
  <si>
    <t>В-737-800</t>
  </si>
  <si>
    <t>посадка ниже эксплуатационного минимума аэродрома</t>
  </si>
  <si>
    <t>АО «Авиакомпания «Якутия»</t>
  </si>
  <si>
    <t>АМЦ Пулково Северо-Западного филиала ФГБУ «Авиаметтелеком Росгидромета»</t>
  </si>
  <si>
    <t>видимость 145 м (туман), температура +9°C, ветер 030-1 м/с</t>
  </si>
  <si>
    <t>16.08.2022 18:30 UTC</t>
  </si>
  <si>
    <t>Якутск</t>
  </si>
  <si>
    <t>приняли решение на посадку из-за недостатка топлива</t>
  </si>
  <si>
    <t>неоправдавшийся прогноз погоды</t>
  </si>
  <si>
    <t>Ан-24Б</t>
  </si>
  <si>
    <t>выкатился за пределы ВПП, повреждения крыла и шасси</t>
  </si>
  <si>
    <t>АО «АК «Ангара»</t>
  </si>
  <si>
    <t>АМЦ Иркутск Иркутского филиала ФГБУ «Авиаметтелеком Росгидромета»</t>
  </si>
  <si>
    <t>видимость 2600 м, слабый ливневый дождь, ветер 230-4 м/с, температура +9°C</t>
  </si>
  <si>
    <t>17.08.2022 01:48 UTC</t>
  </si>
  <si>
    <t>Усть-Кут</t>
  </si>
  <si>
    <t>сложные метеоусловия</t>
  </si>
  <si>
    <t>авария</t>
  </si>
  <si>
    <t>следы удара молнии на обтекателе и остеклении</t>
  </si>
  <si>
    <t>ООО «АК Победа»</t>
  </si>
  <si>
    <t>АМСГ Киров Верхне-Волжского филиала ФГБУ «Авиаметтелеком Росгидромета»</t>
  </si>
  <si>
    <t>гроза, видимость 10 км, ветер 040-4 м/с, температура +18°C</t>
  </si>
  <si>
    <t>21.09.2022 14:25 UTC</t>
  </si>
  <si>
    <t>Russian Regional JET RRJ-95</t>
  </si>
  <si>
    <t>оплавление на двигателе и фюзеляже</t>
  </si>
  <si>
    <t>АО «АК «Россия»</t>
  </si>
  <si>
    <t>гроза, видимость 10 км, ветер 230-3 м/с, температура +18°C</t>
  </si>
  <si>
    <t>21.09.2022 17:20 UTC</t>
  </si>
  <si>
    <t>Ан-24РВ</t>
  </si>
  <si>
    <t>ВС не повреждено</t>
  </si>
  <si>
    <t>АО «Авиакомпания «Полярные авиалинии»»</t>
  </si>
  <si>
    <t>УВД «Якутск-контроль»</t>
  </si>
  <si>
    <t>Температура: -19°C, осадки: умеренный снег, видимость: 2000 м, ветер: тихо</t>
  </si>
  <si>
    <t>05.11.2022 02:41 UTC</t>
  </si>
  <si>
    <t>Аэропорт Среднеколымск, Республика Саха (Якутия)</t>
  </si>
  <si>
    <t>Нарушение процедур: посадка ниже минимума, невыполнение проверки метеоусловий</t>
  </si>
  <si>
    <t>Авиационный инцидент</t>
  </si>
  <si>
    <t>DHC-8-201</t>
  </si>
  <si>
    <t>АО «Авиакомпания Аврора»</t>
  </si>
  <si>
    <t>Темп: -12°C, осадки: ливневый снег, метель, видимость: 600 м, ветер: 350-12 м/с (порывы до 17 м/с)</t>
  </si>
  <si>
    <t>16.01.2021 02:18 UTC</t>
  </si>
  <si>
    <t>Аэродром Южно-Сахалинск (Хомутово)</t>
  </si>
  <si>
    <t>Инцидент</t>
  </si>
  <si>
    <t>Ил-76ТД RA-76360</t>
  </si>
  <si>
    <t>АО «Авиакомпания АЛРОСА»</t>
  </si>
  <si>
    <t>Темп: -39°C, осадки: туман, видимость: 600 м, ветер: тихо</t>
  </si>
  <si>
    <t>26.01.2021 06:11 UTC</t>
  </si>
  <si>
    <t>Аэродром Мирный, Республика Саха (Якутия)</t>
  </si>
  <si>
    <t>Опытный экипаж (общий налет КВС: 3128 ч)</t>
  </si>
  <si>
    <t>Сознательное нарушение метеоминимума (посадка при видимости 600 м против минимума 70x900)</t>
  </si>
  <si>
    <t>A-320N VQ-BTO</t>
  </si>
  <si>
    <t>Следы статического разряда</t>
  </si>
  <si>
    <t>Темп: 0°C, осадки: слабый снег, видимость: 7000 м, ветер: 210-11 м/с (порывы до 16 м/с)</t>
  </si>
  <si>
    <t>08.02.2021 14:20 UTC</t>
  </si>
  <si>
    <t>нарушение метеоминимума (RVR 500 м при минимуме 550 м)</t>
  </si>
  <si>
    <t>Невнимательность экипажа</t>
  </si>
  <si>
    <t>Выкатился за пределы ИВПП</t>
  </si>
  <si>
    <t>АО «Вологодское авиационное предприятие»</t>
  </si>
  <si>
    <t>Ветер 180-6 м/с, порывы до 13 м/с, видимость более 10 км, слабый ливневый дождь</t>
  </si>
  <si>
    <t>09.04.2021 18.01 UTC</t>
  </si>
  <si>
    <t>Члены экипажа не пострадали</t>
  </si>
  <si>
    <t>Отсутствие информации о коэффициенте сцепления</t>
  </si>
  <si>
    <t>Превышение ограничения ВС по боковому ветру, вследствие отсутствия информации о коэффициенте сцепления</t>
  </si>
  <si>
    <t>Серьезный авиационный инцидент</t>
  </si>
  <si>
    <t>A-330</t>
  </si>
  <si>
    <t>Поражен разрядом атмосферного электричества</t>
  </si>
  <si>
    <t>Ветер 160-10 м/с, порывы до 16 м/с, видимость 9000 м, слабый ливневый дождь</t>
  </si>
  <si>
    <t>16.04.2021 03.52 UTC</t>
  </si>
  <si>
    <t>Владивосток (Кневичи) - Москва (Шереметьево)</t>
  </si>
  <si>
    <t>Не пострадали</t>
  </si>
  <si>
    <t>Выполнение взлета в зоне атмосферного фронта при наличии кучево-дождевой облачности и ливневых осадков, повышенным уровнем статического электричества</t>
  </si>
  <si>
    <t>E-170</t>
  </si>
  <si>
    <t>Поражен разрядом статического атмосферного электричества</t>
  </si>
  <si>
    <t>Ветер у земли 050-2 м/с, порывы до 9 м/с, видимость 10 км, гроза в окрестности</t>
  </si>
  <si>
    <t>12.06.2021 11.20 UTC</t>
  </si>
  <si>
    <t>Самара (Курумоч) - Новосибирск (Толмачево)</t>
  </si>
  <si>
    <t>Не установлено</t>
  </si>
  <si>
    <t>A-320</t>
  </si>
  <si>
    <t>повреждение носового обтекателя и лобовых стекол</t>
  </si>
  <si>
    <t>АМСГ Челябинск</t>
  </si>
  <si>
    <t>ветер 240-4 м/с, порывы до 9 м/с, видимость 6000 м, гроза, слабый ливневый дождь, +23°C</t>
  </si>
  <si>
    <t>03.07.2021 15:10 UTC</t>
  </si>
  <si>
    <t>Челябинск (Баландино) - Москва (Домодедово)</t>
  </si>
  <si>
    <t>опытные, стресс (турбулентность)</t>
  </si>
  <si>
    <t>не получили метеоконсультацию</t>
  </si>
  <si>
    <t>попадание в зону турбулентности и града</t>
  </si>
  <si>
    <t>полностью разрушен</t>
  </si>
  <si>
    <t>АМЦ Елизово</t>
  </si>
  <si>
    <t>ветер 250-7 м/с, видимость &gt;10 км, туман, облачность</t>
  </si>
  <si>
    <t>06.07.2021 02:50 UTC</t>
  </si>
  <si>
    <t>5 км С-З Паланы (Камчатка)</t>
  </si>
  <si>
    <t>28/0</t>
  </si>
  <si>
    <t>опытные, квалификация подтверждена</t>
  </si>
  <si>
    <t>столкновение со скалой при заходе на посадку</t>
  </si>
  <si>
    <t>катастрофа</t>
  </si>
  <si>
    <t>Ан-28</t>
  </si>
  <si>
    <t>значительные повреждения</t>
  </si>
  <si>
    <t>ООО «СиЛА»</t>
  </si>
  <si>
    <t>АМСГ Томск</t>
  </si>
  <si>
    <t>ветер 220-15 м/с, ливневый дождь, облачность</t>
  </si>
  <si>
    <t>16.07.2021 09:11 UTC</t>
  </si>
  <si>
    <t>Томская область</t>
  </si>
  <si>
    <t>0/2 (перелом ноги, сотрясение)</t>
  </si>
  <si>
    <t>усталость (10 полетов за 24 часа)</t>
  </si>
  <si>
    <t>нарушение режима труда/отдыха</t>
  </si>
  <si>
    <t>отказ двигателей из-за обледенения</t>
  </si>
  <si>
    <t>DHC-8-300</t>
  </si>
  <si>
    <t>не поврежден</t>
  </si>
  <si>
    <t>АО «АК «Якутия»</t>
  </si>
  <si>
    <t>АМСГ Якутск</t>
  </si>
  <si>
    <t>ветер 290-4 м/с, видимость 600 м, дым</t>
  </si>
  <si>
    <t>17.07.2021 12:37 UTC</t>
  </si>
  <si>
    <t>посадка ниже минимума</t>
  </si>
  <si>
    <t>недостаток топлива, дым от пожаров</t>
  </si>
  <si>
    <t>ветер 140-1 м/с, видимость 1400 м, дым</t>
  </si>
  <si>
    <t>19.07.2021 03:10 UTC</t>
  </si>
  <si>
    <t>дым от пожаров</t>
  </si>
  <si>
    <t>STINSON 108-1</t>
  </si>
  <si>
    <t>повреждения винта, шасси, крыла</t>
  </si>
  <si>
    <t>частный рейс</t>
  </si>
  <si>
    <t>Хабаровский ЗАМЦ</t>
  </si>
  <si>
    <t>ливневый дождь, порывы ветра до 14 м/с</t>
  </si>
  <si>
    <t>28.07.2021 ~02:25 UTC</t>
  </si>
  <si>
    <t>Амурская область</t>
  </si>
  <si>
    <t>полет без метеоконсультации</t>
  </si>
  <si>
    <t>порыв ветра при посадке на автодорогу</t>
  </si>
  <si>
    <t>ветер 360-2 м/с, видимость 600 м, дым</t>
  </si>
  <si>
    <t>11.08.2021 16:37 UTC</t>
  </si>
  <si>
    <t>нарушение минимума посадки</t>
  </si>
  <si>
    <t>Boeing 737-800</t>
  </si>
  <si>
    <t>АМСГ Мирный</t>
  </si>
  <si>
    <t>ветер 090-4 м/с, видимость 300 м, туман</t>
  </si>
  <si>
    <t>15.08.2021 20:32 UTC</t>
  </si>
  <si>
    <t>Мирный</t>
  </si>
  <si>
    <t>туман, недостаток топлива</t>
  </si>
  <si>
    <t>ООО «Аэросервис»</t>
  </si>
  <si>
    <t>АМСГ Киренск</t>
  </si>
  <si>
    <t>штиль, видимость не определена, +2.6°C</t>
  </si>
  <si>
    <t>12.09.2021 14:47 UTC</t>
  </si>
  <si>
    <t>посадочная площадка Казачинск</t>
  </si>
  <si>
    <t>4/12</t>
  </si>
  <si>
    <t>неправильный заход на посадку</t>
  </si>
  <si>
    <t>столкновение с препятствиями в тумане</t>
  </si>
  <si>
    <t>повреждения от молнии</t>
  </si>
  <si>
    <t>Сочинский филиал</t>
  </si>
  <si>
    <t>гроза, ливень, ветер до 18 м/с</t>
  </si>
  <si>
    <t>25.09.2021 05:30 UTC</t>
  </si>
  <si>
    <t>Сочи</t>
  </si>
  <si>
    <t>опытные</t>
  </si>
  <si>
    <t>поражение молнией</t>
  </si>
  <si>
    <t>повреждения элерона</t>
  </si>
  <si>
    <t>25.09.2021 05:51 UTC</t>
  </si>
  <si>
    <t>оплавление элементов</t>
  </si>
  <si>
    <t>ПАО «АК «ЮТэйр»</t>
  </si>
  <si>
    <t>АМСГ Сургут</t>
  </si>
  <si>
    <t>25.09.2021 06:28 UTC</t>
  </si>
  <si>
    <t>Е-170</t>
  </si>
  <si>
    <t>АК «Сибирь»</t>
  </si>
  <si>
    <t>ЗАМЦ Новосибирск</t>
  </si>
  <si>
    <t>Температура: +9.3°C, слабый ливневый дождь, видимость: 11 км, ветер: 190-8 м/с</t>
  </si>
  <si>
    <t>21.10.2021 12:05 UTC</t>
  </si>
  <si>
    <t>Аэропорт Омск (Центральный)</t>
  </si>
  <si>
    <t>Сильное обледенение в облачности</t>
  </si>
  <si>
    <t>Серьезный инцидент</t>
  </si>
  <si>
    <t>Филиал ГАМЦ «Домодедово»</t>
  </si>
  <si>
    <t>Температура: +2.3°C, слабый ливневый снег с дождем, видимость: 11 км, ветер: 250-8 м/с</t>
  </si>
  <si>
    <t>21.10.2021 23:26 UTC</t>
  </si>
  <si>
    <t>Аэропракт A-22</t>
  </si>
  <si>
    <t>Полностью разрушено</t>
  </si>
  <si>
    <t>МДП Тверь</t>
  </si>
  <si>
    <t>Видимость: 4000 м, слабый ливневый снег, ветер: 320-4 м/с</t>
  </si>
  <si>
    <t>24.10.2021 12:00 UTC</t>
  </si>
  <si>
    <t>Московская обл., Ватулино</t>
  </si>
  <si>
    <t>2/0</t>
  </si>
  <si>
    <t>Падение при взлете, возможное обледенение</t>
  </si>
  <si>
    <t>Катастрофа</t>
  </si>
  <si>
    <t>B 737-800</t>
  </si>
  <si>
    <t>Температура: +2.3°C, слабый ливневый дождь, видимость: 8 км, ветер: 260-6 м/с</t>
  </si>
  <si>
    <t>21.10.2021 10:17 UTC</t>
  </si>
  <si>
    <t>Сильное обледенение</t>
  </si>
  <si>
    <t>Ан-12БК</t>
  </si>
  <si>
    <t>Авиакомпания «Гродно»</t>
  </si>
  <si>
    <t>АМЦ Иркутск</t>
  </si>
  <si>
    <t>Температура: -7°C, сильный ливневый снег, видимость: 500 м, ветер: 300-9 м/с</t>
  </si>
  <si>
    <t>03.11.2021 11:34 UTC</t>
  </si>
  <si>
    <t>Аэродром Иркутск</t>
  </si>
  <si>
    <t>9/0</t>
  </si>
  <si>
    <t>Столкновение с деревьями</t>
  </si>
  <si>
    <t>Видимых повреждений нет</t>
  </si>
  <si>
    <t>Red Wings</t>
  </si>
  <si>
    <t>Среднесибирский филиал</t>
  </si>
  <si>
    <t>Температура: -10.7°C, слабый снег, ветер: 130-15 м/с</t>
  </si>
  <si>
    <t>24.11.2021 02:43 UTC</t>
  </si>
  <si>
    <t>Аэропорт Норильск</t>
  </si>
  <si>
    <t>Выкатывание за пределы ВПП</t>
  </si>
  <si>
    <t>ЮВТ Аэро</t>
  </si>
  <si>
    <t>Уральский филиал</t>
  </si>
  <si>
    <t>Температура: -1°C, замерзающий дождь, ветер: 170-8 м/с</t>
  </si>
  <si>
    <t>30.11.2021 21:32 UTC</t>
  </si>
  <si>
    <t>Аэропорт Челябинск</t>
  </si>
  <si>
    <t>А-321-271N</t>
  </si>
  <si>
    <t>Северо-Восточный филиал</t>
  </si>
  <si>
    <t>Температура: -9°C, сильный ливневый снег, ветер: 040-4 м/с</t>
  </si>
  <si>
    <t>02.12.2021 00:42 UTC</t>
  </si>
  <si>
    <t>Аэропорт Магадан</t>
  </si>
  <si>
    <t>Неполная противообледенительная обработка</t>
  </si>
  <si>
    <t>Обледенение приемников давления</t>
  </si>
  <si>
    <t>АМСГ Минеральные Воды</t>
  </si>
  <si>
    <t>Температура: -7°C, видимость: 150 м, замерзающий туман, ветер: неустойчивый-1 м/с</t>
  </si>
  <si>
    <t>04.01.2020 05:17 UTC</t>
  </si>
  <si>
    <t>Взлет ниже минимума (видимость 100 м при требуемых 200 м)</t>
  </si>
  <si>
    <t>Температура: -4.9°C, сильное обледенение, ветер: 240-8 м/с</t>
  </si>
  <si>
    <t>05.01.2020 00:25 UTC</t>
  </si>
  <si>
    <t>Аэропорт Омск</t>
  </si>
  <si>
    <t>Обледенение в облаках</t>
  </si>
  <si>
    <t>Температура: -9°C, переохлажденный туман, видимость: 250 м</t>
  </si>
  <si>
    <t>06.01.2020 22:34 UTC</t>
  </si>
  <si>
    <t>Аэродром Новокузнецк</t>
  </si>
  <si>
    <t>Поврежден обтекатель РЛС</t>
  </si>
  <si>
    <t>S7 Airlines</t>
  </si>
  <si>
    <t>Температура: +4°C, гроза, дождь, ветер: 110-7 м/с</t>
  </si>
  <si>
    <t>23.01.2020 08:45 UTC</t>
  </si>
  <si>
    <t>B-735</t>
  </si>
  <si>
    <t>Повреждено шасси и крыло</t>
  </si>
  <si>
    <t>Северный филиал</t>
  </si>
  <si>
    <t>Температура: -21°C, снег, метель, ветер: 170-6 м/с</t>
  </si>
  <si>
    <t>09.02.2020 09:25 UTC</t>
  </si>
  <si>
    <t>Аэропорт Усинск</t>
  </si>
  <si>
    <t>Столкновение с снежным бруствером</t>
  </si>
  <si>
    <t>Авария</t>
  </si>
  <si>
    <t>Ан-2 RA-40453</t>
  </si>
  <si>
    <t>частично разрушено</t>
  </si>
  <si>
    <t>частное лицо</t>
  </si>
  <si>
    <t>ДПП Омск (ЗЦ и РЦ Новосибирск)</t>
  </si>
  <si>
    <t>ветер 240-15 м/с (порывы до 29 м/с), видимость 3100 м, слабый ливневый снег, метель</t>
  </si>
  <si>
    <t>08.04.2020 00:10 UTC</t>
  </si>
  <si>
    <t>посадочная площадка Камышино, Омская область</t>
  </si>
  <si>
    <t>нарушение технических требований к швартовке (использовано 3 точки вместо 6)</t>
  </si>
  <si>
    <t>обрыв швартовочной серьги из-за штормового ветра</t>
  </si>
  <si>
    <t>Чрезвычайное происшествие</t>
  </si>
  <si>
    <t>CL-600-2B19 CRJ-200 VQ-BIX</t>
  </si>
  <si>
    <t>повреждение правой части стабилизатора</t>
  </si>
  <si>
    <t>АО «АК «РусЛайн»</t>
  </si>
  <si>
    <t>Санкт-Петербургский РПИ</t>
  </si>
  <si>
    <t>гроза, слабый ливневый дождь, видимость 5000 м, ветер 320-3 м/с</t>
  </si>
  <si>
    <t>15.05.2020 13:00 UTC</t>
  </si>
  <si>
    <t>аэропорт Санкт-Петербург (Пулково)</t>
  </si>
  <si>
    <t>неверная оценка грозовой активности, отсутствие информации от диспетчера</t>
  </si>
  <si>
    <t>Ан-124-100 RA-82077</t>
  </si>
  <si>
    <t>повреждение обтекателя РЛС</t>
  </si>
  <si>
    <t>ООО «АК «Волга-Днепр»</t>
  </si>
  <si>
    <t>Красноярский РПИ</t>
  </si>
  <si>
    <t>гроза, слабый дождь, ветер 340-10 м/с (порывы до 23 м/с), видимость 2500 м</t>
  </si>
  <si>
    <t>26.05.2020 13:25 UTC</t>
  </si>
  <si>
    <t>аэропорт Красноярск (Емельяново)</t>
  </si>
  <si>
    <t>воздействие града и атмосферного электричества</t>
  </si>
  <si>
    <t>B-737-800 VP-BUL</t>
  </si>
  <si>
    <t>повреждение фюзеляжа, датчика угла атаки, руля направления</t>
  </si>
  <si>
    <t>Новосибирский РПИ</t>
  </si>
  <si>
    <t>слабая гроза, ливневый дождь, ветер 260-4 м/с, видимость 10 км</t>
  </si>
  <si>
    <t>08.06.2020 14:14 UTC</t>
  </si>
  <si>
    <t>маршрут Санкт-Петербург - Новосибирск (точное место неизвестно)</t>
  </si>
  <si>
    <t>ATR-72-212A VQ-BLF</t>
  </si>
  <si>
    <t>повреждение законцовки правого элерона</t>
  </si>
  <si>
    <t>РПИ Барнаул</t>
  </si>
  <si>
    <t>гроза, ливневый дождь, ветер 080-10 м/с (порывы до 13 м/с), видимость 1000 м, температура +20°C</t>
  </si>
  <si>
    <t>08.07.2020 16:15 UTC</t>
  </si>
  <si>
    <t>опытный экипаж, квалификация подтверждена</t>
  </si>
  <si>
    <t>неверная оценка грозовой активности на локаторе</t>
  </si>
  <si>
    <t>Ан-2 RA-62556</t>
  </si>
  <si>
    <t>повреждение закрылков нижнего крыла</t>
  </si>
  <si>
    <t>ООО «Моноплан»</t>
  </si>
  <si>
    <t>МДП Маган (Якутский РЦ)</t>
  </si>
  <si>
    <t>гроза, порывы ветра до 8 м/с, температура +27°C</t>
  </si>
  <si>
    <t>12.07.2020 11:00-12:00 UTC</t>
  </si>
  <si>
    <t>посадочная площадка Хомустах, Якутия</t>
  </si>
  <si>
    <t>недостаточное крепление ВС на стоянке</t>
  </si>
  <si>
    <t>срыв с стоянки из-за шквалистого ветра</t>
  </si>
  <si>
    <t>Производственное происшествие</t>
  </si>
  <si>
    <t>B-737-800 VP-BDH</t>
  </si>
  <si>
    <t>повреждение обтекателя РЛС и дренажной мачты</t>
  </si>
  <si>
    <t>грозы, ветер 220-3 м/с, температура +25°C</t>
  </si>
  <si>
    <t>12.07.2020 12:20 UTC</t>
  </si>
  <si>
    <t>маршрут Москва-Новосибирск</t>
  </si>
  <si>
    <t>недостаточный боковой интервал от грозового очага</t>
  </si>
  <si>
    <t>Ан-24РВ RA-46643</t>
  </si>
  <si>
    <t>повреждение носового обтекателя и руля высоты</t>
  </si>
  <si>
    <t>КГУП «Хабаровские авиалинии»</t>
  </si>
  <si>
    <t>Дальневосточный РПИ</t>
  </si>
  <si>
    <t>ливневые осадки, гроза, температура +24°C</t>
  </si>
  <si>
    <t>17.07.2020 04:30 UTC</t>
  </si>
  <si>
    <t>маршрут Тында-Хабаровск</t>
  </si>
  <si>
    <t>на борту находился проверяющий пилот</t>
  </si>
  <si>
    <t>непреднамеренное попадание в зону осадков</t>
  </si>
  <si>
    <t>воздействие атмосферного электричества</t>
  </si>
  <si>
    <t>Ан-24РВ RA-47367</t>
  </si>
  <si>
    <t>град, турбулентность, температура +14°C</t>
  </si>
  <si>
    <t>20.07.2020 09:30 UTC</t>
  </si>
  <si>
    <t>район Троицкое, Хабаровский край</t>
  </si>
  <si>
    <t>неверная оценка метеообстановки</t>
  </si>
  <si>
    <t>попадание в зону града</t>
  </si>
  <si>
    <t>Кедр RA-1549G</t>
  </si>
  <si>
    <t>полное разрушение (оторвано крыло, затонул)</t>
  </si>
  <si>
    <t>РПИ Сургут</t>
  </si>
  <si>
    <t>ветер 160/8 м/с (порывы до 17 м/с), температура +14°C</t>
  </si>
  <si>
    <t>21.09.2020 05:00 UTC</t>
  </si>
  <si>
    <t>озеро Высынглор, ХМАО</t>
  </si>
  <si>
    <t>отсутствие метеоконсультации</t>
  </si>
  <si>
    <t>взлет на скорости ниже взлетной</t>
  </si>
  <si>
    <t>потеря управления при порыве ветра</t>
  </si>
  <si>
    <t>DHC-6-400 RA-67284</t>
  </si>
  <si>
    <t>выкатывание за пределы ВПП</t>
  </si>
  <si>
    <t>АО «Авиакомпания «Аврора»</t>
  </si>
  <si>
    <t>АМЦ Артем</t>
  </si>
  <si>
    <t>ветер 320-7 м/с (порывы до 12 м/с), видимость 10 км, температура +7°C</t>
  </si>
  <si>
    <t>29.10.2020 01:56 UTC</t>
  </si>
  <si>
    <t>аэропорт Владивосток (Кневичи)</t>
  </si>
  <si>
    <t>нарушение процедуры пробега</t>
  </si>
  <si>
    <t>выкатывание из-за погодных условий</t>
  </si>
  <si>
    <t>А-321 VP-BTH</t>
  </si>
  <si>
    <t>гроза, ливневый дождь, ветер 360-3 м/с, температура +7°C</t>
  </si>
  <si>
    <t>19.11.2020 14:05 UTC</t>
  </si>
  <si>
    <t>маршрут Сочи-Москва</t>
  </si>
  <si>
    <t>АС (без расследования)</t>
  </si>
  <si>
    <t>B-737-800 VQ-BQS</t>
  </si>
  <si>
    <t>без повреждений</t>
  </si>
  <si>
    <t>АМСГ Владикавказ</t>
  </si>
  <si>
    <t>переохлажденный туман, видимость 150 м, температура -4°C</t>
  </si>
  <si>
    <t>15.12.2020 16:25 UTC</t>
  </si>
  <si>
    <t>аэропорт Владикавказ</t>
  </si>
  <si>
    <t>посадка ниже минимума аэродрома</t>
  </si>
  <si>
    <t>нарушение метеоминимумов</t>
  </si>
  <si>
    <t>Б-737-800 VQ-BUE</t>
  </si>
  <si>
    <t>повреждение носового обтекателя</t>
  </si>
  <si>
    <t>гроза, ливневый дождь, ветер 040-3 м/с, температура +3°C</t>
  </si>
  <si>
    <t>23.12.2020 06:56 UTC</t>
  </si>
  <si>
    <t>Разрушение при посадке</t>
  </si>
  <si>
    <t>Московский ЦУП</t>
  </si>
  <si>
    <t>2023-05-15 14:30</t>
  </si>
  <si>
    <t>Шереметьево</t>
  </si>
  <si>
    <t>Не устали, опыт &gt;5000 часов</t>
  </si>
  <si>
    <t>Ошибка расчета посадки</t>
  </si>
  <si>
    <t>Сдвиг ветра</t>
  </si>
  <si>
    <t>Як-42 RA-42388</t>
  </si>
  <si>
    <t>КрасАвиа</t>
  </si>
  <si>
    <t>АМСГ Уфа</t>
  </si>
  <si>
    <t>Темп: -8.8°C, туман, видимость 300м, ветер 220-1м/с</t>
  </si>
  <si>
    <t>19.01.2019 20:34 UTC</t>
  </si>
  <si>
    <t>Омск (Центральный)</t>
  </si>
  <si>
    <t>АС</t>
  </si>
  <si>
    <t>Gulfstream G200 4K-AZ88</t>
  </si>
  <si>
    <t>Повреждение шасси</t>
  </si>
  <si>
    <t>INTERNATIONAL HANDLING COMPANY</t>
  </si>
  <si>
    <t>Темп: +1°C, снег, видимость 4600м, ветер 300-6м/с</t>
  </si>
  <si>
    <t>26.02.2019 09:43 UTC</t>
  </si>
  <si>
    <t>Москва (Шереметьево)</t>
  </si>
  <si>
    <t>Сход с ВПП</t>
  </si>
  <si>
    <t>B-737 VPBLD</t>
  </si>
  <si>
    <t>Глобус</t>
  </si>
  <si>
    <t>Темп: +4°C, гроза, видимость 10км, ветер 060-2м/с</t>
  </si>
  <si>
    <t>02.03.2019 02:24 UTC</t>
  </si>
  <si>
    <t>Поражение молнией</t>
  </si>
  <si>
    <t>B-767-300 UK-67008</t>
  </si>
  <si>
    <t>УЗБЕКИСТОН ХАВО ЙУЛЛАРИ</t>
  </si>
  <si>
    <t>Пулково</t>
  </si>
  <si>
    <t>Темп: 0°C, снег, видимость 450м, ветер 250-9м/с</t>
  </si>
  <si>
    <t>02.03.2019 19:01 UTC</t>
  </si>
  <si>
    <t>Выкатывание за ВПП</t>
  </si>
  <si>
    <t>C-72 RA-2613G</t>
  </si>
  <si>
    <t>Разрушен</t>
  </si>
  <si>
    <t>Частный</t>
  </si>
  <si>
    <t>Темп: +1.6°C, облачность, ветер 250-4м/с</t>
  </si>
  <si>
    <t>28.02.2019 11:00 UTC</t>
  </si>
  <si>
    <t>Московская обл., Коломна</t>
  </si>
  <si>
    <t>Неопытный пилот</t>
  </si>
  <si>
    <t>Несанкционированный полёт</t>
  </si>
  <si>
    <t>А-320 VP-BLL</t>
  </si>
  <si>
    <t>ГАМЦ Домодедово</t>
  </si>
  <si>
    <t>Темп: -2°C, снег, видимость 700м, ветер 340-7м/с</t>
  </si>
  <si>
    <t>30.04.2019 00:40 UTC</t>
  </si>
  <si>
    <t>RRJ-95 RA-89098 (Сухой Superjet 100)</t>
  </si>
  <si>
    <t>Частично сгорел</t>
  </si>
  <si>
    <t>Темп: +17°C, гроза, видимость 10км, ветер 160-7м/с</t>
  </si>
  <si>
    <t>05.05.2019 15:31 UTC</t>
  </si>
  <si>
    <t>41/0</t>
  </si>
  <si>
    <t>Возгорание после жесткой посадки</t>
  </si>
  <si>
    <t>Б-737-800 VQ-BPM</t>
  </si>
  <si>
    <t>НордСтар</t>
  </si>
  <si>
    <t>АМСГ Норильск</t>
  </si>
  <si>
    <t>Темп: -5°C, снег, видимость 1300м, ветер 260-11м/с</t>
  </si>
  <si>
    <t>06.05.2019 06:27 UTC</t>
  </si>
  <si>
    <t>Норильск (Алыкель)</t>
  </si>
  <si>
    <t>Серьёзный инцидент</t>
  </si>
  <si>
    <t>B-737-700 VQ-BGH</t>
  </si>
  <si>
    <t>Повреждение двигателя</t>
  </si>
  <si>
    <t>Якутия</t>
  </si>
  <si>
    <t>Гроза, попадание молнии</t>
  </si>
  <si>
    <t>16.05.2019</t>
  </si>
  <si>
    <t>Маршрут Хабаровск-Якутск</t>
  </si>
  <si>
    <t>B-737-800 HL8206</t>
  </si>
  <si>
    <t>Jeju Air</t>
  </si>
  <si>
    <t>Владивосток (Кневичи)</t>
  </si>
  <si>
    <t>Темп: +12°C, туман, видимость 400м, ветер тихо</t>
  </si>
  <si>
    <t>18.05.2019 00:40 UTC</t>
  </si>
  <si>
    <t>DHC8-Q300 VQ-BVH</t>
  </si>
  <si>
    <t>АМСГ Полярный</t>
  </si>
  <si>
    <t>Темп: -0°C, снег, видимость 1100м, ветер 290-5м/с</t>
  </si>
  <si>
    <t>28.05.2019 08:41 UTC</t>
  </si>
  <si>
    <t>Полярный</t>
  </si>
  <si>
    <t>А-319 VQ-BOX</t>
  </si>
  <si>
    <t>Повреждение от молнии</t>
  </si>
  <si>
    <t>Россия</t>
  </si>
  <si>
    <t>Темп: +15°C, гроза, дождь, ветер 300-7м/с</t>
  </si>
  <si>
    <t>29.05.2019 12:10 UTC</t>
  </si>
  <si>
    <t>Ан-2 RA-81519</t>
  </si>
  <si>
    <t>Феникс</t>
  </si>
  <si>
    <t>09.06.2019 08:20 UTC</t>
  </si>
  <si>
    <t>Иркутская обл., Дабады</t>
  </si>
  <si>
    <t>А-321 VP-BRB</t>
  </si>
  <si>
    <t>Оплавление трубки Пито, ослабление заклепок</t>
  </si>
  <si>
    <t>RED WINGS</t>
  </si>
  <si>
    <t>Температура +12°C, гроза, ливневый дождь, видимость 2200 м, ветер 260-8 м/с</t>
  </si>
  <si>
    <t>07.07.2019 19:06</t>
  </si>
  <si>
    <t>Челябинск (Баландино)</t>
  </si>
  <si>
    <t>Не получена метеоконсультация</t>
  </si>
  <si>
    <t>Boeing 773 EIXLP</t>
  </si>
  <si>
    <t>Следов поражения не обнаружено</t>
  </si>
  <si>
    <t>Температура +16°C, гроза, ливневый дождь, видимость 10 км, ветер 090-3 м/с</t>
  </si>
  <si>
    <t>29.07.2019 23:19</t>
  </si>
  <si>
    <t>Ан-2 RA-33061</t>
  </si>
  <si>
    <t>Значительно поврежден</t>
  </si>
  <si>
    <t>Частный (АОН)</t>
  </si>
  <si>
    <t>МАК</t>
  </si>
  <si>
    <t>Температура -4.4°C, видимость &gt;10 км, ветер 330-1 м/с</t>
  </si>
  <si>
    <t>29.08.2019 22:30</t>
  </si>
  <si>
    <t>Республика Саха (озеро Сюрюн-Кюёль)</t>
  </si>
  <si>
    <t>2/5</t>
  </si>
  <si>
    <t>Не получена метеоинформация</t>
  </si>
  <si>
    <t>Турбулентность, потеря управления</t>
  </si>
  <si>
    <t>B-733/М VPBKT</t>
  </si>
  <si>
    <t>Норд Стар</t>
  </si>
  <si>
    <t>Туман, температура +6°C, видимость 250-450 м, ветер 220-1 м/с</t>
  </si>
  <si>
    <t>07.09.2019 00:59</t>
  </si>
  <si>
    <t>Новый Уренгой</t>
  </si>
  <si>
    <t>АС без расследования</t>
  </si>
  <si>
    <t>Ан-24 46532</t>
  </si>
  <si>
    <t>Морось, дымка, температура +10°C, видимость 3400 м, ветер 120-5 м/с</t>
  </si>
  <si>
    <t>15.09.2019 12:02</t>
  </si>
  <si>
    <t>Стрежевой</t>
  </si>
  <si>
    <t>Cessna CF-172H RA-2735G</t>
  </si>
  <si>
    <t>Полностью разрушен</t>
  </si>
  <si>
    <t>Ветер 200-7 м/с (порывы до 18 м/с), умеренный дождь, видимость 2000 м, +6°C</t>
  </si>
  <si>
    <t>26.10.2019 05:30-06:00</t>
  </si>
  <si>
    <t>Пермский край (юго-западнее Аннинска)</t>
  </si>
  <si>
    <t>1/0</t>
  </si>
  <si>
    <t>Просроченное свидетельство пилота</t>
  </si>
  <si>
    <t>Отсутствие метеоконсультации, нарушение правил подготовки к полету</t>
  </si>
  <si>
    <t>Сложные погодные условия, нарушение процедур</t>
  </si>
  <si>
    <t>Ан-12 UR-CAH</t>
  </si>
  <si>
    <t>Разрушен при ударе</t>
  </si>
  <si>
    <t>Ukraine Air Alliance</t>
  </si>
  <si>
    <t>Туман, видимость 300 м, вертикальная видимость 60 м, +3°C</t>
  </si>
  <si>
    <t>04.10.2019 03:35</t>
  </si>
  <si>
    <t>Львовская область (1 км от ВПП)</t>
  </si>
  <si>
    <t>5/3</t>
  </si>
  <si>
    <t>Посадка при несоответствии минимумам</t>
  </si>
  <si>
    <t>Выработка топлива в сложных метеоусловиях</t>
  </si>
  <si>
    <t>Socata TBM700C2 N700AQ</t>
  </si>
  <si>
    <t>N700AQ LLC</t>
  </si>
  <si>
    <t>NTSB/FAA</t>
  </si>
  <si>
    <t>Туман, видимость &lt;1 км, температура +3°C</t>
  </si>
  <si>
    <t>03.10.2019 08:57</t>
  </si>
  <si>
    <t>Аэропорт Lansing-Capital City (США)</t>
  </si>
  <si>
    <t>3/3</t>
  </si>
  <si>
    <t>Ошибки при заходе на посадку в условиях тумана</t>
  </si>
  <si>
    <t>Низкая видимость</t>
  </si>
  <si>
    <t>Piper PA-32-260 N50DK</t>
  </si>
  <si>
    <t>Otabek Oblokulov DBA</t>
  </si>
  <si>
    <t>TSB Канады</t>
  </si>
  <si>
    <t>Порывы ветра до 80 км/ч, -</t>
  </si>
  <si>
    <t>27.11.2019 18:00</t>
  </si>
  <si>
    <t>Онтарио (Канада)</t>
  </si>
  <si>
    <t>7/0</t>
  </si>
  <si>
    <t>Перегруз ВС (7 вместо 6 пассажиров)</t>
  </si>
  <si>
    <t>Нарушение весовых ограничений</t>
  </si>
  <si>
    <t>Потеря управления при заходе</t>
  </si>
  <si>
    <t>Pilatus PC-12/47E N56KJ</t>
  </si>
  <si>
    <t>Conrad &amp; Bischoff Inc</t>
  </si>
  <si>
    <t>Снег, видимость 500 м, температура +1°C, ветер 20 км/ч</t>
  </si>
  <si>
    <t>30.11.2019 12:25</t>
  </si>
  <si>
    <t>Чемберлен (США)</t>
  </si>
  <si>
    <t>9/3</t>
  </si>
  <si>
    <t>Вылет в запрещенных погодных условиях</t>
  </si>
  <si>
    <t>Снежные заряды, низкая видимость</t>
  </si>
  <si>
    <t>Ан-148-100В</t>
  </si>
  <si>
    <t>Полностью разрушен и сгорел</t>
  </si>
  <si>
    <t>Саратовские авиалинии</t>
  </si>
  <si>
    <t>МЦ УВД</t>
  </si>
  <si>
    <t>Температура: -5°C, снег, видимость: 1800-2700 м, ветер: 120-4 м/с</t>
  </si>
  <si>
    <t>11:27 UTC</t>
  </si>
  <si>
    <t>Московская область, Раменский район</t>
  </si>
  <si>
    <t>71/0</t>
  </si>
  <si>
    <t>Стресс (расхождение показаний), опыт и квалификация не указаны</t>
  </si>
  <si>
    <t>Обогрев ППД выключен, неверные данные о скорости</t>
  </si>
  <si>
    <t>Выкатывание за пределы ВПП, повреждений нет</t>
  </si>
  <si>
    <t>ЧукотАВИА</t>
  </si>
  <si>
    <t>Температура: -10°C, слабый снег, видимость: 2500-4000 м, ветер: 240-10 м/с</t>
  </si>
  <si>
    <t>02:14 UTC</t>
  </si>
  <si>
    <t>Проведения</t>
  </si>
  <si>
    <t>Ошибка управления при сильном ветре</t>
  </si>
  <si>
    <t>Следы атмосферного разряда, повреждений нет</t>
  </si>
  <si>
    <t>S7</t>
  </si>
  <si>
    <t>Ростов-КОНТРОЛЬ</t>
  </si>
  <si>
    <t>Гроза, ветер: 320-2 м/с, видимость: 10 км, температура: +13°C</t>
  </si>
  <si>
    <t>11:05 UTC</t>
  </si>
  <si>
    <t>Отсутствие запроса метеодокументации</t>
  </si>
  <si>
    <t>Авиационное событие</t>
  </si>
  <si>
    <t>Повреждены лопасти винта, полукапотирование</t>
  </si>
  <si>
    <t>Амурская Авиабаза</t>
  </si>
  <si>
    <t>Ветер 180-9 м/с, порывы до 15 м/с, темп. +23°C</t>
  </si>
  <si>
    <t>00:05 UTC</t>
  </si>
  <si>
    <t>Свободный, Амурская область</t>
  </si>
  <si>
    <t>Ошибка при взлете с попутным ветром</t>
  </si>
  <si>
    <t>Beechcraft 76 Duchess</t>
  </si>
  <si>
    <t>Scandinavian Aviation Academy</t>
  </si>
  <si>
    <t>FAA (США)</t>
  </si>
  <si>
    <t>Низкая облачность, дым от пожаров, ветер</t>
  </si>
  <si>
    <t>20:40 местного</t>
  </si>
  <si>
    <t>Сан-Диего, США</t>
  </si>
  <si>
    <t>3/0</t>
  </si>
  <si>
    <t>Неизвестно (расследование)</t>
  </si>
  <si>
    <t>Piper PA-31-350 Najavo Chieftain</t>
  </si>
  <si>
    <t>Упал в океан</t>
  </si>
  <si>
    <t>Шторм, сильный ветер, низкая облачность</t>
  </si>
  <si>
    <t>14:50 местного</t>
  </si>
  <si>
    <t>Long Island, США</t>
  </si>
  <si>
    <t>4/0</t>
  </si>
  <si>
    <t>Як-52</t>
  </si>
  <si>
    <t>Разрушен, пожар</t>
  </si>
  <si>
    <t>МАК (Россия)</t>
  </si>
  <si>
    <t>17:00 местного</t>
  </si>
  <si>
    <t>Алтайский край</t>
  </si>
  <si>
    <t>Ошибка при заходе на посадку</t>
  </si>
  <si>
    <t>«Небесный» RA-0003G</t>
  </si>
  <si>
    <t>05:00 местного</t>
  </si>
  <si>
    <t>Воронежская область</t>
  </si>
  <si>
    <t>Возможен сердечный приступ</t>
  </si>
  <si>
    <t>Расследуется</t>
  </si>
  <si>
    <t>Cessna 182P</t>
  </si>
  <si>
    <t>Канадские власти</t>
  </si>
  <si>
    <t>Сложные погодные условия</t>
  </si>
  <si>
    <t>10:00 местного</t>
  </si>
  <si>
    <t>Альберта, Канада</t>
  </si>
  <si>
    <t>Повреждения обтекателя, вмятины</t>
  </si>
  <si>
    <t>Гроза, ливневый дождь, темп. +14°C, ветер 360-1 м/с</t>
  </si>
  <si>
    <t>05:45 UTC</t>
  </si>
  <si>
    <t>Оленек, Якутия</t>
  </si>
  <si>
    <t>Попадание в зону сильных осадков</t>
  </si>
  <si>
    <t>Cirrus SR-22</t>
  </si>
  <si>
    <t>ТрансСервис</t>
  </si>
  <si>
    <t>Туман, видимость 4500 м, ветер 270-1 м/с</t>
  </si>
  <si>
    <t>23:00 UTC</t>
  </si>
  <si>
    <t>Новосибирская область</t>
  </si>
  <si>
    <t>Неучёт метеоусловий</t>
  </si>
  <si>
    <t>Повреждения крыла, пожар</t>
  </si>
  <si>
    <t>Ливневый дождь, гроза, темп. +21°C, слой воды 3 мм</t>
  </si>
  <si>
    <t>23:59 UTC</t>
  </si>
  <si>
    <t>0/6</t>
  </si>
  <si>
    <t>Аквапланирование, ошибка посадки</t>
  </si>
  <si>
    <t>Нет повреждений</t>
  </si>
  <si>
    <t>Туман, видимость 600 м, ветер-тихо</t>
  </si>
  <si>
    <t>23:13 UTC</t>
  </si>
  <si>
    <t>Новокузнецк</t>
  </si>
  <si>
    <t>Посадка ниже метеоминимума</t>
  </si>
  <si>
    <t>Boeing 737-8AS (WL)</t>
  </si>
  <si>
    <t>Повреждения шасси, пожар</t>
  </si>
  <si>
    <t>UTair</t>
  </si>
  <si>
    <t>Дождь, гроза, темп. +21°C, ветер 170-3 м/с</t>
  </si>
  <si>
    <t>02:59 местного</t>
  </si>
  <si>
    <t>0/18</t>
  </si>
  <si>
    <t>Ошибка посадки в сложных условиях</t>
  </si>
  <si>
    <t>Boeing 737-8BK (WL)</t>
  </si>
  <si>
    <t>Приводнение, разрушен</t>
  </si>
  <si>
    <t>Air Niugini</t>
  </si>
  <si>
    <t>Низкая облачность, дождь</t>
  </si>
  <si>
    <t>10:10 местного</t>
  </si>
  <si>
    <t>Чуук, Микронезия</t>
  </si>
  <si>
    <t>1/10</t>
  </si>
  <si>
    <t>Ошибка захода на посадку</t>
  </si>
  <si>
    <t>RRJ-95В</t>
  </si>
  <si>
    <t>АМСГ Улан-Удэ</t>
  </si>
  <si>
    <t>Температура: -3°C, осадки: нет, видимость: &gt;10 км, ветер: 070-3 м/с</t>
  </si>
  <si>
    <t>09.10.2018 18:21 UTC</t>
  </si>
  <si>
    <t>Аэродром Якутск</t>
  </si>
  <si>
    <t>0/4</t>
  </si>
  <si>
    <t>Выкатывание за пределы ВПП из-за ограниченной длины и обледенения</t>
  </si>
  <si>
    <t>Частная АК «Якутия»</t>
  </si>
  <si>
    <t>АМЦ Якутск</t>
  </si>
  <si>
    <t>Температура: -5°C, осадки: дымка, видимость: 1000 м, ветер: неустойчивый-1 м/с</t>
  </si>
  <si>
    <t>12.10.2018 04:13 UTC</t>
  </si>
  <si>
    <t>Аэродром Черский</t>
  </si>
  <si>
    <t>ОА «Вологодское авиапредприятие»</t>
  </si>
  <si>
    <t>Филиал ФГБУ «ГАМЦ Росгидромета «Шереметьево»</t>
  </si>
  <si>
    <t>Температура: -0°C, осадки: замерзающий туман, видимость: 200 м, ветер: неустойчивый-1 м/с</t>
  </si>
  <si>
    <t>09.11.2018 21:08 UTC</t>
  </si>
  <si>
    <t>Аэродром Вологда</t>
  </si>
  <si>
    <t>ООО «Т-ЦЕМЕНТ»</t>
  </si>
  <si>
    <t>АМСГ Нера, ОГ Сеймчан</t>
  </si>
  <si>
    <t>Температура: -28°C, осадки: снег, видимость: 2000 м, ветер: тихо</t>
  </si>
  <si>
    <t>05.12.2018 03:39 UTC</t>
  </si>
  <si>
    <t>Аэродром Сеймчан</t>
  </si>
  <si>
    <t>Поврежден винт левого двигателя</t>
  </si>
  <si>
    <t>АМЦ Красноярск</t>
  </si>
  <si>
    <t>Температура: -48°C, осадки: дымка, видимость: 3000 м, ветер: штиль</t>
  </si>
  <si>
    <t>25.12.2018 06:34 UTC</t>
  </si>
  <si>
    <t>Аэропорт Ванавара</t>
  </si>
  <si>
    <t>Выкатывание на боковую полосу безопасности</t>
  </si>
  <si>
    <t>Ан-148-100В RA-61704</t>
  </si>
  <si>
    <t>МЦ УВД (метеообеспечение филиала ФГБУ «ГАМЦ Росгидромета «Домодедово»)</t>
  </si>
  <si>
    <t>Снег, видимость 1800 м, ветер 120-4 м/с, температура -5°C</t>
  </si>
  <si>
    <t>11.02.2018 11:27</t>
  </si>
  <si>
    <t>Раменский район Московской области</t>
  </si>
  <si>
    <t>Обледенение приемников полного давления (ППД)</t>
  </si>
  <si>
    <t>Ан-24 RA-46616</t>
  </si>
  <si>
    <t>Выкатывание, повреждений нет</t>
  </si>
  <si>
    <t>Снег, видимость 4000 м, ветер 270-7 м/с, температура -10°C</t>
  </si>
  <si>
    <t>23.02.2018 02:14</t>
  </si>
  <si>
    <t>Аэродром Проведения</t>
  </si>
  <si>
    <t>Ошибки управления при пробеге</t>
  </si>
  <si>
    <t>А-321 VQBQJ</t>
  </si>
  <si>
    <t>Следы поражения электрическим разрядом</t>
  </si>
  <si>
    <t>Гроза, ливневый дождь, видимость 3100 м, ветер 270-5 м/с, температура +13°C</t>
  </si>
  <si>
    <t>15.03.2018 11:05</t>
  </si>
  <si>
    <t>Бекас Х-32 B-2</t>
  </si>
  <si>
    <t>разрушен</t>
  </si>
  <si>
    <t>ООО «АК «Агролет»</t>
  </si>
  <si>
    <t>Ростовский МДП</t>
  </si>
  <si>
    <t>ветер 050-2 м/с, видимость 10 км, t +9.8, осадки: нет</t>
  </si>
  <si>
    <t>20.04.2017 15:10 UTC</t>
  </si>
  <si>
    <t>12 км юго-восточнее Зимовники, Ростовская обл.</t>
  </si>
  <si>
    <t>полёт без заявки на ИВП, неучёт ветра</t>
  </si>
  <si>
    <t>столкновение с землёй после порыва ветра</t>
  </si>
  <si>
    <t>повреждения от статики</t>
  </si>
  <si>
    <t>ветер 250-11 м/с, гроза, t +10, видимость 10 км</t>
  </si>
  <si>
    <t>24.04.2017 10:57 UTC</t>
  </si>
  <si>
    <t>аэродром Симферополь</t>
  </si>
  <si>
    <t>поражение статическим электричеством</t>
  </si>
  <si>
    <t>Боинг 777</t>
  </si>
  <si>
    <t>турбулентность, t +29</t>
  </si>
  <si>
    <t>30.04.2017 23:30 UTC</t>
  </si>
  <si>
    <t>близ Бангкока</t>
  </si>
  <si>
    <t>0/27</t>
  </si>
  <si>
    <t>попадание в зону турбулентности</t>
  </si>
  <si>
    <t>А321</t>
  </si>
  <si>
    <t>гроза, ветер 200-2 м/с, t +22</t>
  </si>
  <si>
    <t>10.06.2017 05:36 UTC</t>
  </si>
  <si>
    <t>50 км севернее Анапы</t>
  </si>
  <si>
    <t>DHC-8C/M</t>
  </si>
  <si>
    <t>Аврора</t>
  </si>
  <si>
    <t>Южно-Сахалинск</t>
  </si>
  <si>
    <t>туман, видимость 650 м, t +9</t>
  </si>
  <si>
    <t>17.06.2017 10:50 UTC</t>
  </si>
  <si>
    <t>аэродром Южно-Сахалинск</t>
  </si>
  <si>
    <t>нарушение метеоминимума</t>
  </si>
  <si>
    <t>АС (авиационное событие)</t>
  </si>
  <si>
    <t>Ангара</t>
  </si>
  <si>
    <t>видимость 2000 м, дым, t +30, ветер 100-1 м/с</t>
  </si>
  <si>
    <t>02.07.2017 03:32 UTC</t>
  </si>
  <si>
    <t>аэродром Таксимо</t>
  </si>
  <si>
    <t>нарушение ФАП-128</t>
  </si>
  <si>
    <t>Сибирь</t>
  </si>
  <si>
    <t>Домодедово</t>
  </si>
  <si>
    <t>туман, видимость 550 м, t +11.6</t>
  </si>
  <si>
    <t>03.07.2017 22:39 UTC</t>
  </si>
  <si>
    <t>аэродром Новокузнецк</t>
  </si>
  <si>
    <t>A-319</t>
  </si>
  <si>
    <t>повреждения от электричества</t>
  </si>
  <si>
    <t>гроза, ветер 030-2 м/с, t +24</t>
  </si>
  <si>
    <t>22.08.2017 23:32 UTC</t>
  </si>
  <si>
    <t>аэродром Сочи</t>
  </si>
  <si>
    <t>Piper PA-23-250 Aztec</t>
  </si>
  <si>
    <t>частный</t>
  </si>
  <si>
    <t>гроза, сильный ливень</t>
  </si>
  <si>
    <t>01.07.2017 16:45 местное</t>
  </si>
  <si>
    <t>Chatsworth, США</t>
  </si>
  <si>
    <t>полет в грозу</t>
  </si>
  <si>
    <t>разрушение в воздухе</t>
  </si>
  <si>
    <t>Cessna 421C Golden Eagle</t>
  </si>
  <si>
    <t>Sky King Flying Service</t>
  </si>
  <si>
    <t>ночь, локальные погодные явления</t>
  </si>
  <si>
    <t>01.07.2017 03:20 местное</t>
  </si>
  <si>
    <t>Cawamba, США</t>
  </si>
  <si>
    <t>6/0</t>
  </si>
  <si>
    <t>столкновение с землей</t>
  </si>
  <si>
    <t>сгорел</t>
  </si>
  <si>
    <t>02.09.2017</t>
  </si>
  <si>
    <t>Балашиха, Россия</t>
  </si>
  <si>
    <t>отсутствие допуска к Ан-2</t>
  </si>
  <si>
    <t>выполнение запрещенных маневров</t>
  </si>
  <si>
    <t>столкновение с ВПП</t>
  </si>
  <si>
    <t>Нижегородский центр ОВД</t>
  </si>
  <si>
    <t>Ветер 340-2 м/с, видимость 700 м, туман, температура -0.8°C</t>
  </si>
  <si>
    <t>22:28 UTC</t>
  </si>
  <si>
    <t>Ветер 310-10 м/с, видимость 9000 м, слабый ливневый дождь</t>
  </si>
  <si>
    <t>10:17 UTC</t>
  </si>
  <si>
    <t>Симферополь</t>
  </si>
  <si>
    <t>Поражение разрядом атмосферного электричества</t>
  </si>
  <si>
    <t>Ветер 290-7 м/с, видимость 10 км</t>
  </si>
  <si>
    <t>11:21 UTC</t>
  </si>
  <si>
    <t>В-735</t>
  </si>
  <si>
    <t>Ветер 130-8 м/с, видимость 1600 м, ливневый снег</t>
  </si>
  <si>
    <t>10:22 UTC</t>
  </si>
  <si>
    <t>Усинск</t>
  </si>
  <si>
    <t>СиЛА</t>
  </si>
  <si>
    <t>Ветер 200-1 м/с, видимость 400 м, сильный ливневый снег</t>
  </si>
  <si>
    <t>02:12 UTC</t>
  </si>
  <si>
    <t>Магадан (Сокол)</t>
  </si>
  <si>
    <t>Видимость 150 м, замерзающий туман</t>
  </si>
  <si>
    <t>23:39 UTC</t>
  </si>
  <si>
    <t>RRJ-100-95</t>
  </si>
  <si>
    <t>Повреждена антенна</t>
  </si>
  <si>
    <t>Ветер 110-7 м/с, гроза</t>
  </si>
  <si>
    <t>01:01 UTC</t>
  </si>
  <si>
    <t>Оплавление носовой части</t>
  </si>
  <si>
    <t>Ветер 360-5 м/с, гроза</t>
  </si>
  <si>
    <t>12:29 UTC</t>
  </si>
  <si>
    <t>Б-757</t>
  </si>
  <si>
    <t>Туман, видимость 650 м</t>
  </si>
  <si>
    <t>00:11 UTC</t>
  </si>
  <si>
    <t>Let L-410UVP-E20</t>
  </si>
  <si>
    <t>Хабаровские авиалинии</t>
  </si>
  <si>
    <t>Нелькан</t>
  </si>
  <si>
    <t>6/1</t>
  </si>
  <si>
    <t>Отказ двигателя</t>
  </si>
  <si>
    <t>Техническая неисправность</t>
  </si>
  <si>
    <t>Cessna-150</t>
  </si>
  <si>
    <t>Ветер 170-5 м/с, видимость 1100 м, умеренный ливневый снег, температура -13°C</t>
  </si>
  <si>
    <t>08:30 UTC</t>
  </si>
  <si>
    <t>Сургутский район ХМАО</t>
  </si>
  <si>
    <t>1/1</t>
  </si>
  <si>
    <t>Полет без уведомления ОВД</t>
  </si>
  <si>
    <t>Аэропракт-22LS</t>
  </si>
  <si>
    <t>Повреждено</t>
  </si>
  <si>
    <t>Ветер 200-3 м/с, видимость &gt;10 км, обледенение, температура -2.2°C</t>
  </si>
  <si>
    <t>12:50 UTC</t>
  </si>
  <si>
    <t>Кириши, Ленобласть</t>
  </si>
  <si>
    <t>Обледенение ВС</t>
  </si>
  <si>
    <t>Embraer EMB-135 Legacy 650</t>
  </si>
  <si>
    <t>Air Charter Scotland</t>
  </si>
  <si>
    <t>Ветер 230-4 м/с, видимость 9000 м, слабый ливневый снег, температура 0°C</t>
  </si>
  <si>
    <t>04:54 UTC</t>
  </si>
  <si>
    <t>Москва (Внуково-3)</t>
  </si>
  <si>
    <t>Боинг</t>
  </si>
  <si>
    <t>ТРАНСАЭРО</t>
  </si>
  <si>
    <t>Ветер 220-4 м/с, видимость 2300 м, ливневый снег, температура -3.7°C</t>
  </si>
  <si>
    <t>01:30 UTC</t>
  </si>
  <si>
    <t>Горно-Алтайск</t>
  </si>
  <si>
    <t>Нарушение минимума погоды</t>
  </si>
  <si>
    <t>Оплавление элементов</t>
  </si>
  <si>
    <t>Ветер 130-6 м/с, гроза, температура +6°C</t>
  </si>
  <si>
    <t>06:15 UTC</t>
  </si>
  <si>
    <t>Airbus A320</t>
  </si>
  <si>
    <t>Germanwings</t>
  </si>
  <si>
    <t>Хорошие условия</t>
  </si>
  <si>
    <t>10:40 UTC</t>
  </si>
  <si>
    <t>Южная Франция</t>
  </si>
  <si>
    <t>150/0</t>
  </si>
  <si>
    <t>Ошибка пилота (предположительно)</t>
  </si>
  <si>
    <t>Отключение исправного двигателя</t>
  </si>
  <si>
    <t>Человеческий фактор</t>
  </si>
  <si>
    <t>Ан-2 RA-02203</t>
  </si>
  <si>
    <t>Частично разрушен</t>
  </si>
  <si>
    <t>Юг Лайн</t>
  </si>
  <si>
    <t>Ветер 230-6 м/с, порывы до 12 м/с, видимость 10 км, облачность</t>
  </si>
  <si>
    <t>23.03.2013 11:15 UTC</t>
  </si>
  <si>
    <t>3 км от Восточная Усть-Лабинского района</t>
  </si>
  <si>
    <t>Опыт не указан</t>
  </si>
  <si>
    <t>Полет без метеообеспечения и уведомления ОВД</t>
  </si>
  <si>
    <t>Сложные метеоусловия, разрушение при падении</t>
  </si>
  <si>
    <t>Ан-2 RA-31403</t>
  </si>
  <si>
    <t>Разрушен и сгорел</t>
  </si>
  <si>
    <t>Аннушка</t>
  </si>
  <si>
    <t>Гроза, ветер 250-5 м/с, видимость 3000 м</t>
  </si>
  <si>
    <t>15.05.2013 06:46 UTC</t>
  </si>
  <si>
    <t>15 км севернее Чернолесское</t>
  </si>
  <si>
    <t>Столкновение с ЛЭП</t>
  </si>
  <si>
    <t>Зацеп за бетонный столб ЛЭП</t>
  </si>
  <si>
    <t>Extra 330SC RA-0327G</t>
  </si>
  <si>
    <t>Простые условия</t>
  </si>
  <si>
    <t>02.06.2013 12:23 UTC</t>
  </si>
  <si>
    <t>Аэродром Большое Грызлово</t>
  </si>
  <si>
    <t>Поздний вывод из штопора</t>
  </si>
  <si>
    <t>Ошибка пилотирования</t>
  </si>
  <si>
    <t>Ан-2 RA-31505</t>
  </si>
  <si>
    <t>Полностью сгорел</t>
  </si>
  <si>
    <t>Сельская авиация</t>
  </si>
  <si>
    <t>Ветер 260-4 м/с, видимость 10 км</t>
  </si>
  <si>
    <t>06.10.2013 10:25 UTC</t>
  </si>
  <si>
    <t>Белгородская область</t>
  </si>
  <si>
    <t>Неизвестно</t>
  </si>
  <si>
    <t>А319</t>
  </si>
  <si>
    <t>Без повреждений</t>
  </si>
  <si>
    <t>Аэрофлот - российские авиалинии</t>
  </si>
  <si>
    <t>УВД Волгоград</t>
  </si>
  <si>
    <t>Сложные условия, видимость ниже минимума</t>
  </si>
  <si>
    <t>01.01.2012 21:19 UTC</t>
  </si>
  <si>
    <t>Аэропорт Волгоград</t>
  </si>
  <si>
    <t>02.01.2012 06:27 UTC</t>
  </si>
  <si>
    <t>Аэрофлот-Российские авиалинии</t>
  </si>
  <si>
    <t>АМЦ Барнаул</t>
  </si>
  <si>
    <t>Сложные условия</t>
  </si>
  <si>
    <t>09.01.2012 21:52 UTC</t>
  </si>
  <si>
    <t>Аэродром Барнаул</t>
  </si>
  <si>
    <t>ОАО АК «Сибирь»</t>
  </si>
  <si>
    <t>Ветер 120-3 м/с, видимость 500 м, сильный ливневый снег, t=-10°C</t>
  </si>
  <si>
    <t>10.01.2012 03:19 UTC</t>
  </si>
  <si>
    <t>Аэродром Петропавловск-Камчатский/Елизово</t>
  </si>
  <si>
    <t>УВД Сочи</t>
  </si>
  <si>
    <t>Гроза, сложные условия</t>
  </si>
  <si>
    <t>14.01.2012 07:55 UTC</t>
  </si>
  <si>
    <t>Аэродром Сочи</t>
  </si>
  <si>
    <t>Поражение грозовым разрядом</t>
  </si>
  <si>
    <t>УВД Краснодар</t>
  </si>
  <si>
    <t>01.02.2012 14:14 UTC</t>
  </si>
  <si>
    <t>Аэропорт Краснодар (Пашковский)</t>
  </si>
  <si>
    <t>АН-24</t>
  </si>
  <si>
    <t>КАТЭКАВИА</t>
  </si>
  <si>
    <t>03.02.2012 08:25 UTC</t>
  </si>
  <si>
    <t>Аэропорт Игарка</t>
  </si>
  <si>
    <t>Посадка при превышении бокового ветра</t>
  </si>
  <si>
    <t>03.02.2012 08:33 UTC</t>
  </si>
  <si>
    <t>А320</t>
  </si>
  <si>
    <t>Аэрофлот-российские авиалинии</t>
  </si>
  <si>
    <t>Туман, видимость 100 м, t=-3°C</t>
  </si>
  <si>
    <t>28.02.2012 20:30 UTC</t>
  </si>
  <si>
    <t>Сложные условия, видимость ниже минимума, t=-10°C</t>
  </si>
  <si>
    <t>Ветер 120-3 м/с, видимость 500 м, сильный снег, t=-10°C</t>
  </si>
  <si>
    <t>Петропавловск-Камчатский/Елизово</t>
  </si>
  <si>
    <t>ATR-72</t>
  </si>
  <si>
    <t>АМЦ Тюмень/Рощино</t>
  </si>
  <si>
    <t>Ветер 230-6 м/с, порывы до 9 м/с, t=-0.6°C</t>
  </si>
  <si>
    <t>02.04.2012 01:33 UTC</t>
  </si>
  <si>
    <t>Тюмень/Рощино-Сургут</t>
  </si>
  <si>
    <t>43/0</t>
  </si>
  <si>
    <t>Крен при взлете</t>
  </si>
  <si>
    <t>СП-30ВТ</t>
  </si>
  <si>
    <t>Ветер 1-2 м/с, t=+21.3°C, ясно</t>
  </si>
  <si>
    <t>25.04.2012 11:00-11:15 UTC</t>
  </si>
  <si>
    <t>Сенной, Волгоградская область</t>
  </si>
  <si>
    <t>Столкновение с препятствием</t>
  </si>
  <si>
    <t>CH-701</t>
  </si>
  <si>
    <t>Ветер 110-6 м/с, t=+26.8°C</t>
  </si>
  <si>
    <t>06.05.2012 11:07 UTC</t>
  </si>
  <si>
    <t>Красная Поляна, Краснодарский край</t>
  </si>
  <si>
    <t>0/2</t>
  </si>
  <si>
    <t>Технические неисправности</t>
  </si>
  <si>
    <t>CESSNA 337</t>
  </si>
  <si>
    <t>19.05.2012 07:00 UTC</t>
  </si>
  <si>
    <t>Охлопково, Нижегородская область</t>
  </si>
  <si>
    <t>Падение при прогонке</t>
  </si>
  <si>
    <t>СП-30</t>
  </si>
  <si>
    <t>Ветер 210-4 м/с, t=+20°C</t>
  </si>
  <si>
    <t>09.06.2012 03:30 UTC</t>
  </si>
  <si>
    <t>Белокалитвенский район</t>
  </si>
  <si>
    <t>Столкновение с землей</t>
  </si>
  <si>
    <t>F-900 ДАМИТ</t>
  </si>
  <si>
    <t>Air Bridge Cargo</t>
  </si>
  <si>
    <t>УВД Кемерово</t>
  </si>
  <si>
    <t>Туман, видимость 250 м</t>
  </si>
  <si>
    <t>12.06.2012 21:27 UTC</t>
  </si>
  <si>
    <t>Аэропорт Кемерово</t>
  </si>
  <si>
    <t>Sukhoi Superjet 100-95</t>
  </si>
  <si>
    <t>Sukhoi</t>
  </si>
  <si>
    <t>09.05.2012 14:30 UTC</t>
  </si>
  <si>
    <t>Гора Salak, Индонезия</t>
  </si>
  <si>
    <t>45/0</t>
  </si>
  <si>
    <t>Столкновение с горой</t>
  </si>
  <si>
    <t>Boeing 777-200</t>
  </si>
  <si>
    <t>China Southern Airlines</t>
  </si>
  <si>
    <t>Турбулентность в ясном небе</t>
  </si>
  <si>
    <t>10.05.2012 -</t>
  </si>
  <si>
    <t>Маршрут Гуанчжоу-Шанхай</t>
  </si>
  <si>
    <t>0/9</t>
  </si>
  <si>
    <t>Не пристегнутые пассажиры</t>
  </si>
  <si>
    <t>Dornier 228-212</t>
  </si>
  <si>
    <t>Agni Air</t>
  </si>
  <si>
    <t>14.05.2012 -</t>
  </si>
  <si>
    <t>Джомсом, Непал</t>
  </si>
  <si>
    <t>15/6</t>
  </si>
  <si>
    <t>Вид АП</t>
  </si>
  <si>
    <t>Ту-154</t>
  </si>
  <si>
    <t>Разрушение в воздухе</t>
  </si>
  <si>
    <t>Неизвестная авиакомпания</t>
  </si>
  <si>
    <t>Донецкий ЦУП</t>
  </si>
  <si>
    <t>Гроза, шквал, высота облаков 14 км</t>
  </si>
  <si>
    <t>2006-08-22 14:00</t>
  </si>
  <si>
    <t>Донецкий кряж</t>
  </si>
  <si>
    <t>170/0</t>
  </si>
  <si>
    <t>Опыт &gt;5000 часов, стресс</t>
  </si>
  <si>
    <t>Полет в зоне грозы</t>
  </si>
  <si>
    <t>Сдвиг ветра и турбулентность</t>
  </si>
  <si>
    <t>Неизвестная модель</t>
  </si>
  <si>
    <t>Повреждение лопасти пропеллера</t>
  </si>
  <si>
    <t>Температура: -2°C, гроза, видимость 5 км, ветер 15 м/с</t>
  </si>
  <si>
    <t>1985-07-12 16:20</t>
  </si>
  <si>
    <t>СССР (регион не указан)</t>
  </si>
  <si>
    <t>Опыт &gt;1000 часов, стресс</t>
  </si>
  <si>
    <t>Недооценка метеоусловий</t>
  </si>
  <si>
    <t>Попадание шаровой молнии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</si>
</sst>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tabSelected="1" topLeftCell="A204" zoomScale="98" zoomScaleNormal="100" workbookViewId="0">
      <selection activeCell="C220" sqref="C220"/>
    </sheetView>
  </sheetViews>
  <sheetFormatPr defaultRowHeight="15" x14ac:dyDescent="0.25"/>
  <cols>
    <col min="2" max="2" width="19.7109375" bestFit="1" customWidth="1"/>
    <col min="3" max="3" width="41.5703125" bestFit="1" customWidth="1"/>
    <col min="4" max="4" width="50.5703125" bestFit="1" customWidth="1"/>
    <col min="5" max="5" width="39" bestFit="1" customWidth="1"/>
    <col min="6" max="6" width="102.28515625" bestFit="1" customWidth="1"/>
    <col min="7" max="7" width="25.42578125" bestFit="1" customWidth="1"/>
    <col min="8" max="8" width="55.42578125" bestFit="1" customWidth="1"/>
    <col min="9" max="9" width="24" bestFit="1" customWidth="1"/>
    <col min="10" max="10" width="62" bestFit="1" customWidth="1"/>
    <col min="11" max="11" width="89.7109375" bestFit="1" customWidth="1"/>
    <col min="12" max="12" width="46.5703125" bestFit="1" customWidth="1"/>
    <col min="13" max="13" width="34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2" t="s">
        <v>1353</v>
      </c>
    </row>
    <row r="2" spans="1:13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15</v>
      </c>
      <c r="K2" t="s">
        <v>20</v>
      </c>
      <c r="L2" t="s">
        <v>21</v>
      </c>
    </row>
    <row r="3" spans="1:13" x14ac:dyDescent="0.25">
      <c r="A3">
        <v>2</v>
      </c>
      <c r="B3" t="s">
        <v>22</v>
      </c>
      <c r="C3" t="s">
        <v>23</v>
      </c>
      <c r="D3" t="s">
        <v>24</v>
      </c>
      <c r="E3" t="s">
        <v>15</v>
      </c>
      <c r="F3" t="s">
        <v>25</v>
      </c>
      <c r="G3" t="s">
        <v>26</v>
      </c>
      <c r="H3" t="s">
        <v>27</v>
      </c>
      <c r="I3" t="s">
        <v>19</v>
      </c>
      <c r="J3" t="s">
        <v>15</v>
      </c>
      <c r="K3" t="s">
        <v>28</v>
      </c>
      <c r="L3" t="s">
        <v>29</v>
      </c>
    </row>
    <row r="4" spans="1:13" x14ac:dyDescent="0.25">
      <c r="A4">
        <v>3</v>
      </c>
      <c r="B4" t="s">
        <v>30</v>
      </c>
      <c r="C4" t="s">
        <v>13</v>
      </c>
      <c r="D4" t="s">
        <v>31</v>
      </c>
      <c r="E4" t="s">
        <v>15</v>
      </c>
      <c r="F4" t="s">
        <v>32</v>
      </c>
      <c r="G4" t="s">
        <v>33</v>
      </c>
      <c r="H4" t="s">
        <v>34</v>
      </c>
      <c r="I4" t="s">
        <v>19</v>
      </c>
      <c r="J4" t="s">
        <v>15</v>
      </c>
      <c r="K4" t="s">
        <v>28</v>
      </c>
      <c r="L4" t="s">
        <v>35</v>
      </c>
    </row>
    <row r="5" spans="1:13" x14ac:dyDescent="0.25">
      <c r="A5">
        <v>4</v>
      </c>
      <c r="B5" t="s">
        <v>36</v>
      </c>
      <c r="C5" t="s">
        <v>13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19</v>
      </c>
      <c r="J5" t="s">
        <v>15</v>
      </c>
      <c r="K5" t="s">
        <v>15</v>
      </c>
      <c r="L5" t="s">
        <v>42</v>
      </c>
    </row>
    <row r="6" spans="1:13" x14ac:dyDescent="0.25">
      <c r="A6">
        <v>5</v>
      </c>
      <c r="B6" t="s">
        <v>43</v>
      </c>
      <c r="C6" t="s">
        <v>13</v>
      </c>
      <c r="D6" t="s">
        <v>44</v>
      </c>
      <c r="E6" t="s">
        <v>15</v>
      </c>
      <c r="F6" t="s">
        <v>45</v>
      </c>
      <c r="G6" t="s">
        <v>46</v>
      </c>
      <c r="H6" t="s">
        <v>47</v>
      </c>
      <c r="I6" t="s">
        <v>19</v>
      </c>
      <c r="J6" t="s">
        <v>15</v>
      </c>
      <c r="K6" t="s">
        <v>15</v>
      </c>
      <c r="L6" t="s">
        <v>48</v>
      </c>
    </row>
    <row r="7" spans="1:13" x14ac:dyDescent="0.25">
      <c r="A7">
        <v>6</v>
      </c>
      <c r="B7" t="s">
        <v>49</v>
      </c>
      <c r="C7" t="s">
        <v>13</v>
      </c>
      <c r="D7" t="s">
        <v>50</v>
      </c>
      <c r="E7" t="s">
        <v>15</v>
      </c>
      <c r="F7" t="s">
        <v>51</v>
      </c>
      <c r="G7" t="s">
        <v>52</v>
      </c>
      <c r="H7" t="s">
        <v>53</v>
      </c>
      <c r="I7" t="s">
        <v>19</v>
      </c>
      <c r="J7" t="s">
        <v>15</v>
      </c>
      <c r="K7" t="s">
        <v>54</v>
      </c>
      <c r="L7" t="s">
        <v>55</v>
      </c>
    </row>
    <row r="8" spans="1:13" x14ac:dyDescent="0.25">
      <c r="A8">
        <v>7</v>
      </c>
      <c r="B8" t="s">
        <v>56</v>
      </c>
      <c r="C8" t="s">
        <v>13</v>
      </c>
      <c r="D8" t="s">
        <v>57</v>
      </c>
      <c r="E8" t="s">
        <v>15</v>
      </c>
      <c r="F8" t="s">
        <v>58</v>
      </c>
      <c r="G8" t="s">
        <v>59</v>
      </c>
      <c r="H8" t="s">
        <v>60</v>
      </c>
      <c r="I8" t="s">
        <v>19</v>
      </c>
      <c r="J8" t="s">
        <v>15</v>
      </c>
      <c r="K8" t="s">
        <v>61</v>
      </c>
      <c r="L8" t="s">
        <v>62</v>
      </c>
    </row>
    <row r="9" spans="1:13" x14ac:dyDescent="0.25">
      <c r="A9">
        <v>8</v>
      </c>
      <c r="B9" t="s">
        <v>63</v>
      </c>
      <c r="C9" t="s">
        <v>13</v>
      </c>
      <c r="D9" t="s">
        <v>64</v>
      </c>
      <c r="E9" t="s">
        <v>15</v>
      </c>
      <c r="F9" t="s">
        <v>65</v>
      </c>
      <c r="G9" t="s">
        <v>66</v>
      </c>
      <c r="H9" t="s">
        <v>67</v>
      </c>
      <c r="I9" t="s">
        <v>19</v>
      </c>
      <c r="J9" t="s">
        <v>15</v>
      </c>
      <c r="K9" t="s">
        <v>15</v>
      </c>
      <c r="L9" t="s">
        <v>68</v>
      </c>
    </row>
    <row r="10" spans="1:13" x14ac:dyDescent="0.25">
      <c r="A10">
        <v>9</v>
      </c>
      <c r="B10" t="s">
        <v>69</v>
      </c>
      <c r="C10" t="s">
        <v>13</v>
      </c>
      <c r="D10" t="s">
        <v>70</v>
      </c>
      <c r="E10" t="s">
        <v>15</v>
      </c>
      <c r="F10" t="s">
        <v>71</v>
      </c>
      <c r="G10" t="s">
        <v>72</v>
      </c>
      <c r="H10" t="s">
        <v>73</v>
      </c>
      <c r="I10" t="s">
        <v>19</v>
      </c>
      <c r="J10" t="s">
        <v>15</v>
      </c>
      <c r="K10" t="s">
        <v>74</v>
      </c>
      <c r="L10" t="s">
        <v>75</v>
      </c>
    </row>
    <row r="11" spans="1:13" x14ac:dyDescent="0.25">
      <c r="A11">
        <v>10</v>
      </c>
      <c r="B11" t="s">
        <v>76</v>
      </c>
      <c r="C11" t="s">
        <v>77</v>
      </c>
      <c r="D11" t="s">
        <v>78</v>
      </c>
      <c r="E11" t="s">
        <v>15</v>
      </c>
      <c r="F11" t="s">
        <v>79</v>
      </c>
      <c r="G11" t="s">
        <v>80</v>
      </c>
      <c r="H11" t="s">
        <v>81</v>
      </c>
      <c r="I11" t="s">
        <v>19</v>
      </c>
      <c r="J11" t="s">
        <v>15</v>
      </c>
      <c r="K11" t="s">
        <v>74</v>
      </c>
      <c r="L11" t="s">
        <v>21</v>
      </c>
    </row>
    <row r="12" spans="1:13" x14ac:dyDescent="0.25">
      <c r="A12">
        <v>11</v>
      </c>
      <c r="B12" t="s">
        <v>82</v>
      </c>
      <c r="C12" t="s">
        <v>83</v>
      </c>
      <c r="D12" t="s">
        <v>84</v>
      </c>
      <c r="E12" t="s">
        <v>15</v>
      </c>
      <c r="F12" t="s">
        <v>85</v>
      </c>
      <c r="G12" t="s">
        <v>86</v>
      </c>
      <c r="H12" t="s">
        <v>87</v>
      </c>
      <c r="I12" t="s">
        <v>19</v>
      </c>
      <c r="J12" t="s">
        <v>15</v>
      </c>
      <c r="K12" t="s">
        <v>15</v>
      </c>
      <c r="L12" t="s">
        <v>88</v>
      </c>
    </row>
    <row r="13" spans="1:13" x14ac:dyDescent="0.25">
      <c r="A13">
        <v>12</v>
      </c>
      <c r="B13" t="s">
        <v>89</v>
      </c>
      <c r="C13" t="s">
        <v>90</v>
      </c>
      <c r="D13" t="s">
        <v>91</v>
      </c>
      <c r="E13" t="s">
        <v>15</v>
      </c>
      <c r="F13" t="s">
        <v>92</v>
      </c>
      <c r="G13" t="s">
        <v>93</v>
      </c>
      <c r="H13" t="s">
        <v>94</v>
      </c>
      <c r="I13" t="s">
        <v>19</v>
      </c>
      <c r="J13" t="s">
        <v>15</v>
      </c>
      <c r="K13" t="s">
        <v>15</v>
      </c>
      <c r="L13" t="s">
        <v>95</v>
      </c>
    </row>
    <row r="14" spans="1:13" x14ac:dyDescent="0.25">
      <c r="A14">
        <v>13</v>
      </c>
      <c r="B14" t="s">
        <v>96</v>
      </c>
      <c r="C14" t="s">
        <v>97</v>
      </c>
      <c r="D14" t="s">
        <v>98</v>
      </c>
      <c r="E14" t="s">
        <v>15</v>
      </c>
      <c r="F14" t="s">
        <v>99</v>
      </c>
      <c r="G14" t="s">
        <v>100</v>
      </c>
      <c r="H14" t="s">
        <v>101</v>
      </c>
      <c r="I14" t="s">
        <v>19</v>
      </c>
      <c r="J14" t="s">
        <v>15</v>
      </c>
      <c r="K14" t="s">
        <v>15</v>
      </c>
      <c r="L14" t="s">
        <v>102</v>
      </c>
    </row>
    <row r="15" spans="1:13" x14ac:dyDescent="0.25">
      <c r="A15">
        <v>14</v>
      </c>
      <c r="B15" t="s">
        <v>103</v>
      </c>
      <c r="C15" t="s">
        <v>104</v>
      </c>
      <c r="D15" t="s">
        <v>105</v>
      </c>
      <c r="E15" t="s">
        <v>15</v>
      </c>
      <c r="F15" t="s">
        <v>106</v>
      </c>
      <c r="G15" t="s">
        <v>107</v>
      </c>
      <c r="H15" t="s">
        <v>108</v>
      </c>
      <c r="I15" t="s">
        <v>19</v>
      </c>
      <c r="J15" t="s">
        <v>15</v>
      </c>
      <c r="K15" t="s">
        <v>15</v>
      </c>
      <c r="L15" t="s">
        <v>109</v>
      </c>
    </row>
    <row r="16" spans="1:13" x14ac:dyDescent="0.25">
      <c r="A16">
        <v>15</v>
      </c>
      <c r="B16" t="s">
        <v>110</v>
      </c>
      <c r="C16" t="s">
        <v>13</v>
      </c>
      <c r="D16" t="s">
        <v>78</v>
      </c>
      <c r="E16" t="s">
        <v>15</v>
      </c>
      <c r="F16" t="s">
        <v>111</v>
      </c>
      <c r="G16" t="s">
        <v>112</v>
      </c>
      <c r="H16" t="s">
        <v>113</v>
      </c>
      <c r="I16" t="s">
        <v>19</v>
      </c>
      <c r="J16" t="s">
        <v>15</v>
      </c>
      <c r="K16" t="s">
        <v>74</v>
      </c>
      <c r="L16" t="s">
        <v>55</v>
      </c>
    </row>
    <row r="17" spans="1:12" x14ac:dyDescent="0.25">
      <c r="A17">
        <v>16</v>
      </c>
      <c r="B17" t="s">
        <v>114</v>
      </c>
      <c r="C17" t="s">
        <v>115</v>
      </c>
      <c r="D17" t="s">
        <v>116</v>
      </c>
      <c r="E17" t="s">
        <v>15</v>
      </c>
      <c r="F17" t="s">
        <v>117</v>
      </c>
      <c r="G17" t="s">
        <v>118</v>
      </c>
      <c r="H17" t="s">
        <v>119</v>
      </c>
      <c r="I17" t="s">
        <v>19</v>
      </c>
      <c r="J17" t="s">
        <v>15</v>
      </c>
      <c r="K17" t="s">
        <v>120</v>
      </c>
      <c r="L17" t="s">
        <v>121</v>
      </c>
    </row>
    <row r="18" spans="1:12" x14ac:dyDescent="0.25">
      <c r="A18">
        <v>17</v>
      </c>
      <c r="B18" t="s">
        <v>110</v>
      </c>
      <c r="C18" t="s">
        <v>122</v>
      </c>
      <c r="D18" t="s">
        <v>123</v>
      </c>
      <c r="E18" t="s">
        <v>15</v>
      </c>
      <c r="F18" t="s">
        <v>124</v>
      </c>
      <c r="G18" t="s">
        <v>125</v>
      </c>
      <c r="H18" t="s">
        <v>126</v>
      </c>
      <c r="I18" t="s">
        <v>19</v>
      </c>
      <c r="J18" t="s">
        <v>15</v>
      </c>
      <c r="K18" t="s">
        <v>15</v>
      </c>
      <c r="L18" t="s">
        <v>127</v>
      </c>
    </row>
    <row r="19" spans="1:12" x14ac:dyDescent="0.25">
      <c r="A19">
        <v>18</v>
      </c>
      <c r="B19" t="s">
        <v>128</v>
      </c>
      <c r="C19" t="s">
        <v>115</v>
      </c>
      <c r="D19" t="s">
        <v>129</v>
      </c>
      <c r="E19" t="s">
        <v>15</v>
      </c>
      <c r="F19" t="s">
        <v>130</v>
      </c>
      <c r="G19" t="s">
        <v>131</v>
      </c>
      <c r="H19" t="s">
        <v>132</v>
      </c>
      <c r="I19" t="s">
        <v>19</v>
      </c>
      <c r="J19" t="s">
        <v>15</v>
      </c>
      <c r="K19" t="s">
        <v>133</v>
      </c>
      <c r="L19" t="s">
        <v>121</v>
      </c>
    </row>
    <row r="20" spans="1:12" x14ac:dyDescent="0.25">
      <c r="A20">
        <v>19</v>
      </c>
      <c r="B20" t="s">
        <v>128</v>
      </c>
      <c r="C20" t="s">
        <v>13</v>
      </c>
      <c r="D20" t="s">
        <v>129</v>
      </c>
      <c r="E20" t="s">
        <v>15</v>
      </c>
      <c r="F20" t="s">
        <v>134</v>
      </c>
      <c r="G20" t="s">
        <v>135</v>
      </c>
      <c r="H20" t="s">
        <v>94</v>
      </c>
      <c r="I20" t="s">
        <v>19</v>
      </c>
      <c r="J20" t="s">
        <v>15</v>
      </c>
      <c r="K20" t="s">
        <v>120</v>
      </c>
      <c r="L20" t="s">
        <v>21</v>
      </c>
    </row>
    <row r="21" spans="1:12" x14ac:dyDescent="0.25">
      <c r="A21">
        <f>A20+1</f>
        <v>20</v>
      </c>
      <c r="B21" t="s">
        <v>155</v>
      </c>
      <c r="C21" t="s">
        <v>156</v>
      </c>
      <c r="D21" t="s">
        <v>136</v>
      </c>
      <c r="E21" t="s">
        <v>137</v>
      </c>
      <c r="F21" t="s">
        <v>157</v>
      </c>
      <c r="G21" t="s">
        <v>138</v>
      </c>
      <c r="H21" t="s">
        <v>158</v>
      </c>
      <c r="I21">
        <v>0</v>
      </c>
      <c r="J21" t="s">
        <v>15</v>
      </c>
      <c r="K21" t="s">
        <v>159</v>
      </c>
      <c r="L21" t="s">
        <v>139</v>
      </c>
    </row>
    <row r="22" spans="1:12" x14ac:dyDescent="0.25">
      <c r="A22">
        <f t="shared" ref="A22:A86" si="0">A21+1</f>
        <v>21</v>
      </c>
      <c r="B22" t="s">
        <v>160</v>
      </c>
      <c r="C22" t="s">
        <v>161</v>
      </c>
      <c r="D22" t="s">
        <v>140</v>
      </c>
      <c r="E22" t="s">
        <v>137</v>
      </c>
      <c r="F22" t="s">
        <v>162</v>
      </c>
      <c r="G22" t="s">
        <v>141</v>
      </c>
      <c r="H22" t="s">
        <v>142</v>
      </c>
      <c r="I22">
        <v>0</v>
      </c>
      <c r="J22" t="s">
        <v>15</v>
      </c>
      <c r="K22" t="s">
        <v>163</v>
      </c>
      <c r="L22" t="s">
        <v>143</v>
      </c>
    </row>
    <row r="23" spans="1:12" x14ac:dyDescent="0.25">
      <c r="A23">
        <f t="shared" si="0"/>
        <v>22</v>
      </c>
      <c r="B23" t="s">
        <v>164</v>
      </c>
      <c r="C23" t="s">
        <v>144</v>
      </c>
      <c r="D23" t="s">
        <v>136</v>
      </c>
      <c r="E23" t="s">
        <v>137</v>
      </c>
      <c r="F23" t="s">
        <v>165</v>
      </c>
      <c r="G23" t="s">
        <v>145</v>
      </c>
      <c r="H23" t="s">
        <v>166</v>
      </c>
      <c r="I23">
        <v>0</v>
      </c>
      <c r="J23" t="s">
        <v>15</v>
      </c>
      <c r="K23" t="s">
        <v>163</v>
      </c>
      <c r="L23" t="s">
        <v>167</v>
      </c>
    </row>
    <row r="24" spans="1:12" x14ac:dyDescent="0.25">
      <c r="A24">
        <f t="shared" si="0"/>
        <v>23</v>
      </c>
      <c r="B24" t="s">
        <v>168</v>
      </c>
      <c r="C24" t="s">
        <v>169</v>
      </c>
      <c r="D24" t="s">
        <v>170</v>
      </c>
      <c r="E24" t="s">
        <v>146</v>
      </c>
      <c r="F24" t="s">
        <v>171</v>
      </c>
      <c r="G24" t="s">
        <v>147</v>
      </c>
      <c r="H24" t="s">
        <v>172</v>
      </c>
      <c r="I24">
        <v>0</v>
      </c>
      <c r="J24" t="s">
        <v>15</v>
      </c>
      <c r="K24" t="s">
        <v>15</v>
      </c>
      <c r="L24" t="s">
        <v>148</v>
      </c>
    </row>
    <row r="25" spans="1:12" x14ac:dyDescent="0.25">
      <c r="A25">
        <f t="shared" si="0"/>
        <v>24</v>
      </c>
      <c r="B25" t="s">
        <v>173</v>
      </c>
      <c r="C25" t="s">
        <v>174</v>
      </c>
      <c r="D25" t="s">
        <v>175</v>
      </c>
      <c r="E25" t="s">
        <v>149</v>
      </c>
      <c r="F25" t="s">
        <v>176</v>
      </c>
      <c r="G25" t="s">
        <v>150</v>
      </c>
      <c r="H25" t="s">
        <v>177</v>
      </c>
      <c r="I25">
        <v>2</v>
      </c>
      <c r="J25" t="s">
        <v>15</v>
      </c>
      <c r="K25" t="s">
        <v>163</v>
      </c>
      <c r="L25" t="s">
        <v>178</v>
      </c>
    </row>
    <row r="26" spans="1:12" x14ac:dyDescent="0.25">
      <c r="A26">
        <f t="shared" si="0"/>
        <v>25</v>
      </c>
      <c r="B26" t="s">
        <v>179</v>
      </c>
      <c r="C26" t="s">
        <v>144</v>
      </c>
      <c r="D26" t="s">
        <v>151</v>
      </c>
      <c r="E26" t="s">
        <v>152</v>
      </c>
      <c r="F26" t="s">
        <v>180</v>
      </c>
      <c r="G26" t="s">
        <v>153</v>
      </c>
      <c r="H26" t="s">
        <v>181</v>
      </c>
      <c r="I26">
        <v>0</v>
      </c>
      <c r="J26" t="s">
        <v>15</v>
      </c>
      <c r="K26" t="s">
        <v>182</v>
      </c>
      <c r="L26" t="s">
        <v>183</v>
      </c>
    </row>
    <row r="27" spans="1:12" x14ac:dyDescent="0.25">
      <c r="A27">
        <f t="shared" si="0"/>
        <v>26</v>
      </c>
      <c r="B27" t="s">
        <v>179</v>
      </c>
      <c r="C27" t="s">
        <v>144</v>
      </c>
      <c r="D27" t="s">
        <v>151</v>
      </c>
      <c r="E27" t="s">
        <v>152</v>
      </c>
      <c r="F27" t="s">
        <v>184</v>
      </c>
      <c r="G27" t="s">
        <v>154</v>
      </c>
      <c r="H27" t="s">
        <v>181</v>
      </c>
      <c r="I27">
        <v>0</v>
      </c>
      <c r="J27" t="s">
        <v>15</v>
      </c>
      <c r="K27" t="s">
        <v>185</v>
      </c>
      <c r="L27" t="s">
        <v>183</v>
      </c>
    </row>
    <row r="28" spans="1:12" x14ac:dyDescent="0.25">
      <c r="A28">
        <f t="shared" si="0"/>
        <v>27</v>
      </c>
      <c r="B28" t="s">
        <v>186</v>
      </c>
      <c r="C28" t="s">
        <v>187</v>
      </c>
      <c r="D28" t="s">
        <v>70</v>
      </c>
      <c r="E28" t="s">
        <v>188</v>
      </c>
      <c r="F28" t="s">
        <v>189</v>
      </c>
      <c r="G28" t="s">
        <v>190</v>
      </c>
      <c r="H28" t="s">
        <v>191</v>
      </c>
      <c r="I28" t="s">
        <v>19</v>
      </c>
      <c r="J28" t="s">
        <v>15</v>
      </c>
      <c r="K28" t="s">
        <v>192</v>
      </c>
      <c r="L28" t="s">
        <v>193</v>
      </c>
    </row>
    <row r="29" spans="1:12" x14ac:dyDescent="0.25">
      <c r="A29">
        <f t="shared" si="0"/>
        <v>28</v>
      </c>
      <c r="B29" t="s">
        <v>36</v>
      </c>
      <c r="C29" t="s">
        <v>194</v>
      </c>
      <c r="D29" t="s">
        <v>37</v>
      </c>
      <c r="E29" t="s">
        <v>15</v>
      </c>
      <c r="F29" t="s">
        <v>195</v>
      </c>
      <c r="G29" t="s">
        <v>196</v>
      </c>
      <c r="H29" t="s">
        <v>197</v>
      </c>
      <c r="I29" t="s">
        <v>19</v>
      </c>
      <c r="J29" t="s">
        <v>15</v>
      </c>
      <c r="K29" t="s">
        <v>198</v>
      </c>
      <c r="L29" t="s">
        <v>199</v>
      </c>
    </row>
    <row r="30" spans="1:12" x14ac:dyDescent="0.25">
      <c r="A30">
        <f t="shared" si="0"/>
        <v>29</v>
      </c>
      <c r="B30" t="s">
        <v>36</v>
      </c>
      <c r="C30" t="s">
        <v>200</v>
      </c>
      <c r="D30" t="s">
        <v>201</v>
      </c>
      <c r="E30" t="s">
        <v>202</v>
      </c>
      <c r="F30" t="s">
        <v>203</v>
      </c>
      <c r="G30" t="s">
        <v>204</v>
      </c>
      <c r="H30" t="s">
        <v>205</v>
      </c>
      <c r="I30" t="s">
        <v>206</v>
      </c>
      <c r="J30" t="s">
        <v>15</v>
      </c>
      <c r="K30" t="s">
        <v>207</v>
      </c>
      <c r="L30" t="s">
        <v>208</v>
      </c>
    </row>
    <row r="31" spans="1:12" ht="15.75" customHeight="1" x14ac:dyDescent="0.25">
      <c r="A31">
        <f t="shared" si="0"/>
        <v>30</v>
      </c>
      <c r="B31" t="s">
        <v>209</v>
      </c>
      <c r="C31" t="s">
        <v>210</v>
      </c>
      <c r="D31" t="s">
        <v>211</v>
      </c>
      <c r="E31" t="s">
        <v>212</v>
      </c>
      <c r="F31" t="s">
        <v>213</v>
      </c>
      <c r="G31" t="s">
        <v>214</v>
      </c>
      <c r="H31" t="s">
        <v>215</v>
      </c>
      <c r="I31" t="s">
        <v>19</v>
      </c>
      <c r="J31" t="s">
        <v>15</v>
      </c>
      <c r="K31" t="s">
        <v>15</v>
      </c>
      <c r="L31" t="s">
        <v>216</v>
      </c>
    </row>
    <row r="32" spans="1:12" x14ac:dyDescent="0.25">
      <c r="A32">
        <f t="shared" si="0"/>
        <v>31</v>
      </c>
      <c r="B32" t="s">
        <v>217</v>
      </c>
      <c r="C32" t="s">
        <v>218</v>
      </c>
      <c r="D32" t="s">
        <v>219</v>
      </c>
      <c r="E32" t="s">
        <v>220</v>
      </c>
      <c r="F32" t="s">
        <v>221</v>
      </c>
      <c r="G32" s="2" t="s">
        <v>261</v>
      </c>
      <c r="H32" t="s">
        <v>222</v>
      </c>
      <c r="I32" t="s">
        <v>223</v>
      </c>
      <c r="J32" t="s">
        <v>262</v>
      </c>
      <c r="K32" t="s">
        <v>263</v>
      </c>
      <c r="L32" t="s">
        <v>224</v>
      </c>
    </row>
    <row r="33" spans="1:13" x14ac:dyDescent="0.25">
      <c r="A33">
        <f t="shared" si="0"/>
        <v>32</v>
      </c>
      <c r="B33" t="s">
        <v>36</v>
      </c>
      <c r="C33" t="s">
        <v>264</v>
      </c>
      <c r="D33" t="s">
        <v>225</v>
      </c>
      <c r="E33" t="s">
        <v>226</v>
      </c>
      <c r="F33" t="s">
        <v>227</v>
      </c>
      <c r="G33" t="s">
        <v>265</v>
      </c>
      <c r="H33" t="s">
        <v>266</v>
      </c>
      <c r="I33" t="s">
        <v>19</v>
      </c>
      <c r="J33" t="s">
        <v>267</v>
      </c>
      <c r="K33" t="s">
        <v>268</v>
      </c>
      <c r="L33" t="s">
        <v>228</v>
      </c>
    </row>
    <row r="34" spans="1:13" x14ac:dyDescent="0.25">
      <c r="A34">
        <f t="shared" si="0"/>
        <v>33</v>
      </c>
      <c r="B34" t="s">
        <v>229</v>
      </c>
      <c r="C34" t="s">
        <v>187</v>
      </c>
      <c r="D34" t="s">
        <v>230</v>
      </c>
      <c r="E34" t="s">
        <v>231</v>
      </c>
      <c r="F34" t="s">
        <v>232</v>
      </c>
      <c r="G34" t="s">
        <v>269</v>
      </c>
      <c r="H34" t="s">
        <v>270</v>
      </c>
      <c r="I34" t="s">
        <v>19</v>
      </c>
      <c r="J34" t="s">
        <v>271</v>
      </c>
      <c r="K34" t="s">
        <v>272</v>
      </c>
      <c r="L34" t="s">
        <v>273</v>
      </c>
    </row>
    <row r="35" spans="1:13" x14ac:dyDescent="0.25">
      <c r="A35">
        <f t="shared" si="0"/>
        <v>34</v>
      </c>
      <c r="B35" t="s">
        <v>233</v>
      </c>
      <c r="C35" t="s">
        <v>274</v>
      </c>
      <c r="D35" t="s">
        <v>64</v>
      </c>
      <c r="E35" t="s">
        <v>234</v>
      </c>
      <c r="F35" t="s">
        <v>235</v>
      </c>
      <c r="G35" t="s">
        <v>275</v>
      </c>
      <c r="H35" t="s">
        <v>108</v>
      </c>
      <c r="I35" t="s">
        <v>19</v>
      </c>
      <c r="J35" t="s">
        <v>271</v>
      </c>
      <c r="K35" t="s">
        <v>276</v>
      </c>
      <c r="L35" t="s">
        <v>277</v>
      </c>
    </row>
    <row r="36" spans="1:13" x14ac:dyDescent="0.25">
      <c r="A36">
        <f t="shared" si="0"/>
        <v>35</v>
      </c>
      <c r="B36" t="s">
        <v>237</v>
      </c>
      <c r="C36" t="s">
        <v>274</v>
      </c>
      <c r="D36" t="s">
        <v>238</v>
      </c>
      <c r="E36" t="s">
        <v>234</v>
      </c>
      <c r="F36" t="s">
        <v>239</v>
      </c>
      <c r="G36" t="s">
        <v>278</v>
      </c>
      <c r="H36" t="s">
        <v>108</v>
      </c>
      <c r="I36" t="s">
        <v>19</v>
      </c>
      <c r="J36" t="s">
        <v>271</v>
      </c>
      <c r="K36" t="s">
        <v>276</v>
      </c>
      <c r="L36" t="s">
        <v>277</v>
      </c>
    </row>
    <row r="37" spans="1:13" x14ac:dyDescent="0.25">
      <c r="A37">
        <f t="shared" si="0"/>
        <v>36</v>
      </c>
      <c r="B37" t="s">
        <v>279</v>
      </c>
      <c r="C37" t="s">
        <v>280</v>
      </c>
      <c r="D37" t="s">
        <v>281</v>
      </c>
      <c r="E37" t="s">
        <v>282</v>
      </c>
      <c r="F37" t="s">
        <v>283</v>
      </c>
      <c r="G37" t="s">
        <v>284</v>
      </c>
      <c r="H37" t="s">
        <v>285</v>
      </c>
      <c r="I37" t="s">
        <v>19</v>
      </c>
      <c r="J37" t="s">
        <v>267</v>
      </c>
      <c r="K37" t="s">
        <v>286</v>
      </c>
      <c r="L37" t="s">
        <v>287</v>
      </c>
    </row>
    <row r="38" spans="1:13" x14ac:dyDescent="0.25">
      <c r="A38">
        <f t="shared" si="0"/>
        <v>37</v>
      </c>
      <c r="B38" t="s">
        <v>240</v>
      </c>
      <c r="C38" t="s">
        <v>187</v>
      </c>
      <c r="D38" t="s">
        <v>241</v>
      </c>
      <c r="E38" t="s">
        <v>242</v>
      </c>
      <c r="F38" t="s">
        <v>243</v>
      </c>
      <c r="G38" t="s">
        <v>288</v>
      </c>
      <c r="H38" t="s">
        <v>108</v>
      </c>
      <c r="I38" t="s">
        <v>19</v>
      </c>
      <c r="J38" t="s">
        <v>271</v>
      </c>
      <c r="K38" t="s">
        <v>276</v>
      </c>
      <c r="L38" t="s">
        <v>244</v>
      </c>
    </row>
    <row r="39" spans="1:13" x14ac:dyDescent="0.25">
      <c r="A39">
        <f t="shared" si="0"/>
        <v>38</v>
      </c>
      <c r="B39" s="7" t="s">
        <v>593</v>
      </c>
      <c r="C39" s="7" t="s">
        <v>800</v>
      </c>
      <c r="D39" s="7" t="s">
        <v>308</v>
      </c>
      <c r="E39" s="7" t="s">
        <v>801</v>
      </c>
      <c r="F39" s="7" t="s">
        <v>15</v>
      </c>
      <c r="G39" s="7" t="s">
        <v>802</v>
      </c>
      <c r="H39" s="7" t="s">
        <v>803</v>
      </c>
      <c r="I39" s="7" t="s">
        <v>206</v>
      </c>
      <c r="J39" s="7" t="s">
        <v>804</v>
      </c>
      <c r="K39" s="7" t="s">
        <v>805</v>
      </c>
      <c r="L39" s="7" t="s">
        <v>806</v>
      </c>
      <c r="M39" s="7" t="s">
        <v>693</v>
      </c>
    </row>
    <row r="40" spans="1:13" x14ac:dyDescent="0.25">
      <c r="A40">
        <f t="shared" si="0"/>
        <v>39</v>
      </c>
      <c r="B40" t="s">
        <v>289</v>
      </c>
      <c r="C40" t="s">
        <v>290</v>
      </c>
      <c r="D40" t="s">
        <v>246</v>
      </c>
      <c r="E40" t="s">
        <v>152</v>
      </c>
      <c r="F40" t="s">
        <v>291</v>
      </c>
      <c r="G40" s="3" t="s">
        <v>247</v>
      </c>
      <c r="H40" t="s">
        <v>292</v>
      </c>
      <c r="I40" t="s">
        <v>19</v>
      </c>
      <c r="J40" t="s">
        <v>15</v>
      </c>
      <c r="K40" t="s">
        <v>293</v>
      </c>
      <c r="L40" t="s">
        <v>294</v>
      </c>
    </row>
    <row r="41" spans="1:13" x14ac:dyDescent="0.25">
      <c r="A41">
        <f t="shared" si="0"/>
        <v>40</v>
      </c>
      <c r="B41" t="s">
        <v>295</v>
      </c>
      <c r="C41" t="s">
        <v>296</v>
      </c>
      <c r="D41" t="s">
        <v>246</v>
      </c>
      <c r="E41" t="s">
        <v>152</v>
      </c>
      <c r="F41" t="s">
        <v>297</v>
      </c>
      <c r="G41" t="s">
        <v>250</v>
      </c>
      <c r="H41" t="s">
        <v>292</v>
      </c>
      <c r="I41" t="s">
        <v>19</v>
      </c>
      <c r="J41" t="s">
        <v>15</v>
      </c>
      <c r="K41" t="s">
        <v>298</v>
      </c>
      <c r="L41" t="s">
        <v>294</v>
      </c>
    </row>
    <row r="42" spans="1:13" x14ac:dyDescent="0.25">
      <c r="A42">
        <f t="shared" si="0"/>
        <v>41</v>
      </c>
      <c r="B42" t="s">
        <v>299</v>
      </c>
      <c r="C42" t="s">
        <v>300</v>
      </c>
      <c r="D42" t="s">
        <v>301</v>
      </c>
      <c r="E42" t="s">
        <v>251</v>
      </c>
      <c r="F42" t="s">
        <v>302</v>
      </c>
      <c r="G42" t="s">
        <v>303</v>
      </c>
      <c r="H42" t="s">
        <v>304</v>
      </c>
      <c r="I42" t="s">
        <v>19</v>
      </c>
      <c r="J42" t="s">
        <v>15</v>
      </c>
      <c r="K42" t="s">
        <v>15</v>
      </c>
      <c r="L42" t="s">
        <v>305</v>
      </c>
    </row>
    <row r="43" spans="1:13" x14ac:dyDescent="0.25">
      <c r="A43">
        <f t="shared" si="0"/>
        <v>42</v>
      </c>
      <c r="B43" t="s">
        <v>306</v>
      </c>
      <c r="C43" t="s">
        <v>307</v>
      </c>
      <c r="D43" t="s">
        <v>308</v>
      </c>
      <c r="E43" t="s">
        <v>309</v>
      </c>
      <c r="F43" t="s">
        <v>310</v>
      </c>
      <c r="G43" t="s">
        <v>311</v>
      </c>
      <c r="H43" t="s">
        <v>312</v>
      </c>
      <c r="I43" t="s">
        <v>19</v>
      </c>
      <c r="J43" t="s">
        <v>15</v>
      </c>
      <c r="K43" t="s">
        <v>15</v>
      </c>
      <c r="L43" t="s">
        <v>313</v>
      </c>
    </row>
    <row r="44" spans="1:13" x14ac:dyDescent="0.25">
      <c r="A44">
        <f t="shared" si="0"/>
        <v>43</v>
      </c>
      <c r="B44" t="s">
        <v>314</v>
      </c>
      <c r="C44" t="s">
        <v>315</v>
      </c>
      <c r="D44" t="s">
        <v>301</v>
      </c>
      <c r="E44" t="s">
        <v>316</v>
      </c>
      <c r="F44" t="s">
        <v>317</v>
      </c>
      <c r="G44" t="s">
        <v>318</v>
      </c>
      <c r="H44" t="s">
        <v>319</v>
      </c>
      <c r="I44" t="s">
        <v>19</v>
      </c>
      <c r="J44" t="s">
        <v>320</v>
      </c>
      <c r="K44" t="s">
        <v>321</v>
      </c>
      <c r="L44" t="s">
        <v>322</v>
      </c>
    </row>
    <row r="45" spans="1:13" x14ac:dyDescent="0.25">
      <c r="A45">
        <f t="shared" si="0"/>
        <v>44</v>
      </c>
      <c r="B45" t="s">
        <v>323</v>
      </c>
      <c r="C45" t="s">
        <v>324</v>
      </c>
      <c r="D45" t="s">
        <v>325</v>
      </c>
      <c r="E45" t="s">
        <v>253</v>
      </c>
      <c r="F45" t="s">
        <v>326</v>
      </c>
      <c r="G45" t="s">
        <v>254</v>
      </c>
      <c r="H45" t="s">
        <v>327</v>
      </c>
      <c r="I45" t="s">
        <v>19</v>
      </c>
      <c r="J45" t="s">
        <v>328</v>
      </c>
      <c r="K45" t="s">
        <v>329</v>
      </c>
      <c r="L45" t="s">
        <v>330</v>
      </c>
    </row>
    <row r="46" spans="1:13" x14ac:dyDescent="0.25">
      <c r="A46">
        <f t="shared" si="0"/>
        <v>45</v>
      </c>
      <c r="B46" t="s">
        <v>331</v>
      </c>
      <c r="C46" t="s">
        <v>332</v>
      </c>
      <c r="D46" t="s">
        <v>333</v>
      </c>
      <c r="E46" t="s">
        <v>152</v>
      </c>
      <c r="F46" t="s">
        <v>334</v>
      </c>
      <c r="G46" t="s">
        <v>335</v>
      </c>
      <c r="H46" t="s">
        <v>336</v>
      </c>
      <c r="I46" t="s">
        <v>19</v>
      </c>
      <c r="J46" t="s">
        <v>15</v>
      </c>
      <c r="K46" t="s">
        <v>337</v>
      </c>
      <c r="L46" t="s">
        <v>338</v>
      </c>
    </row>
    <row r="47" spans="1:13" x14ac:dyDescent="0.25">
      <c r="A47">
        <f t="shared" si="0"/>
        <v>46</v>
      </c>
      <c r="B47" t="s">
        <v>339</v>
      </c>
      <c r="C47" t="s">
        <v>340</v>
      </c>
      <c r="D47" t="s">
        <v>140</v>
      </c>
      <c r="E47" t="s">
        <v>341</v>
      </c>
      <c r="F47" t="s">
        <v>342</v>
      </c>
      <c r="G47" t="s">
        <v>343</v>
      </c>
      <c r="H47" t="s">
        <v>344</v>
      </c>
      <c r="I47" t="s">
        <v>19</v>
      </c>
      <c r="J47" t="s">
        <v>15</v>
      </c>
      <c r="K47" t="s">
        <v>15</v>
      </c>
      <c r="L47" t="s">
        <v>294</v>
      </c>
    </row>
    <row r="48" spans="1:13" x14ac:dyDescent="0.25">
      <c r="A48">
        <f t="shared" si="0"/>
        <v>47</v>
      </c>
      <c r="B48" t="s">
        <v>345</v>
      </c>
      <c r="C48" t="s">
        <v>346</v>
      </c>
      <c r="D48" t="s">
        <v>347</v>
      </c>
      <c r="E48" t="s">
        <v>253</v>
      </c>
      <c r="F48" t="s">
        <v>348</v>
      </c>
      <c r="G48" t="s">
        <v>255</v>
      </c>
      <c r="H48" t="s">
        <v>349</v>
      </c>
      <c r="I48" t="s">
        <v>19</v>
      </c>
      <c r="J48" t="s">
        <v>15</v>
      </c>
      <c r="K48" t="s">
        <v>15</v>
      </c>
      <c r="L48" t="s">
        <v>5</v>
      </c>
    </row>
    <row r="49" spans="1:12" x14ac:dyDescent="0.25">
      <c r="A49">
        <f t="shared" si="0"/>
        <v>48</v>
      </c>
      <c r="B49" t="s">
        <v>350</v>
      </c>
      <c r="C49" t="s">
        <v>332</v>
      </c>
      <c r="D49" t="s">
        <v>351</v>
      </c>
      <c r="E49" t="s">
        <v>146</v>
      </c>
      <c r="F49" t="s">
        <v>352</v>
      </c>
      <c r="G49" t="s">
        <v>353</v>
      </c>
      <c r="H49" t="s">
        <v>354</v>
      </c>
      <c r="I49" t="s">
        <v>19</v>
      </c>
      <c r="J49" t="s">
        <v>15</v>
      </c>
      <c r="K49" t="s">
        <v>15</v>
      </c>
      <c r="L49" t="s">
        <v>355</v>
      </c>
    </row>
    <row r="50" spans="1:12" x14ac:dyDescent="0.25">
      <c r="A50">
        <f t="shared" si="0"/>
        <v>49</v>
      </c>
      <c r="B50" t="s">
        <v>356</v>
      </c>
      <c r="C50" t="s">
        <v>346</v>
      </c>
      <c r="D50" t="s">
        <v>357</v>
      </c>
      <c r="E50" t="s">
        <v>358</v>
      </c>
      <c r="F50" t="s">
        <v>359</v>
      </c>
      <c r="G50" t="s">
        <v>360</v>
      </c>
      <c r="H50" t="s">
        <v>361</v>
      </c>
      <c r="I50" t="s">
        <v>206</v>
      </c>
      <c r="J50" t="s">
        <v>362</v>
      </c>
      <c r="K50" t="s">
        <v>15</v>
      </c>
      <c r="L50" t="s">
        <v>127</v>
      </c>
    </row>
    <row r="51" spans="1:12" x14ac:dyDescent="0.25">
      <c r="A51">
        <f t="shared" si="0"/>
        <v>50</v>
      </c>
      <c r="B51" t="s">
        <v>363</v>
      </c>
      <c r="C51" t="s">
        <v>332</v>
      </c>
      <c r="D51" t="s">
        <v>364</v>
      </c>
      <c r="E51" t="s">
        <v>257</v>
      </c>
      <c r="F51" t="s">
        <v>365</v>
      </c>
      <c r="G51" t="s">
        <v>258</v>
      </c>
      <c r="H51" t="s">
        <v>366</v>
      </c>
      <c r="I51" t="s">
        <v>19</v>
      </c>
      <c r="J51" t="s">
        <v>15</v>
      </c>
      <c r="K51" t="s">
        <v>367</v>
      </c>
      <c r="L51" t="s">
        <v>337</v>
      </c>
    </row>
    <row r="52" spans="1:12" x14ac:dyDescent="0.25">
      <c r="A52">
        <f t="shared" si="0"/>
        <v>51</v>
      </c>
      <c r="B52" t="s">
        <v>368</v>
      </c>
      <c r="C52" t="s">
        <v>337</v>
      </c>
      <c r="D52" t="s">
        <v>136</v>
      </c>
      <c r="E52" t="s">
        <v>137</v>
      </c>
      <c r="F52" t="s">
        <v>369</v>
      </c>
      <c r="G52" t="s">
        <v>259</v>
      </c>
      <c r="H52" t="s">
        <v>370</v>
      </c>
      <c r="I52" t="s">
        <v>19</v>
      </c>
      <c r="J52" t="s">
        <v>15</v>
      </c>
      <c r="K52" t="s">
        <v>367</v>
      </c>
      <c r="L52" t="s">
        <v>338</v>
      </c>
    </row>
    <row r="53" spans="1:12" x14ac:dyDescent="0.25">
      <c r="A53">
        <f t="shared" si="0"/>
        <v>52</v>
      </c>
      <c r="B53" t="s">
        <v>371</v>
      </c>
      <c r="C53" t="s">
        <v>337</v>
      </c>
      <c r="D53" t="s">
        <v>372</v>
      </c>
      <c r="E53" t="s">
        <v>137</v>
      </c>
      <c r="F53" t="s">
        <v>373</v>
      </c>
      <c r="G53" t="s">
        <v>260</v>
      </c>
      <c r="H53" t="s">
        <v>374</v>
      </c>
      <c r="I53" t="s">
        <v>19</v>
      </c>
      <c r="J53" t="s">
        <v>15</v>
      </c>
      <c r="K53" t="s">
        <v>15</v>
      </c>
      <c r="L53" t="s">
        <v>375</v>
      </c>
    </row>
    <row r="54" spans="1:12" x14ac:dyDescent="0.25">
      <c r="A54">
        <f t="shared" si="0"/>
        <v>53</v>
      </c>
      <c r="B54" t="s">
        <v>376</v>
      </c>
      <c r="C54" t="s">
        <v>377</v>
      </c>
      <c r="D54" t="s">
        <v>378</v>
      </c>
      <c r="E54" t="s">
        <v>379</v>
      </c>
      <c r="F54" t="s">
        <v>380</v>
      </c>
      <c r="G54" s="2" t="s">
        <v>381</v>
      </c>
      <c r="H54" t="s">
        <v>382</v>
      </c>
      <c r="I54" t="s">
        <v>19</v>
      </c>
      <c r="J54" t="s">
        <v>15</v>
      </c>
      <c r="K54" t="s">
        <v>15</v>
      </c>
      <c r="L54" t="s">
        <v>383</v>
      </c>
    </row>
    <row r="55" spans="1:12" x14ac:dyDescent="0.25">
      <c r="A55">
        <f t="shared" si="0"/>
        <v>54</v>
      </c>
      <c r="B55" t="s">
        <v>237</v>
      </c>
      <c r="C55" t="s">
        <v>384</v>
      </c>
      <c r="D55" t="s">
        <v>105</v>
      </c>
      <c r="E55" t="s">
        <v>251</v>
      </c>
      <c r="F55" t="s">
        <v>385</v>
      </c>
      <c r="G55" t="s">
        <v>386</v>
      </c>
      <c r="H55" t="s">
        <v>304</v>
      </c>
      <c r="I55" t="s">
        <v>19</v>
      </c>
      <c r="J55" t="s">
        <v>387</v>
      </c>
      <c r="K55" t="s">
        <v>388</v>
      </c>
      <c r="L55" t="s">
        <v>389</v>
      </c>
    </row>
    <row r="56" spans="1:12" x14ac:dyDescent="0.25">
      <c r="A56">
        <f t="shared" si="0"/>
        <v>55</v>
      </c>
      <c r="B56" t="s">
        <v>390</v>
      </c>
      <c r="C56" t="s">
        <v>391</v>
      </c>
      <c r="D56" t="s">
        <v>392</v>
      </c>
      <c r="E56" t="s">
        <v>15</v>
      </c>
      <c r="F56" t="s">
        <v>393</v>
      </c>
      <c r="G56" t="s">
        <v>394</v>
      </c>
      <c r="H56" t="s">
        <v>304</v>
      </c>
      <c r="I56" t="s">
        <v>19</v>
      </c>
      <c r="J56" t="s">
        <v>15</v>
      </c>
      <c r="K56" t="s">
        <v>15</v>
      </c>
      <c r="L56" t="s">
        <v>389</v>
      </c>
    </row>
    <row r="57" spans="1:12" x14ac:dyDescent="0.25">
      <c r="A57">
        <f t="shared" si="0"/>
        <v>56</v>
      </c>
      <c r="B57" t="s">
        <v>237</v>
      </c>
      <c r="C57" t="s">
        <v>395</v>
      </c>
      <c r="D57" t="s">
        <v>396</v>
      </c>
      <c r="E57" t="s">
        <v>251</v>
      </c>
      <c r="F57" t="s">
        <v>397</v>
      </c>
      <c r="G57" t="s">
        <v>398</v>
      </c>
      <c r="H57" t="s">
        <v>304</v>
      </c>
      <c r="I57" t="s">
        <v>19</v>
      </c>
      <c r="J57" t="s">
        <v>399</v>
      </c>
      <c r="K57" t="s">
        <v>388</v>
      </c>
      <c r="L57" t="s">
        <v>400</v>
      </c>
    </row>
    <row r="58" spans="1:12" x14ac:dyDescent="0.25">
      <c r="A58">
        <f t="shared" si="0"/>
        <v>57</v>
      </c>
      <c r="B58" t="s">
        <v>237</v>
      </c>
      <c r="C58" t="s">
        <v>401</v>
      </c>
      <c r="D58" t="s">
        <v>105</v>
      </c>
      <c r="E58" t="s">
        <v>251</v>
      </c>
      <c r="F58" t="s">
        <v>402</v>
      </c>
      <c r="G58" t="s">
        <v>403</v>
      </c>
      <c r="H58" t="s">
        <v>304</v>
      </c>
      <c r="I58" t="s">
        <v>19</v>
      </c>
      <c r="J58" t="s">
        <v>404</v>
      </c>
      <c r="K58" t="s">
        <v>388</v>
      </c>
      <c r="L58" t="s">
        <v>249</v>
      </c>
    </row>
    <row r="59" spans="1:12" x14ac:dyDescent="0.25">
      <c r="A59">
        <f t="shared" si="0"/>
        <v>58</v>
      </c>
      <c r="B59" t="s">
        <v>12</v>
      </c>
      <c r="C59" t="s">
        <v>405</v>
      </c>
      <c r="D59" t="s">
        <v>392</v>
      </c>
      <c r="E59" t="s">
        <v>251</v>
      </c>
      <c r="F59" t="s">
        <v>406</v>
      </c>
      <c r="G59" t="s">
        <v>407</v>
      </c>
      <c r="H59" t="s">
        <v>304</v>
      </c>
      <c r="I59" t="s">
        <v>19</v>
      </c>
      <c r="J59" t="s">
        <v>15</v>
      </c>
      <c r="K59" t="s">
        <v>15</v>
      </c>
      <c r="L59" t="s">
        <v>408</v>
      </c>
    </row>
    <row r="60" spans="1:12" x14ac:dyDescent="0.25">
      <c r="A60">
        <f t="shared" si="0"/>
        <v>59</v>
      </c>
      <c r="B60" t="s">
        <v>240</v>
      </c>
      <c r="C60" t="s">
        <v>409</v>
      </c>
      <c r="D60" t="s">
        <v>410</v>
      </c>
      <c r="E60" t="s">
        <v>15</v>
      </c>
      <c r="F60" t="s">
        <v>411</v>
      </c>
      <c r="G60" t="s">
        <v>412</v>
      </c>
      <c r="H60" t="s">
        <v>304</v>
      </c>
      <c r="I60" t="s">
        <v>19</v>
      </c>
      <c r="J60" t="s">
        <v>15</v>
      </c>
      <c r="K60" t="s">
        <v>15</v>
      </c>
      <c r="L60" t="s">
        <v>389</v>
      </c>
    </row>
    <row r="61" spans="1:12" x14ac:dyDescent="0.25">
      <c r="A61">
        <f t="shared" si="0"/>
        <v>60</v>
      </c>
      <c r="B61" t="s">
        <v>103</v>
      </c>
      <c r="C61" t="s">
        <v>413</v>
      </c>
      <c r="D61" t="s">
        <v>105</v>
      </c>
      <c r="E61" t="s">
        <v>15</v>
      </c>
      <c r="F61" t="s">
        <v>414</v>
      </c>
      <c r="G61" t="s">
        <v>415</v>
      </c>
      <c r="H61" t="s">
        <v>304</v>
      </c>
      <c r="I61" t="s">
        <v>19</v>
      </c>
      <c r="J61" t="s">
        <v>15</v>
      </c>
      <c r="K61" t="s">
        <v>15</v>
      </c>
      <c r="L61" t="s">
        <v>389</v>
      </c>
    </row>
    <row r="62" spans="1:12" x14ac:dyDescent="0.25">
      <c r="A62">
        <f t="shared" si="0"/>
        <v>61</v>
      </c>
      <c r="B62" t="s">
        <v>416</v>
      </c>
      <c r="C62" t="s">
        <v>417</v>
      </c>
      <c r="D62" t="s">
        <v>418</v>
      </c>
      <c r="E62" t="s">
        <v>251</v>
      </c>
      <c r="F62" t="s">
        <v>419</v>
      </c>
      <c r="G62" t="s">
        <v>420</v>
      </c>
      <c r="H62" t="s">
        <v>304</v>
      </c>
      <c r="I62" t="s">
        <v>19</v>
      </c>
      <c r="J62" t="s">
        <v>15</v>
      </c>
      <c r="K62" t="s">
        <v>15</v>
      </c>
      <c r="L62" t="s">
        <v>389</v>
      </c>
    </row>
    <row r="63" spans="1:12" x14ac:dyDescent="0.25">
      <c r="A63">
        <f t="shared" si="0"/>
        <v>62</v>
      </c>
      <c r="B63" t="s">
        <v>421</v>
      </c>
      <c r="C63" t="s">
        <v>422</v>
      </c>
      <c r="D63" t="s">
        <v>423</v>
      </c>
      <c r="E63" t="s">
        <v>424</v>
      </c>
      <c r="F63" t="s">
        <v>425</v>
      </c>
      <c r="G63" s="3" t="s">
        <v>426</v>
      </c>
      <c r="H63" t="s">
        <v>427</v>
      </c>
      <c r="I63" t="s">
        <v>19</v>
      </c>
      <c r="J63" t="s">
        <v>387</v>
      </c>
      <c r="K63" t="s">
        <v>388</v>
      </c>
      <c r="L63" t="s">
        <v>389</v>
      </c>
    </row>
    <row r="64" spans="1:12" x14ac:dyDescent="0.25">
      <c r="A64">
        <f t="shared" si="0"/>
        <v>63</v>
      </c>
      <c r="B64" t="s">
        <v>428</v>
      </c>
      <c r="C64" t="s">
        <v>429</v>
      </c>
      <c r="D64" t="s">
        <v>430</v>
      </c>
      <c r="E64" t="s">
        <v>253</v>
      </c>
      <c r="F64" t="s">
        <v>431</v>
      </c>
      <c r="G64" t="s">
        <v>432</v>
      </c>
      <c r="H64" t="s">
        <v>433</v>
      </c>
      <c r="I64" t="s">
        <v>19</v>
      </c>
      <c r="J64" t="s">
        <v>15</v>
      </c>
      <c r="K64" t="s">
        <v>434</v>
      </c>
      <c r="L64" t="s">
        <v>389</v>
      </c>
    </row>
    <row r="65" spans="1:13" x14ac:dyDescent="0.25">
      <c r="A65">
        <f t="shared" si="0"/>
        <v>64</v>
      </c>
      <c r="B65" t="s">
        <v>390</v>
      </c>
      <c r="C65" t="s">
        <v>435</v>
      </c>
      <c r="D65" t="s">
        <v>436</v>
      </c>
      <c r="E65" t="s">
        <v>15</v>
      </c>
      <c r="F65" t="s">
        <v>437</v>
      </c>
      <c r="G65" t="s">
        <v>438</v>
      </c>
      <c r="H65" t="s">
        <v>304</v>
      </c>
      <c r="I65" t="s">
        <v>19</v>
      </c>
      <c r="J65" t="s">
        <v>15</v>
      </c>
      <c r="K65" t="s">
        <v>15</v>
      </c>
      <c r="L65" t="s">
        <v>439</v>
      </c>
    </row>
    <row r="66" spans="1:13" x14ac:dyDescent="0.25">
      <c r="A66">
        <f t="shared" si="0"/>
        <v>65</v>
      </c>
      <c r="B66" t="s">
        <v>440</v>
      </c>
      <c r="C66" t="s">
        <v>441</v>
      </c>
      <c r="D66" t="s">
        <v>442</v>
      </c>
      <c r="E66" t="s">
        <v>137</v>
      </c>
      <c r="F66" t="s">
        <v>443</v>
      </c>
      <c r="G66" t="s">
        <v>444</v>
      </c>
      <c r="H66" t="s">
        <v>445</v>
      </c>
      <c r="I66" t="s">
        <v>446</v>
      </c>
      <c r="J66" t="s">
        <v>15</v>
      </c>
      <c r="K66" t="s">
        <v>447</v>
      </c>
      <c r="L66" t="s">
        <v>448</v>
      </c>
    </row>
    <row r="67" spans="1:13" x14ac:dyDescent="0.25">
      <c r="A67">
        <f t="shared" si="0"/>
        <v>66</v>
      </c>
      <c r="B67" t="s">
        <v>36</v>
      </c>
      <c r="C67" t="s">
        <v>23</v>
      </c>
      <c r="D67" t="s">
        <v>37</v>
      </c>
      <c r="E67" t="s">
        <v>152</v>
      </c>
      <c r="F67" t="s">
        <v>449</v>
      </c>
      <c r="G67" t="s">
        <v>450</v>
      </c>
      <c r="H67" t="s">
        <v>451</v>
      </c>
      <c r="I67" t="s">
        <v>19</v>
      </c>
      <c r="J67" t="s">
        <v>452</v>
      </c>
      <c r="K67" t="s">
        <v>453</v>
      </c>
      <c r="L67" t="s">
        <v>454</v>
      </c>
      <c r="M67" t="s">
        <v>463</v>
      </c>
    </row>
    <row r="68" spans="1:13" x14ac:dyDescent="0.25">
      <c r="A68">
        <f t="shared" si="0"/>
        <v>67</v>
      </c>
      <c r="B68" t="s">
        <v>455</v>
      </c>
      <c r="C68" t="s">
        <v>456</v>
      </c>
      <c r="D68" t="s">
        <v>457</v>
      </c>
      <c r="E68" t="s">
        <v>458</v>
      </c>
      <c r="F68" t="s">
        <v>459</v>
      </c>
      <c r="G68" s="3" t="s">
        <v>460</v>
      </c>
      <c r="H68" t="s">
        <v>292</v>
      </c>
      <c r="I68" t="s">
        <v>19</v>
      </c>
      <c r="J68" t="s">
        <v>461</v>
      </c>
      <c r="K68" t="s">
        <v>462</v>
      </c>
      <c r="L68" t="s">
        <v>143</v>
      </c>
      <c r="M68" t="s">
        <v>463</v>
      </c>
    </row>
    <row r="69" spans="1:13" x14ac:dyDescent="0.25">
      <c r="A69">
        <f t="shared" si="0"/>
        <v>68</v>
      </c>
      <c r="B69" t="s">
        <v>464</v>
      </c>
      <c r="C69" t="s">
        <v>465</v>
      </c>
      <c r="D69" t="s">
        <v>466</v>
      </c>
      <c r="E69" t="s">
        <v>467</v>
      </c>
      <c r="F69" t="s">
        <v>468</v>
      </c>
      <c r="G69" t="s">
        <v>469</v>
      </c>
      <c r="H69" t="s">
        <v>470</v>
      </c>
      <c r="I69" t="s">
        <v>19</v>
      </c>
      <c r="J69" t="s">
        <v>471</v>
      </c>
      <c r="K69" t="s">
        <v>462</v>
      </c>
      <c r="L69" t="s">
        <v>472</v>
      </c>
      <c r="M69" t="s">
        <v>481</v>
      </c>
    </row>
    <row r="70" spans="1:13" x14ac:dyDescent="0.25">
      <c r="A70">
        <f t="shared" si="0"/>
        <v>69</v>
      </c>
      <c r="B70" t="s">
        <v>473</v>
      </c>
      <c r="C70" t="s">
        <v>474</v>
      </c>
      <c r="D70" t="s">
        <v>475</v>
      </c>
      <c r="E70" t="s">
        <v>476</v>
      </c>
      <c r="F70" t="s">
        <v>477</v>
      </c>
      <c r="G70" t="s">
        <v>478</v>
      </c>
      <c r="H70" t="s">
        <v>479</v>
      </c>
      <c r="I70" t="s">
        <v>19</v>
      </c>
      <c r="J70" t="s">
        <v>462</v>
      </c>
      <c r="K70" t="s">
        <v>462</v>
      </c>
      <c r="L70" t="s">
        <v>480</v>
      </c>
      <c r="M70" t="s">
        <v>463</v>
      </c>
    </row>
    <row r="71" spans="1:13" x14ac:dyDescent="0.25">
      <c r="A71">
        <f t="shared" si="0"/>
        <v>70</v>
      </c>
      <c r="B71" t="s">
        <v>464</v>
      </c>
      <c r="C71" t="s">
        <v>482</v>
      </c>
      <c r="D71" t="s">
        <v>483</v>
      </c>
      <c r="E71" t="s">
        <v>484</v>
      </c>
      <c r="F71" t="s">
        <v>485</v>
      </c>
      <c r="G71" t="s">
        <v>486</v>
      </c>
      <c r="H71" t="s">
        <v>304</v>
      </c>
      <c r="I71" t="s">
        <v>19</v>
      </c>
      <c r="J71" t="s">
        <v>462</v>
      </c>
      <c r="K71" t="s">
        <v>462</v>
      </c>
      <c r="L71" t="s">
        <v>143</v>
      </c>
      <c r="M71" t="s">
        <v>463</v>
      </c>
    </row>
    <row r="72" spans="1:13" x14ac:dyDescent="0.25">
      <c r="A72">
        <f t="shared" si="0"/>
        <v>71</v>
      </c>
      <c r="B72" t="s">
        <v>487</v>
      </c>
      <c r="C72" t="s">
        <v>488</v>
      </c>
      <c r="D72" t="s">
        <v>489</v>
      </c>
      <c r="E72" t="s">
        <v>462</v>
      </c>
      <c r="F72" t="s">
        <v>490</v>
      </c>
      <c r="G72" t="s">
        <v>491</v>
      </c>
      <c r="H72" t="s">
        <v>304</v>
      </c>
      <c r="I72" t="s">
        <v>19</v>
      </c>
      <c r="J72" t="s">
        <v>462</v>
      </c>
      <c r="K72" t="s">
        <v>462</v>
      </c>
      <c r="L72" t="s">
        <v>143</v>
      </c>
      <c r="M72" s="4" t="s">
        <v>506</v>
      </c>
    </row>
    <row r="73" spans="1:13" ht="30" x14ac:dyDescent="0.25">
      <c r="A73">
        <f t="shared" si="0"/>
        <v>72</v>
      </c>
      <c r="B73" s="4" t="s">
        <v>492</v>
      </c>
      <c r="C73" s="4" t="s">
        <v>493</v>
      </c>
      <c r="D73" s="4" t="s">
        <v>494</v>
      </c>
      <c r="E73" s="4" t="s">
        <v>495</v>
      </c>
      <c r="F73" s="4" t="s">
        <v>496</v>
      </c>
      <c r="G73" s="5" t="s">
        <v>497</v>
      </c>
      <c r="H73" s="4" t="s">
        <v>498</v>
      </c>
      <c r="I73" s="4" t="s">
        <v>19</v>
      </c>
      <c r="J73" s="4" t="s">
        <v>15</v>
      </c>
      <c r="K73" s="4" t="s">
        <v>499</v>
      </c>
      <c r="L73" s="4" t="s">
        <v>499</v>
      </c>
      <c r="M73" s="4" t="s">
        <v>506</v>
      </c>
    </row>
    <row r="74" spans="1:13" ht="30" x14ac:dyDescent="0.25">
      <c r="A74">
        <f t="shared" si="0"/>
        <v>73</v>
      </c>
      <c r="B74" s="4" t="s">
        <v>501</v>
      </c>
      <c r="C74" s="4" t="s">
        <v>493</v>
      </c>
      <c r="D74" s="4" t="s">
        <v>502</v>
      </c>
      <c r="E74" s="4" t="s">
        <v>149</v>
      </c>
      <c r="F74" s="4" t="s">
        <v>503</v>
      </c>
      <c r="G74" s="6" t="s">
        <v>504</v>
      </c>
      <c r="H74" s="4" t="s">
        <v>505</v>
      </c>
      <c r="I74" s="4" t="s">
        <v>19</v>
      </c>
      <c r="J74" s="4" t="s">
        <v>15</v>
      </c>
      <c r="K74" s="4" t="s">
        <v>519</v>
      </c>
      <c r="L74" s="4" t="s">
        <v>518</v>
      </c>
      <c r="M74" s="4" t="s">
        <v>506</v>
      </c>
    </row>
    <row r="75" spans="1:13" ht="45" x14ac:dyDescent="0.25">
      <c r="A75">
        <f t="shared" si="0"/>
        <v>74</v>
      </c>
      <c r="B75" s="4" t="s">
        <v>507</v>
      </c>
      <c r="C75" s="4" t="s">
        <v>493</v>
      </c>
      <c r="D75" s="4" t="s">
        <v>508</v>
      </c>
      <c r="E75" s="4" t="s">
        <v>137</v>
      </c>
      <c r="F75" s="4" t="s">
        <v>509</v>
      </c>
      <c r="G75" s="4" t="s">
        <v>510</v>
      </c>
      <c r="H75" s="4" t="s">
        <v>511</v>
      </c>
      <c r="I75" s="4" t="s">
        <v>19</v>
      </c>
      <c r="J75" s="4" t="s">
        <v>512</v>
      </c>
      <c r="K75" s="4" t="s">
        <v>513</v>
      </c>
      <c r="L75" s="4" t="s">
        <v>513</v>
      </c>
      <c r="M75" s="4" t="s">
        <v>506</v>
      </c>
    </row>
    <row r="76" spans="1:13" x14ac:dyDescent="0.25">
      <c r="A76">
        <f t="shared" si="0"/>
        <v>75</v>
      </c>
      <c r="B76" s="4" t="s">
        <v>514</v>
      </c>
      <c r="C76" s="4" t="s">
        <v>515</v>
      </c>
      <c r="D76" s="4" t="s">
        <v>423</v>
      </c>
      <c r="E76" s="4" t="s">
        <v>152</v>
      </c>
      <c r="F76" s="4" t="s">
        <v>516</v>
      </c>
      <c r="G76" s="4" t="s">
        <v>517</v>
      </c>
      <c r="H76" s="4" t="s">
        <v>248</v>
      </c>
      <c r="I76" s="4" t="s">
        <v>19</v>
      </c>
      <c r="J76" s="4" t="s">
        <v>15</v>
      </c>
      <c r="K76" s="4" t="s">
        <v>15</v>
      </c>
      <c r="L76" s="4" t="s">
        <v>249</v>
      </c>
      <c r="M76" t="s">
        <v>527</v>
      </c>
    </row>
    <row r="77" spans="1:13" x14ac:dyDescent="0.25">
      <c r="A77">
        <f t="shared" si="0"/>
        <v>76</v>
      </c>
      <c r="B77" t="s">
        <v>256</v>
      </c>
      <c r="C77" t="s">
        <v>520</v>
      </c>
      <c r="D77" t="s">
        <v>521</v>
      </c>
      <c r="E77" t="s">
        <v>15</v>
      </c>
      <c r="F77" t="s">
        <v>522</v>
      </c>
      <c r="G77" s="3" t="s">
        <v>523</v>
      </c>
      <c r="H77" t="s">
        <v>312</v>
      </c>
      <c r="I77" t="s">
        <v>19</v>
      </c>
      <c r="J77" t="s">
        <v>524</v>
      </c>
      <c r="K77" t="s">
        <v>525</v>
      </c>
      <c r="L77" t="s">
        <v>526</v>
      </c>
      <c r="M77" t="s">
        <v>500</v>
      </c>
    </row>
    <row r="78" spans="1:13" x14ac:dyDescent="0.25">
      <c r="A78">
        <f t="shared" si="0"/>
        <v>77</v>
      </c>
      <c r="B78" t="s">
        <v>528</v>
      </c>
      <c r="C78" t="s">
        <v>529</v>
      </c>
      <c r="D78" t="s">
        <v>105</v>
      </c>
      <c r="E78" t="s">
        <v>15</v>
      </c>
      <c r="F78" t="s">
        <v>530</v>
      </c>
      <c r="G78" t="s">
        <v>531</v>
      </c>
      <c r="H78" t="s">
        <v>532</v>
      </c>
      <c r="I78" t="s">
        <v>19</v>
      </c>
      <c r="J78" t="s">
        <v>533</v>
      </c>
      <c r="K78" t="s">
        <v>15</v>
      </c>
      <c r="L78" t="s">
        <v>534</v>
      </c>
      <c r="M78" t="s">
        <v>500</v>
      </c>
    </row>
    <row r="79" spans="1:13" x14ac:dyDescent="0.25">
      <c r="A79">
        <f t="shared" si="0"/>
        <v>78</v>
      </c>
      <c r="B79" t="s">
        <v>535</v>
      </c>
      <c r="C79" t="s">
        <v>536</v>
      </c>
      <c r="D79" t="s">
        <v>423</v>
      </c>
      <c r="E79" t="s">
        <v>15</v>
      </c>
      <c r="F79" t="s">
        <v>537</v>
      </c>
      <c r="G79" t="s">
        <v>538</v>
      </c>
      <c r="H79" t="s">
        <v>539</v>
      </c>
      <c r="I79" t="s">
        <v>19</v>
      </c>
      <c r="J79" t="s">
        <v>533</v>
      </c>
      <c r="K79" t="s">
        <v>15</v>
      </c>
      <c r="L79" t="s">
        <v>540</v>
      </c>
      <c r="M79" s="7" t="s">
        <v>463</v>
      </c>
    </row>
    <row r="80" spans="1:13" ht="30" x14ac:dyDescent="0.25">
      <c r="A80">
        <f t="shared" si="0"/>
        <v>79</v>
      </c>
      <c r="B80" s="7" t="s">
        <v>541</v>
      </c>
      <c r="C80" s="7" t="s">
        <v>542</v>
      </c>
      <c r="D80" s="7" t="s">
        <v>423</v>
      </c>
      <c r="E80" s="7" t="s">
        <v>543</v>
      </c>
      <c r="F80" s="7" t="s">
        <v>544</v>
      </c>
      <c r="G80" s="8" t="s">
        <v>545</v>
      </c>
      <c r="H80" s="7" t="s">
        <v>546</v>
      </c>
      <c r="I80" s="7" t="s">
        <v>19</v>
      </c>
      <c r="J80" s="7" t="s">
        <v>547</v>
      </c>
      <c r="K80" s="7" t="s">
        <v>548</v>
      </c>
      <c r="L80" s="7" t="s">
        <v>549</v>
      </c>
      <c r="M80" s="7" t="s">
        <v>558</v>
      </c>
    </row>
    <row r="81" spans="1:13" x14ac:dyDescent="0.25">
      <c r="A81">
        <f t="shared" si="0"/>
        <v>80</v>
      </c>
      <c r="B81" s="7" t="s">
        <v>186</v>
      </c>
      <c r="C81" s="7" t="s">
        <v>550</v>
      </c>
      <c r="D81" s="7" t="s">
        <v>70</v>
      </c>
      <c r="E81" s="7" t="s">
        <v>551</v>
      </c>
      <c r="F81" s="7" t="s">
        <v>552</v>
      </c>
      <c r="G81" s="7" t="s">
        <v>553</v>
      </c>
      <c r="H81" s="7" t="s">
        <v>554</v>
      </c>
      <c r="I81" s="7" t="s">
        <v>555</v>
      </c>
      <c r="J81" s="7" t="s">
        <v>556</v>
      </c>
      <c r="K81" s="7" t="s">
        <v>462</v>
      </c>
      <c r="L81" s="7" t="s">
        <v>557</v>
      </c>
      <c r="M81" s="7" t="s">
        <v>481</v>
      </c>
    </row>
    <row r="82" spans="1:13" ht="30" x14ac:dyDescent="0.25">
      <c r="A82">
        <f t="shared" si="0"/>
        <v>81</v>
      </c>
      <c r="B82" s="7" t="s">
        <v>559</v>
      </c>
      <c r="C82" s="7" t="s">
        <v>560</v>
      </c>
      <c r="D82" s="7" t="s">
        <v>561</v>
      </c>
      <c r="E82" s="7" t="s">
        <v>562</v>
      </c>
      <c r="F82" s="7" t="s">
        <v>563</v>
      </c>
      <c r="G82" s="7" t="s">
        <v>564</v>
      </c>
      <c r="H82" s="7" t="s">
        <v>565</v>
      </c>
      <c r="I82" s="7" t="s">
        <v>566</v>
      </c>
      <c r="J82" s="7" t="s">
        <v>567</v>
      </c>
      <c r="K82" s="7" t="s">
        <v>568</v>
      </c>
      <c r="L82" s="7" t="s">
        <v>569</v>
      </c>
      <c r="M82" s="7" t="s">
        <v>463</v>
      </c>
    </row>
    <row r="83" spans="1:13" x14ac:dyDescent="0.25">
      <c r="A83">
        <f t="shared" si="0"/>
        <v>82</v>
      </c>
      <c r="B83" s="7" t="s">
        <v>570</v>
      </c>
      <c r="C83" s="7" t="s">
        <v>571</v>
      </c>
      <c r="D83" s="7" t="s">
        <v>572</v>
      </c>
      <c r="E83" s="7" t="s">
        <v>573</v>
      </c>
      <c r="F83" s="7" t="s">
        <v>574</v>
      </c>
      <c r="G83" s="7" t="s">
        <v>575</v>
      </c>
      <c r="H83" s="7" t="s">
        <v>470</v>
      </c>
      <c r="I83" s="7" t="s">
        <v>19</v>
      </c>
      <c r="J83" s="7" t="s">
        <v>462</v>
      </c>
      <c r="K83" s="7" t="s">
        <v>576</v>
      </c>
      <c r="L83" s="7" t="s">
        <v>577</v>
      </c>
      <c r="M83" s="7" t="s">
        <v>463</v>
      </c>
    </row>
    <row r="84" spans="1:13" x14ac:dyDescent="0.25">
      <c r="A84">
        <f t="shared" si="0"/>
        <v>83</v>
      </c>
      <c r="B84" s="7" t="s">
        <v>12</v>
      </c>
      <c r="C84" s="7" t="s">
        <v>571</v>
      </c>
      <c r="D84" s="7" t="s">
        <v>572</v>
      </c>
      <c r="E84" s="7" t="s">
        <v>573</v>
      </c>
      <c r="F84" s="7" t="s">
        <v>578</v>
      </c>
      <c r="G84" s="7" t="s">
        <v>579</v>
      </c>
      <c r="H84" s="7" t="s">
        <v>470</v>
      </c>
      <c r="I84" s="7" t="s">
        <v>19</v>
      </c>
      <c r="J84" s="7" t="s">
        <v>462</v>
      </c>
      <c r="K84" s="7" t="s">
        <v>576</v>
      </c>
      <c r="L84" s="7" t="s">
        <v>580</v>
      </c>
      <c r="M84" s="7" t="s">
        <v>463</v>
      </c>
    </row>
    <row r="85" spans="1:13" x14ac:dyDescent="0.25">
      <c r="A85">
        <f t="shared" si="0"/>
        <v>84</v>
      </c>
      <c r="B85" s="7" t="s">
        <v>581</v>
      </c>
      <c r="C85" s="7" t="s">
        <v>582</v>
      </c>
      <c r="D85" s="7" t="s">
        <v>583</v>
      </c>
      <c r="E85" s="7" t="s">
        <v>584</v>
      </c>
      <c r="F85" s="7" t="s">
        <v>585</v>
      </c>
      <c r="G85" s="7" t="s">
        <v>586</v>
      </c>
      <c r="H85" s="7" t="s">
        <v>587</v>
      </c>
      <c r="I85" s="7" t="s">
        <v>19</v>
      </c>
      <c r="J85" s="7" t="s">
        <v>462</v>
      </c>
      <c r="K85" s="7" t="s">
        <v>588</v>
      </c>
      <c r="L85" s="7" t="s">
        <v>589</v>
      </c>
      <c r="M85" s="7" t="s">
        <v>463</v>
      </c>
    </row>
    <row r="86" spans="1:13" x14ac:dyDescent="0.25">
      <c r="A86">
        <f t="shared" si="0"/>
        <v>85</v>
      </c>
      <c r="B86" s="7" t="s">
        <v>76</v>
      </c>
      <c r="C86" s="7" t="s">
        <v>571</v>
      </c>
      <c r="D86" s="7" t="s">
        <v>508</v>
      </c>
      <c r="E86" s="7" t="s">
        <v>573</v>
      </c>
      <c r="F86" s="7" t="s">
        <v>590</v>
      </c>
      <c r="G86" s="7" t="s">
        <v>591</v>
      </c>
      <c r="H86" s="7" t="s">
        <v>470</v>
      </c>
      <c r="I86" s="7" t="s">
        <v>19</v>
      </c>
      <c r="J86" s="7" t="s">
        <v>462</v>
      </c>
      <c r="K86" s="7" t="s">
        <v>592</v>
      </c>
      <c r="L86" s="7" t="s">
        <v>580</v>
      </c>
      <c r="M86" s="7" t="s">
        <v>463</v>
      </c>
    </row>
    <row r="87" spans="1:13" x14ac:dyDescent="0.25">
      <c r="A87">
        <f t="shared" ref="A87:A150" si="1">A86+1</f>
        <v>86</v>
      </c>
      <c r="B87" s="7" t="s">
        <v>593</v>
      </c>
      <c r="C87" s="7" t="s">
        <v>571</v>
      </c>
      <c r="D87" s="7" t="s">
        <v>572</v>
      </c>
      <c r="E87" s="7" t="s">
        <v>594</v>
      </c>
      <c r="F87" s="7" t="s">
        <v>595</v>
      </c>
      <c r="G87" s="7" t="s">
        <v>596</v>
      </c>
      <c r="H87" s="7" t="s">
        <v>597</v>
      </c>
      <c r="I87" s="7" t="s">
        <v>19</v>
      </c>
      <c r="J87" s="7" t="s">
        <v>462</v>
      </c>
      <c r="K87" s="7" t="s">
        <v>576</v>
      </c>
      <c r="L87" s="7" t="s">
        <v>598</v>
      </c>
      <c r="M87" s="7" t="s">
        <v>558</v>
      </c>
    </row>
    <row r="88" spans="1:13" x14ac:dyDescent="0.25">
      <c r="A88">
        <f t="shared" si="1"/>
        <v>87</v>
      </c>
      <c r="B88" s="7" t="s">
        <v>82</v>
      </c>
      <c r="C88" s="7" t="s">
        <v>550</v>
      </c>
      <c r="D88" s="7" t="s">
        <v>599</v>
      </c>
      <c r="E88" s="7" t="s">
        <v>600</v>
      </c>
      <c r="F88" s="7" t="s">
        <v>601</v>
      </c>
      <c r="G88" s="7" t="s">
        <v>602</v>
      </c>
      <c r="H88" s="7" t="s">
        <v>603</v>
      </c>
      <c r="I88" s="7" t="s">
        <v>604</v>
      </c>
      <c r="J88" s="7" t="s">
        <v>462</v>
      </c>
      <c r="K88" s="7" t="s">
        <v>605</v>
      </c>
      <c r="L88" s="7" t="s">
        <v>606</v>
      </c>
      <c r="M88" s="7" t="s">
        <v>463</v>
      </c>
    </row>
    <row r="89" spans="1:13" x14ac:dyDescent="0.25">
      <c r="A89">
        <f t="shared" si="1"/>
        <v>88</v>
      </c>
      <c r="B89" s="7" t="s">
        <v>541</v>
      </c>
      <c r="C89" s="7" t="s">
        <v>607</v>
      </c>
      <c r="D89" s="7" t="s">
        <v>457</v>
      </c>
      <c r="E89" s="7" t="s">
        <v>608</v>
      </c>
      <c r="F89" s="7" t="s">
        <v>609</v>
      </c>
      <c r="G89" s="7" t="s">
        <v>610</v>
      </c>
      <c r="H89" s="7" t="s">
        <v>611</v>
      </c>
      <c r="I89" s="7" t="s">
        <v>19</v>
      </c>
      <c r="J89" s="7" t="s">
        <v>612</v>
      </c>
      <c r="K89" s="7" t="s">
        <v>462</v>
      </c>
      <c r="L89" s="7" t="s">
        <v>613</v>
      </c>
      <c r="M89" s="7" t="s">
        <v>463</v>
      </c>
    </row>
    <row r="90" spans="1:13" x14ac:dyDescent="0.25">
      <c r="A90">
        <f t="shared" si="1"/>
        <v>89</v>
      </c>
      <c r="B90" s="7" t="s">
        <v>528</v>
      </c>
      <c r="C90" s="7" t="s">
        <v>614</v>
      </c>
      <c r="D90" s="7" t="s">
        <v>105</v>
      </c>
      <c r="E90" s="7" t="s">
        <v>608</v>
      </c>
      <c r="F90" s="7" t="s">
        <v>609</v>
      </c>
      <c r="G90" s="7" t="s">
        <v>615</v>
      </c>
      <c r="H90" s="7" t="s">
        <v>611</v>
      </c>
      <c r="I90" s="7" t="s">
        <v>19</v>
      </c>
      <c r="J90" s="7" t="s">
        <v>612</v>
      </c>
      <c r="K90" s="7" t="s">
        <v>462</v>
      </c>
      <c r="L90" s="7" t="s">
        <v>613</v>
      </c>
      <c r="M90" s="7" t="s">
        <v>463</v>
      </c>
    </row>
    <row r="91" spans="1:13" x14ac:dyDescent="0.25">
      <c r="A91">
        <f t="shared" si="1"/>
        <v>90</v>
      </c>
      <c r="B91" s="7" t="s">
        <v>240</v>
      </c>
      <c r="C91" s="7" t="s">
        <v>616</v>
      </c>
      <c r="D91" s="7" t="s">
        <v>617</v>
      </c>
      <c r="E91" s="7" t="s">
        <v>618</v>
      </c>
      <c r="F91" s="7" t="s">
        <v>609</v>
      </c>
      <c r="G91" s="7" t="s">
        <v>619</v>
      </c>
      <c r="H91" s="7" t="s">
        <v>611</v>
      </c>
      <c r="I91" s="7" t="s">
        <v>19</v>
      </c>
      <c r="J91" s="7" t="s">
        <v>462</v>
      </c>
      <c r="K91" s="7" t="s">
        <v>462</v>
      </c>
      <c r="L91" s="7" t="s">
        <v>613</v>
      </c>
      <c r="M91" t="s">
        <v>627</v>
      </c>
    </row>
    <row r="92" spans="1:13" x14ac:dyDescent="0.25">
      <c r="A92">
        <f t="shared" si="1"/>
        <v>91</v>
      </c>
      <c r="B92" t="s">
        <v>620</v>
      </c>
      <c r="C92" t="s">
        <v>187</v>
      </c>
      <c r="D92" t="s">
        <v>621</v>
      </c>
      <c r="E92" t="s">
        <v>622</v>
      </c>
      <c r="F92" t="s">
        <v>623</v>
      </c>
      <c r="G92" s="3" t="s">
        <v>624</v>
      </c>
      <c r="H92" t="s">
        <v>625</v>
      </c>
      <c r="I92" t="s">
        <v>19</v>
      </c>
      <c r="J92" t="s">
        <v>15</v>
      </c>
      <c r="K92" t="s">
        <v>120</v>
      </c>
      <c r="L92" t="s">
        <v>626</v>
      </c>
      <c r="M92" t="s">
        <v>627</v>
      </c>
    </row>
    <row r="93" spans="1:13" x14ac:dyDescent="0.25">
      <c r="A93">
        <f t="shared" si="1"/>
        <v>92</v>
      </c>
      <c r="B93" t="s">
        <v>89</v>
      </c>
      <c r="C93" t="s">
        <v>187</v>
      </c>
      <c r="D93" t="s">
        <v>301</v>
      </c>
      <c r="E93" t="s">
        <v>628</v>
      </c>
      <c r="F93" t="s">
        <v>629</v>
      </c>
      <c r="G93" t="s">
        <v>630</v>
      </c>
      <c r="H93" t="s">
        <v>625</v>
      </c>
      <c r="I93" t="s">
        <v>19</v>
      </c>
      <c r="J93" t="s">
        <v>15</v>
      </c>
      <c r="K93" t="s">
        <v>120</v>
      </c>
      <c r="L93" t="s">
        <v>626</v>
      </c>
      <c r="M93" t="s">
        <v>639</v>
      </c>
    </row>
    <row r="94" spans="1:13" x14ac:dyDescent="0.25">
      <c r="A94">
        <f t="shared" si="1"/>
        <v>93</v>
      </c>
      <c r="B94" t="s">
        <v>631</v>
      </c>
      <c r="C94" t="s">
        <v>632</v>
      </c>
      <c r="D94" t="s">
        <v>15</v>
      </c>
      <c r="E94" t="s">
        <v>633</v>
      </c>
      <c r="F94" t="s">
        <v>634</v>
      </c>
      <c r="G94" t="s">
        <v>635</v>
      </c>
      <c r="H94" t="s">
        <v>636</v>
      </c>
      <c r="I94" t="s">
        <v>637</v>
      </c>
      <c r="J94" t="s">
        <v>15</v>
      </c>
      <c r="K94" t="s">
        <v>120</v>
      </c>
      <c r="L94" t="s">
        <v>638</v>
      </c>
      <c r="M94" t="s">
        <v>627</v>
      </c>
    </row>
    <row r="95" spans="1:13" x14ac:dyDescent="0.25">
      <c r="A95">
        <f t="shared" si="1"/>
        <v>94</v>
      </c>
      <c r="B95" t="s">
        <v>640</v>
      </c>
      <c r="C95" t="s">
        <v>187</v>
      </c>
      <c r="D95" t="s">
        <v>621</v>
      </c>
      <c r="E95" t="s">
        <v>628</v>
      </c>
      <c r="F95" t="s">
        <v>641</v>
      </c>
      <c r="G95" t="s">
        <v>642</v>
      </c>
      <c r="H95" t="s">
        <v>625</v>
      </c>
      <c r="I95" t="s">
        <v>19</v>
      </c>
      <c r="J95" t="s">
        <v>15</v>
      </c>
      <c r="K95" t="s">
        <v>120</v>
      </c>
      <c r="L95" t="s">
        <v>643</v>
      </c>
      <c r="M95" t="s">
        <v>639</v>
      </c>
    </row>
    <row r="96" spans="1:13" x14ac:dyDescent="0.25">
      <c r="A96">
        <f t="shared" si="1"/>
        <v>95</v>
      </c>
      <c r="B96" t="s">
        <v>644</v>
      </c>
      <c r="C96" t="s">
        <v>632</v>
      </c>
      <c r="D96" t="s">
        <v>645</v>
      </c>
      <c r="E96" t="s">
        <v>646</v>
      </c>
      <c r="F96" t="s">
        <v>647</v>
      </c>
      <c r="G96" t="s">
        <v>648</v>
      </c>
      <c r="H96" t="s">
        <v>649</v>
      </c>
      <c r="I96" t="s">
        <v>650</v>
      </c>
      <c r="J96" t="s">
        <v>15</v>
      </c>
      <c r="K96" t="s">
        <v>15</v>
      </c>
      <c r="L96" t="s">
        <v>651</v>
      </c>
      <c r="M96" t="s">
        <v>627</v>
      </c>
    </row>
    <row r="97" spans="1:13" x14ac:dyDescent="0.25">
      <c r="A97">
        <f t="shared" si="1"/>
        <v>96</v>
      </c>
      <c r="B97" t="s">
        <v>376</v>
      </c>
      <c r="C97" t="s">
        <v>652</v>
      </c>
      <c r="D97" t="s">
        <v>653</v>
      </c>
      <c r="E97" t="s">
        <v>654</v>
      </c>
      <c r="F97" t="s">
        <v>655</v>
      </c>
      <c r="G97" t="s">
        <v>656</v>
      </c>
      <c r="H97" t="s">
        <v>657</v>
      </c>
      <c r="I97" t="s">
        <v>19</v>
      </c>
      <c r="J97" t="s">
        <v>15</v>
      </c>
      <c r="K97" t="s">
        <v>15</v>
      </c>
      <c r="L97" t="s">
        <v>658</v>
      </c>
      <c r="M97" t="s">
        <v>627</v>
      </c>
    </row>
    <row r="98" spans="1:13" x14ac:dyDescent="0.25">
      <c r="A98">
        <f t="shared" si="1"/>
        <v>97</v>
      </c>
      <c r="B98" t="s">
        <v>128</v>
      </c>
      <c r="C98" t="s">
        <v>652</v>
      </c>
      <c r="D98" t="s">
        <v>659</v>
      </c>
      <c r="E98" t="s">
        <v>660</v>
      </c>
      <c r="F98" t="s">
        <v>661</v>
      </c>
      <c r="G98" t="s">
        <v>662</v>
      </c>
      <c r="H98" t="s">
        <v>663</v>
      </c>
      <c r="I98" t="s">
        <v>19</v>
      </c>
      <c r="J98" t="s">
        <v>15</v>
      </c>
      <c r="K98" t="s">
        <v>15</v>
      </c>
      <c r="L98" t="s">
        <v>658</v>
      </c>
      <c r="M98" t="s">
        <v>627</v>
      </c>
    </row>
    <row r="99" spans="1:13" x14ac:dyDescent="0.25">
      <c r="A99">
        <f t="shared" si="1"/>
        <v>98</v>
      </c>
      <c r="B99" t="s">
        <v>664</v>
      </c>
      <c r="C99" t="s">
        <v>187</v>
      </c>
      <c r="D99" t="s">
        <v>621</v>
      </c>
      <c r="E99" t="s">
        <v>665</v>
      </c>
      <c r="F99" t="s">
        <v>666</v>
      </c>
      <c r="G99" t="s">
        <v>667</v>
      </c>
      <c r="H99" t="s">
        <v>668</v>
      </c>
      <c r="I99" t="s">
        <v>19</v>
      </c>
      <c r="J99" t="s">
        <v>15</v>
      </c>
      <c r="K99" t="s">
        <v>669</v>
      </c>
      <c r="L99" t="s">
        <v>670</v>
      </c>
      <c r="M99" t="s">
        <v>627</v>
      </c>
    </row>
    <row r="100" spans="1:13" x14ac:dyDescent="0.25">
      <c r="A100">
        <f t="shared" si="1"/>
        <v>99</v>
      </c>
      <c r="B100" t="s">
        <v>237</v>
      </c>
      <c r="C100" t="s">
        <v>15</v>
      </c>
      <c r="D100" t="s">
        <v>308</v>
      </c>
      <c r="E100" t="s">
        <v>671</v>
      </c>
      <c r="F100" t="s">
        <v>672</v>
      </c>
      <c r="G100" s="2" t="s">
        <v>673</v>
      </c>
      <c r="H100" t="s">
        <v>119</v>
      </c>
      <c r="I100" t="s">
        <v>19</v>
      </c>
      <c r="J100" t="s">
        <v>15</v>
      </c>
      <c r="K100" t="s">
        <v>674</v>
      </c>
      <c r="L100" t="s">
        <v>375</v>
      </c>
      <c r="M100" t="s">
        <v>627</v>
      </c>
    </row>
    <row r="101" spans="1:13" x14ac:dyDescent="0.25">
      <c r="A101">
        <f t="shared" si="1"/>
        <v>100</v>
      </c>
      <c r="B101" t="s">
        <v>103</v>
      </c>
      <c r="C101" t="s">
        <v>187</v>
      </c>
      <c r="D101" t="s">
        <v>301</v>
      </c>
      <c r="E101" t="s">
        <v>628</v>
      </c>
      <c r="F101" t="s">
        <v>675</v>
      </c>
      <c r="G101" t="s">
        <v>676</v>
      </c>
      <c r="H101" t="s">
        <v>677</v>
      </c>
      <c r="I101" t="s">
        <v>19</v>
      </c>
      <c r="J101" t="s">
        <v>15</v>
      </c>
      <c r="K101" t="s">
        <v>120</v>
      </c>
      <c r="L101" t="s">
        <v>678</v>
      </c>
      <c r="M101" t="s">
        <v>627</v>
      </c>
    </row>
    <row r="102" spans="1:13" x14ac:dyDescent="0.25">
      <c r="A102">
        <f t="shared" si="1"/>
        <v>101</v>
      </c>
      <c r="B102" t="s">
        <v>12</v>
      </c>
      <c r="C102" t="s">
        <v>187</v>
      </c>
      <c r="D102" t="s">
        <v>621</v>
      </c>
      <c r="E102" t="s">
        <v>628</v>
      </c>
      <c r="F102" t="s">
        <v>679</v>
      </c>
      <c r="G102" t="s">
        <v>680</v>
      </c>
      <c r="H102" t="s">
        <v>681</v>
      </c>
      <c r="I102" t="s">
        <v>19</v>
      </c>
      <c r="J102" t="s">
        <v>15</v>
      </c>
      <c r="K102" t="s">
        <v>337</v>
      </c>
      <c r="L102" t="s">
        <v>375</v>
      </c>
      <c r="M102" t="s">
        <v>506</v>
      </c>
    </row>
    <row r="103" spans="1:13" x14ac:dyDescent="0.25">
      <c r="A103">
        <f t="shared" si="1"/>
        <v>102</v>
      </c>
      <c r="B103" t="s">
        <v>103</v>
      </c>
      <c r="C103" t="s">
        <v>682</v>
      </c>
      <c r="D103" t="s">
        <v>683</v>
      </c>
      <c r="E103" t="s">
        <v>628</v>
      </c>
      <c r="F103" t="s">
        <v>684</v>
      </c>
      <c r="G103" t="s">
        <v>685</v>
      </c>
      <c r="H103" t="s">
        <v>108</v>
      </c>
      <c r="I103" t="s">
        <v>19</v>
      </c>
      <c r="J103" t="s">
        <v>15</v>
      </c>
      <c r="K103" t="s">
        <v>15</v>
      </c>
      <c r="L103" t="s">
        <v>439</v>
      </c>
      <c r="M103" t="s">
        <v>693</v>
      </c>
    </row>
    <row r="104" spans="1:13" x14ac:dyDescent="0.25">
      <c r="A104">
        <f t="shared" si="1"/>
        <v>103</v>
      </c>
      <c r="B104" t="s">
        <v>686</v>
      </c>
      <c r="C104" t="s">
        <v>687</v>
      </c>
      <c r="D104" t="s">
        <v>347</v>
      </c>
      <c r="E104" t="s">
        <v>688</v>
      </c>
      <c r="F104" t="s">
        <v>689</v>
      </c>
      <c r="G104" t="s">
        <v>690</v>
      </c>
      <c r="H104" t="s">
        <v>691</v>
      </c>
      <c r="I104" t="s">
        <v>19</v>
      </c>
      <c r="J104" t="s">
        <v>15</v>
      </c>
      <c r="K104" t="s">
        <v>15</v>
      </c>
      <c r="L104" t="s">
        <v>692</v>
      </c>
      <c r="M104" t="s">
        <v>703</v>
      </c>
    </row>
    <row r="105" spans="1:13" x14ac:dyDescent="0.25">
      <c r="A105">
        <f t="shared" si="1"/>
        <v>104</v>
      </c>
      <c r="B105" t="s">
        <v>694</v>
      </c>
      <c r="C105" t="s">
        <v>695</v>
      </c>
      <c r="D105" t="s">
        <v>696</v>
      </c>
      <c r="E105" t="s">
        <v>697</v>
      </c>
      <c r="F105" t="s">
        <v>698</v>
      </c>
      <c r="G105" s="3" t="s">
        <v>699</v>
      </c>
      <c r="H105" t="s">
        <v>700</v>
      </c>
      <c r="I105" t="s">
        <v>19</v>
      </c>
      <c r="J105" t="s">
        <v>15</v>
      </c>
      <c r="K105" t="s">
        <v>701</v>
      </c>
      <c r="L105" t="s">
        <v>702</v>
      </c>
      <c r="M105" t="s">
        <v>506</v>
      </c>
    </row>
    <row r="106" spans="1:13" x14ac:dyDescent="0.25">
      <c r="A106">
        <f t="shared" si="1"/>
        <v>105</v>
      </c>
      <c r="B106" t="s">
        <v>704</v>
      </c>
      <c r="C106" t="s">
        <v>705</v>
      </c>
      <c r="D106" t="s">
        <v>706</v>
      </c>
      <c r="E106" t="s">
        <v>707</v>
      </c>
      <c r="F106" t="s">
        <v>708</v>
      </c>
      <c r="G106" t="s">
        <v>709</v>
      </c>
      <c r="H106" t="s">
        <v>710</v>
      </c>
      <c r="I106" t="s">
        <v>19</v>
      </c>
      <c r="J106" t="s">
        <v>15</v>
      </c>
      <c r="K106" t="s">
        <v>711</v>
      </c>
      <c r="L106" t="s">
        <v>143</v>
      </c>
      <c r="M106" t="s">
        <v>506</v>
      </c>
    </row>
    <row r="107" spans="1:13" x14ac:dyDescent="0.25">
      <c r="A107">
        <f t="shared" si="1"/>
        <v>106</v>
      </c>
      <c r="B107" t="s">
        <v>712</v>
      </c>
      <c r="C107" t="s">
        <v>713</v>
      </c>
      <c r="D107" t="s">
        <v>714</v>
      </c>
      <c r="E107" t="s">
        <v>715</v>
      </c>
      <c r="F107" t="s">
        <v>716</v>
      </c>
      <c r="G107" t="s">
        <v>717</v>
      </c>
      <c r="H107" t="s">
        <v>718</v>
      </c>
      <c r="I107" t="s">
        <v>19</v>
      </c>
      <c r="J107" t="s">
        <v>15</v>
      </c>
      <c r="K107" t="s">
        <v>15</v>
      </c>
      <c r="L107" t="s">
        <v>719</v>
      </c>
      <c r="M107" t="s">
        <v>506</v>
      </c>
    </row>
    <row r="108" spans="1:13" x14ac:dyDescent="0.25">
      <c r="A108">
        <f t="shared" si="1"/>
        <v>107</v>
      </c>
      <c r="B108" t="s">
        <v>720</v>
      </c>
      <c r="C108" t="s">
        <v>721</v>
      </c>
      <c r="D108" t="s">
        <v>457</v>
      </c>
      <c r="E108" t="s">
        <v>722</v>
      </c>
      <c r="F108" t="s">
        <v>723</v>
      </c>
      <c r="G108" t="s">
        <v>724</v>
      </c>
      <c r="H108" t="s">
        <v>725</v>
      </c>
      <c r="I108" t="s">
        <v>19</v>
      </c>
      <c r="J108" t="s">
        <v>15</v>
      </c>
      <c r="K108" t="s">
        <v>15</v>
      </c>
      <c r="L108" t="s">
        <v>143</v>
      </c>
      <c r="M108" t="s">
        <v>506</v>
      </c>
    </row>
    <row r="109" spans="1:13" x14ac:dyDescent="0.25">
      <c r="A109">
        <f t="shared" si="1"/>
        <v>108</v>
      </c>
      <c r="B109" t="s">
        <v>726</v>
      </c>
      <c r="C109" t="s">
        <v>727</v>
      </c>
      <c r="D109" t="s">
        <v>430</v>
      </c>
      <c r="E109" t="s">
        <v>728</v>
      </c>
      <c r="F109" t="s">
        <v>729</v>
      </c>
      <c r="G109" s="3" t="s">
        <v>730</v>
      </c>
      <c r="H109" t="s">
        <v>236</v>
      </c>
      <c r="I109" t="s">
        <v>19</v>
      </c>
      <c r="J109" t="s">
        <v>731</v>
      </c>
      <c r="K109" t="s">
        <v>732</v>
      </c>
      <c r="L109" t="s">
        <v>143</v>
      </c>
      <c r="M109" t="s">
        <v>742</v>
      </c>
    </row>
    <row r="110" spans="1:13" x14ac:dyDescent="0.25">
      <c r="A110">
        <f t="shared" si="1"/>
        <v>109</v>
      </c>
      <c r="B110" t="s">
        <v>733</v>
      </c>
      <c r="C110" t="s">
        <v>734</v>
      </c>
      <c r="D110" t="s">
        <v>735</v>
      </c>
      <c r="E110" t="s">
        <v>736</v>
      </c>
      <c r="F110" t="s">
        <v>737</v>
      </c>
      <c r="G110" t="s">
        <v>738</v>
      </c>
      <c r="H110" t="s">
        <v>739</v>
      </c>
      <c r="I110" t="s">
        <v>19</v>
      </c>
      <c r="J110" t="s">
        <v>15</v>
      </c>
      <c r="K110" t="s">
        <v>740</v>
      </c>
      <c r="L110" t="s">
        <v>741</v>
      </c>
      <c r="M110" t="s">
        <v>506</v>
      </c>
    </row>
    <row r="111" spans="1:13" x14ac:dyDescent="0.25">
      <c r="A111">
        <f t="shared" si="1"/>
        <v>110</v>
      </c>
      <c r="B111" t="s">
        <v>743</v>
      </c>
      <c r="C111" t="s">
        <v>744</v>
      </c>
      <c r="D111" t="s">
        <v>457</v>
      </c>
      <c r="E111" t="s">
        <v>722</v>
      </c>
      <c r="F111" t="s">
        <v>745</v>
      </c>
      <c r="G111" t="s">
        <v>746</v>
      </c>
      <c r="H111" t="s">
        <v>747</v>
      </c>
      <c r="I111" t="s">
        <v>19</v>
      </c>
      <c r="J111" t="s">
        <v>15</v>
      </c>
      <c r="K111" t="s">
        <v>748</v>
      </c>
      <c r="L111" t="s">
        <v>143</v>
      </c>
      <c r="M111" t="s">
        <v>506</v>
      </c>
    </row>
    <row r="112" spans="1:13" x14ac:dyDescent="0.25">
      <c r="A112">
        <f t="shared" si="1"/>
        <v>111</v>
      </c>
      <c r="B112" t="s">
        <v>749</v>
      </c>
      <c r="C112" t="s">
        <v>750</v>
      </c>
      <c r="D112" t="s">
        <v>751</v>
      </c>
      <c r="E112" t="s">
        <v>752</v>
      </c>
      <c r="F112" t="s">
        <v>753</v>
      </c>
      <c r="G112" t="s">
        <v>754</v>
      </c>
      <c r="H112" t="s">
        <v>755</v>
      </c>
      <c r="I112" t="s">
        <v>19</v>
      </c>
      <c r="J112" t="s">
        <v>756</v>
      </c>
      <c r="K112" t="s">
        <v>757</v>
      </c>
      <c r="L112" t="s">
        <v>758</v>
      </c>
      <c r="M112" t="s">
        <v>506</v>
      </c>
    </row>
    <row r="113" spans="1:13" x14ac:dyDescent="0.25">
      <c r="A113">
        <f t="shared" si="1"/>
        <v>112</v>
      </c>
      <c r="B113" t="s">
        <v>759</v>
      </c>
      <c r="C113" t="s">
        <v>744</v>
      </c>
      <c r="D113" t="s">
        <v>751</v>
      </c>
      <c r="E113" t="s">
        <v>752</v>
      </c>
      <c r="F113" t="s">
        <v>760</v>
      </c>
      <c r="G113" t="s">
        <v>761</v>
      </c>
      <c r="H113" t="s">
        <v>762</v>
      </c>
      <c r="I113" t="s">
        <v>19</v>
      </c>
      <c r="J113" t="s">
        <v>15</v>
      </c>
      <c r="K113" t="s">
        <v>763</v>
      </c>
      <c r="L113" t="s">
        <v>764</v>
      </c>
      <c r="M113" t="s">
        <v>693</v>
      </c>
    </row>
    <row r="114" spans="1:13" x14ac:dyDescent="0.25">
      <c r="A114">
        <f t="shared" si="1"/>
        <v>113</v>
      </c>
      <c r="B114" t="s">
        <v>765</v>
      </c>
      <c r="C114" t="s">
        <v>766</v>
      </c>
      <c r="D114" t="s">
        <v>696</v>
      </c>
      <c r="E114" t="s">
        <v>767</v>
      </c>
      <c r="F114" t="s">
        <v>768</v>
      </c>
      <c r="G114" t="s">
        <v>769</v>
      </c>
      <c r="H114" t="s">
        <v>770</v>
      </c>
      <c r="I114" t="s">
        <v>19</v>
      </c>
      <c r="J114" t="s">
        <v>771</v>
      </c>
      <c r="K114" t="s">
        <v>772</v>
      </c>
      <c r="L114" t="s">
        <v>773</v>
      </c>
      <c r="M114" t="s">
        <v>627</v>
      </c>
    </row>
    <row r="115" spans="1:13" x14ac:dyDescent="0.25">
      <c r="A115">
        <f t="shared" si="1"/>
        <v>114</v>
      </c>
      <c r="B115" t="s">
        <v>774</v>
      </c>
      <c r="C115" t="s">
        <v>775</v>
      </c>
      <c r="D115" t="s">
        <v>776</v>
      </c>
      <c r="E115" t="s">
        <v>777</v>
      </c>
      <c r="F115" t="s">
        <v>778</v>
      </c>
      <c r="G115" s="3" t="s">
        <v>779</v>
      </c>
      <c r="H115" t="s">
        <v>780</v>
      </c>
      <c r="I115" t="s">
        <v>19</v>
      </c>
      <c r="J115" t="s">
        <v>15</v>
      </c>
      <c r="K115" t="s">
        <v>781</v>
      </c>
      <c r="L115" t="s">
        <v>782</v>
      </c>
      <c r="M115" t="s">
        <v>787</v>
      </c>
    </row>
    <row r="116" spans="1:13" x14ac:dyDescent="0.25">
      <c r="A116">
        <f t="shared" si="1"/>
        <v>115</v>
      </c>
      <c r="B116" t="s">
        <v>783</v>
      </c>
      <c r="C116" t="s">
        <v>713</v>
      </c>
      <c r="D116" t="s">
        <v>105</v>
      </c>
      <c r="E116" t="s">
        <v>234</v>
      </c>
      <c r="F116" t="s">
        <v>784</v>
      </c>
      <c r="G116" t="s">
        <v>785</v>
      </c>
      <c r="H116" t="s">
        <v>786</v>
      </c>
      <c r="I116" t="s">
        <v>19</v>
      </c>
      <c r="J116" t="s">
        <v>15</v>
      </c>
      <c r="K116" t="s">
        <v>771</v>
      </c>
      <c r="L116" t="s">
        <v>143</v>
      </c>
      <c r="M116" t="s">
        <v>506</v>
      </c>
    </row>
    <row r="117" spans="1:13" x14ac:dyDescent="0.25">
      <c r="A117">
        <f t="shared" si="1"/>
        <v>116</v>
      </c>
      <c r="B117" t="s">
        <v>788</v>
      </c>
      <c r="C117" t="s">
        <v>789</v>
      </c>
      <c r="D117" t="s">
        <v>617</v>
      </c>
      <c r="E117" t="s">
        <v>790</v>
      </c>
      <c r="F117" t="s">
        <v>791</v>
      </c>
      <c r="G117" t="s">
        <v>792</v>
      </c>
      <c r="H117" t="s">
        <v>793</v>
      </c>
      <c r="I117" t="s">
        <v>19</v>
      </c>
      <c r="J117" t="s">
        <v>15</v>
      </c>
      <c r="K117" t="s">
        <v>794</v>
      </c>
      <c r="L117" t="s">
        <v>795</v>
      </c>
      <c r="M117" t="s">
        <v>787</v>
      </c>
    </row>
    <row r="118" spans="1:13" x14ac:dyDescent="0.25">
      <c r="A118">
        <f t="shared" si="1"/>
        <v>117</v>
      </c>
      <c r="B118" t="s">
        <v>796</v>
      </c>
      <c r="C118" t="s">
        <v>797</v>
      </c>
      <c r="D118" t="s">
        <v>489</v>
      </c>
      <c r="E118" t="s">
        <v>234</v>
      </c>
      <c r="F118" t="s">
        <v>798</v>
      </c>
      <c r="G118" t="s">
        <v>799</v>
      </c>
      <c r="H118" t="s">
        <v>236</v>
      </c>
      <c r="I118" t="s">
        <v>19</v>
      </c>
      <c r="J118" t="s">
        <v>15</v>
      </c>
      <c r="K118" t="s">
        <v>771</v>
      </c>
      <c r="L118" t="s">
        <v>143</v>
      </c>
    </row>
    <row r="119" spans="1:13" x14ac:dyDescent="0.25">
      <c r="A119">
        <f t="shared" si="1"/>
        <v>118</v>
      </c>
      <c r="B119" t="s">
        <v>807</v>
      </c>
      <c r="C119" t="s">
        <v>187</v>
      </c>
      <c r="D119" t="s">
        <v>808</v>
      </c>
      <c r="E119" t="s">
        <v>809</v>
      </c>
      <c r="F119" t="s">
        <v>810</v>
      </c>
      <c r="G119" s="2" t="s">
        <v>811</v>
      </c>
      <c r="H119" t="s">
        <v>812</v>
      </c>
      <c r="I119" t="s">
        <v>19</v>
      </c>
      <c r="J119" t="s">
        <v>15</v>
      </c>
      <c r="K119" t="s">
        <v>337</v>
      </c>
      <c r="L119" s="11" t="s">
        <v>337</v>
      </c>
      <c r="M119" t="s">
        <v>813</v>
      </c>
    </row>
    <row r="120" spans="1:13" x14ac:dyDescent="0.25">
      <c r="A120">
        <f t="shared" si="1"/>
        <v>119</v>
      </c>
      <c r="B120" t="s">
        <v>814</v>
      </c>
      <c r="C120" t="s">
        <v>815</v>
      </c>
      <c r="D120" t="s">
        <v>816</v>
      </c>
      <c r="E120" t="s">
        <v>803</v>
      </c>
      <c r="F120" t="s">
        <v>817</v>
      </c>
      <c r="G120" t="s">
        <v>818</v>
      </c>
      <c r="H120" t="s">
        <v>819</v>
      </c>
      <c r="I120" t="s">
        <v>19</v>
      </c>
      <c r="J120" t="s">
        <v>15</v>
      </c>
      <c r="K120" t="s">
        <v>820</v>
      </c>
      <c r="L120" s="11" t="s">
        <v>820</v>
      </c>
      <c r="M120" t="s">
        <v>693</v>
      </c>
    </row>
    <row r="121" spans="1:13" x14ac:dyDescent="0.25">
      <c r="A121">
        <f t="shared" si="1"/>
        <v>120</v>
      </c>
      <c r="B121" t="s">
        <v>821</v>
      </c>
      <c r="C121" t="s">
        <v>187</v>
      </c>
      <c r="D121" t="s">
        <v>822</v>
      </c>
      <c r="E121" t="s">
        <v>234</v>
      </c>
      <c r="F121" t="s">
        <v>823</v>
      </c>
      <c r="G121" t="s">
        <v>824</v>
      </c>
      <c r="H121" t="s">
        <v>304</v>
      </c>
      <c r="I121" t="s">
        <v>19</v>
      </c>
      <c r="J121" t="s">
        <v>15</v>
      </c>
      <c r="K121" t="s">
        <v>825</v>
      </c>
      <c r="L121" s="11" t="s">
        <v>825</v>
      </c>
      <c r="M121" t="s">
        <v>506</v>
      </c>
    </row>
    <row r="122" spans="1:13" x14ac:dyDescent="0.25">
      <c r="A122">
        <f t="shared" si="1"/>
        <v>121</v>
      </c>
      <c r="B122" t="s">
        <v>826</v>
      </c>
      <c r="C122" t="s">
        <v>187</v>
      </c>
      <c r="D122" t="s">
        <v>827</v>
      </c>
      <c r="E122" t="s">
        <v>828</v>
      </c>
      <c r="F122" t="s">
        <v>829</v>
      </c>
      <c r="G122" t="s">
        <v>830</v>
      </c>
      <c r="H122" t="s">
        <v>312</v>
      </c>
      <c r="I122" t="s">
        <v>19</v>
      </c>
      <c r="J122" t="s">
        <v>15</v>
      </c>
      <c r="K122" t="s">
        <v>831</v>
      </c>
      <c r="L122" s="11" t="s">
        <v>831</v>
      </c>
      <c r="M122" t="s">
        <v>506</v>
      </c>
    </row>
    <row r="123" spans="1:13" x14ac:dyDescent="0.25">
      <c r="A123">
        <f t="shared" si="1"/>
        <v>122</v>
      </c>
      <c r="B123" t="s">
        <v>832</v>
      </c>
      <c r="C123" t="s">
        <v>833</v>
      </c>
      <c r="D123" t="s">
        <v>834</v>
      </c>
      <c r="E123" t="s">
        <v>15</v>
      </c>
      <c r="F123" t="s">
        <v>835</v>
      </c>
      <c r="G123" t="s">
        <v>836</v>
      </c>
      <c r="H123" t="s">
        <v>837</v>
      </c>
      <c r="I123" t="s">
        <v>637</v>
      </c>
      <c r="J123" t="s">
        <v>838</v>
      </c>
      <c r="K123" t="s">
        <v>839</v>
      </c>
      <c r="L123" s="11" t="s">
        <v>839</v>
      </c>
      <c r="M123" t="s">
        <v>639</v>
      </c>
    </row>
    <row r="124" spans="1:13" x14ac:dyDescent="0.25">
      <c r="A124">
        <f t="shared" si="1"/>
        <v>123</v>
      </c>
      <c r="B124" t="s">
        <v>840</v>
      </c>
      <c r="C124" t="s">
        <v>187</v>
      </c>
      <c r="D124" t="s">
        <v>308</v>
      </c>
      <c r="E124" t="s">
        <v>841</v>
      </c>
      <c r="F124" t="s">
        <v>842</v>
      </c>
      <c r="G124" s="3" t="s">
        <v>843</v>
      </c>
      <c r="H124" t="s">
        <v>812</v>
      </c>
      <c r="I124" t="s">
        <v>19</v>
      </c>
      <c r="J124" t="s">
        <v>15</v>
      </c>
      <c r="K124" t="s">
        <v>337</v>
      </c>
      <c r="L124" s="11" t="s">
        <v>337</v>
      </c>
      <c r="M124" t="s">
        <v>813</v>
      </c>
    </row>
    <row r="125" spans="1:13" x14ac:dyDescent="0.25">
      <c r="A125">
        <f t="shared" si="1"/>
        <v>124</v>
      </c>
      <c r="B125" t="s">
        <v>844</v>
      </c>
      <c r="C125" t="s">
        <v>845</v>
      </c>
      <c r="D125" t="s">
        <v>308</v>
      </c>
      <c r="E125" t="s">
        <v>803</v>
      </c>
      <c r="F125" t="s">
        <v>846</v>
      </c>
      <c r="G125" t="s">
        <v>847</v>
      </c>
      <c r="H125" t="s">
        <v>819</v>
      </c>
      <c r="I125" t="s">
        <v>848</v>
      </c>
      <c r="J125" t="s">
        <v>15</v>
      </c>
      <c r="K125" t="s">
        <v>849</v>
      </c>
      <c r="L125" s="11" t="s">
        <v>849</v>
      </c>
      <c r="M125" t="s">
        <v>639</v>
      </c>
    </row>
    <row r="126" spans="1:13" x14ac:dyDescent="0.25">
      <c r="A126">
        <f t="shared" si="1"/>
        <v>125</v>
      </c>
      <c r="B126" t="s">
        <v>850</v>
      </c>
      <c r="C126" t="s">
        <v>187</v>
      </c>
      <c r="D126" t="s">
        <v>851</v>
      </c>
      <c r="E126" t="s">
        <v>852</v>
      </c>
      <c r="F126" t="s">
        <v>853</v>
      </c>
      <c r="G126" t="s">
        <v>854</v>
      </c>
      <c r="H126" t="s">
        <v>855</v>
      </c>
      <c r="I126" t="s">
        <v>19</v>
      </c>
      <c r="J126" t="s">
        <v>15</v>
      </c>
      <c r="K126" t="s">
        <v>831</v>
      </c>
      <c r="L126" s="11" t="s">
        <v>831</v>
      </c>
      <c r="M126" t="s">
        <v>856</v>
      </c>
    </row>
    <row r="127" spans="1:13" x14ac:dyDescent="0.25">
      <c r="A127">
        <f t="shared" si="1"/>
        <v>126</v>
      </c>
      <c r="B127" t="s">
        <v>857</v>
      </c>
      <c r="C127" t="s">
        <v>858</v>
      </c>
      <c r="D127" t="s">
        <v>859</v>
      </c>
      <c r="E127" t="s">
        <v>15</v>
      </c>
      <c r="F127" t="s">
        <v>860</v>
      </c>
      <c r="G127" t="s">
        <v>861</v>
      </c>
      <c r="H127" t="s">
        <v>862</v>
      </c>
      <c r="I127" t="s">
        <v>19</v>
      </c>
      <c r="J127" t="s">
        <v>15</v>
      </c>
      <c r="K127" t="s">
        <v>15</v>
      </c>
      <c r="L127" s="11" t="s">
        <v>439</v>
      </c>
      <c r="M127" t="s">
        <v>506</v>
      </c>
    </row>
    <row r="128" spans="1:13" x14ac:dyDescent="0.25">
      <c r="A128">
        <f t="shared" si="1"/>
        <v>127</v>
      </c>
      <c r="B128" t="s">
        <v>863</v>
      </c>
      <c r="C128" t="s">
        <v>187</v>
      </c>
      <c r="D128" t="s">
        <v>864</v>
      </c>
      <c r="E128" t="s">
        <v>865</v>
      </c>
      <c r="F128" t="s">
        <v>866</v>
      </c>
      <c r="G128" t="s">
        <v>867</v>
      </c>
      <c r="H128" t="s">
        <v>865</v>
      </c>
      <c r="I128" t="s">
        <v>19</v>
      </c>
      <c r="J128" t="s">
        <v>15</v>
      </c>
      <c r="K128" t="s">
        <v>337</v>
      </c>
      <c r="L128" s="11" t="s">
        <v>337</v>
      </c>
      <c r="M128" t="s">
        <v>813</v>
      </c>
    </row>
    <row r="129" spans="1:13" x14ac:dyDescent="0.25">
      <c r="A129">
        <f t="shared" si="1"/>
        <v>128</v>
      </c>
      <c r="B129" t="s">
        <v>868</v>
      </c>
      <c r="C129" t="s">
        <v>187</v>
      </c>
      <c r="D129" t="s">
        <v>859</v>
      </c>
      <c r="E129" t="s">
        <v>869</v>
      </c>
      <c r="F129" t="s">
        <v>870</v>
      </c>
      <c r="G129" t="s">
        <v>871</v>
      </c>
      <c r="H129" t="s">
        <v>872</v>
      </c>
      <c r="I129" t="s">
        <v>19</v>
      </c>
      <c r="J129" t="s">
        <v>15</v>
      </c>
      <c r="K129" t="s">
        <v>337</v>
      </c>
      <c r="L129" s="11" t="s">
        <v>337</v>
      </c>
      <c r="M129" t="s">
        <v>506</v>
      </c>
    </row>
    <row r="130" spans="1:13" x14ac:dyDescent="0.25">
      <c r="A130">
        <f t="shared" si="1"/>
        <v>129</v>
      </c>
      <c r="B130" t="s">
        <v>873</v>
      </c>
      <c r="C130" t="s">
        <v>874</v>
      </c>
      <c r="D130" t="s">
        <v>875</v>
      </c>
      <c r="E130" t="s">
        <v>828</v>
      </c>
      <c r="F130" t="s">
        <v>876</v>
      </c>
      <c r="G130" t="s">
        <v>877</v>
      </c>
      <c r="H130" t="s">
        <v>312</v>
      </c>
      <c r="I130" t="s">
        <v>19</v>
      </c>
      <c r="J130" t="s">
        <v>15</v>
      </c>
      <c r="K130" t="s">
        <v>15</v>
      </c>
      <c r="L130" s="11" t="s">
        <v>439</v>
      </c>
      <c r="M130" t="s">
        <v>506</v>
      </c>
    </row>
    <row r="131" spans="1:13" x14ac:dyDescent="0.25">
      <c r="A131">
        <f t="shared" si="1"/>
        <v>130</v>
      </c>
      <c r="B131" t="s">
        <v>878</v>
      </c>
      <c r="C131" t="s">
        <v>264</v>
      </c>
      <c r="D131" t="s">
        <v>879</v>
      </c>
      <c r="E131" t="s">
        <v>15</v>
      </c>
      <c r="F131" t="s">
        <v>15</v>
      </c>
      <c r="G131" t="s">
        <v>880</v>
      </c>
      <c r="H131" t="s">
        <v>881</v>
      </c>
      <c r="I131" t="s">
        <v>252</v>
      </c>
      <c r="J131" t="s">
        <v>15</v>
      </c>
      <c r="K131" t="s">
        <v>839</v>
      </c>
      <c r="L131" s="11" t="s">
        <v>839</v>
      </c>
      <c r="M131" t="s">
        <v>693</v>
      </c>
    </row>
    <row r="132" spans="1:13" x14ac:dyDescent="0.25">
      <c r="A132">
        <f t="shared" si="1"/>
        <v>131</v>
      </c>
      <c r="B132" t="s">
        <v>882</v>
      </c>
      <c r="C132" t="s">
        <v>883</v>
      </c>
      <c r="D132" t="s">
        <v>884</v>
      </c>
      <c r="E132" t="s">
        <v>316</v>
      </c>
      <c r="F132" t="s">
        <v>885</v>
      </c>
      <c r="G132" s="3" t="s">
        <v>886</v>
      </c>
      <c r="H132" t="s">
        <v>887</v>
      </c>
      <c r="I132" t="s">
        <v>19</v>
      </c>
      <c r="J132" t="s">
        <v>15</v>
      </c>
      <c r="K132" t="s">
        <v>888</v>
      </c>
      <c r="L132" t="s">
        <v>389</v>
      </c>
      <c r="M132" t="s">
        <v>506</v>
      </c>
    </row>
    <row r="133" spans="1:13" x14ac:dyDescent="0.25">
      <c r="A133">
        <f t="shared" si="1"/>
        <v>132</v>
      </c>
      <c r="B133" t="s">
        <v>889</v>
      </c>
      <c r="C133" t="s">
        <v>890</v>
      </c>
      <c r="D133" t="s">
        <v>875</v>
      </c>
      <c r="E133" t="s">
        <v>15</v>
      </c>
      <c r="F133" t="s">
        <v>891</v>
      </c>
      <c r="G133" t="s">
        <v>892</v>
      </c>
      <c r="H133" t="s">
        <v>865</v>
      </c>
      <c r="I133" t="s">
        <v>19</v>
      </c>
      <c r="J133" t="s">
        <v>15</v>
      </c>
      <c r="K133" t="s">
        <v>15</v>
      </c>
      <c r="L133" t="s">
        <v>305</v>
      </c>
      <c r="M133" t="s">
        <v>506</v>
      </c>
    </row>
    <row r="134" spans="1:13" x14ac:dyDescent="0.25">
      <c r="A134">
        <f t="shared" si="1"/>
        <v>133</v>
      </c>
      <c r="B134" t="s">
        <v>893</v>
      </c>
      <c r="C134" t="s">
        <v>894</v>
      </c>
      <c r="D134" t="s">
        <v>895</v>
      </c>
      <c r="E134" t="s">
        <v>896</v>
      </c>
      <c r="F134" t="s">
        <v>897</v>
      </c>
      <c r="G134" t="s">
        <v>898</v>
      </c>
      <c r="H134" t="s">
        <v>899</v>
      </c>
      <c r="I134" t="s">
        <v>900</v>
      </c>
      <c r="J134" t="s">
        <v>15</v>
      </c>
      <c r="K134" t="s">
        <v>901</v>
      </c>
      <c r="L134" t="s">
        <v>902</v>
      </c>
      <c r="M134" t="s">
        <v>639</v>
      </c>
    </row>
    <row r="135" spans="1:13" x14ac:dyDescent="0.25">
      <c r="A135">
        <f t="shared" si="1"/>
        <v>134</v>
      </c>
      <c r="B135" t="s">
        <v>903</v>
      </c>
      <c r="C135" t="s">
        <v>13</v>
      </c>
      <c r="D135" t="s">
        <v>904</v>
      </c>
      <c r="E135" t="s">
        <v>15</v>
      </c>
      <c r="F135" t="s">
        <v>905</v>
      </c>
      <c r="G135" t="s">
        <v>906</v>
      </c>
      <c r="H135" t="s">
        <v>907</v>
      </c>
      <c r="I135" t="s">
        <v>19</v>
      </c>
      <c r="J135" t="s">
        <v>15</v>
      </c>
      <c r="K135" t="s">
        <v>337</v>
      </c>
      <c r="L135" t="s">
        <v>5</v>
      </c>
      <c r="M135" t="s">
        <v>908</v>
      </c>
    </row>
    <row r="136" spans="1:13" x14ac:dyDescent="0.25">
      <c r="A136">
        <f t="shared" si="1"/>
        <v>135</v>
      </c>
      <c r="B136" t="s">
        <v>909</v>
      </c>
      <c r="C136" t="s">
        <v>13</v>
      </c>
      <c r="D136" t="s">
        <v>347</v>
      </c>
      <c r="E136" t="s">
        <v>15</v>
      </c>
      <c r="F136" t="s">
        <v>910</v>
      </c>
      <c r="G136" t="s">
        <v>911</v>
      </c>
      <c r="H136" t="s">
        <v>912</v>
      </c>
      <c r="I136" t="s">
        <v>19</v>
      </c>
      <c r="J136" t="s">
        <v>15</v>
      </c>
      <c r="K136" t="s">
        <v>20</v>
      </c>
      <c r="L136" t="s">
        <v>337</v>
      </c>
      <c r="M136" t="s">
        <v>908</v>
      </c>
    </row>
    <row r="137" spans="1:13" x14ac:dyDescent="0.25">
      <c r="A137">
        <f t="shared" si="1"/>
        <v>136</v>
      </c>
      <c r="B137" t="s">
        <v>913</v>
      </c>
      <c r="C137" t="s">
        <v>914</v>
      </c>
      <c r="D137" t="s">
        <v>895</v>
      </c>
      <c r="E137" t="s">
        <v>146</v>
      </c>
      <c r="F137" t="s">
        <v>915</v>
      </c>
      <c r="G137" s="3" t="s">
        <v>916</v>
      </c>
      <c r="H137" t="s">
        <v>917</v>
      </c>
      <c r="I137" t="s">
        <v>918</v>
      </c>
      <c r="J137" t="s">
        <v>919</v>
      </c>
      <c r="K137" t="s">
        <v>920</v>
      </c>
      <c r="L137" t="s">
        <v>921</v>
      </c>
      <c r="M137" t="s">
        <v>639</v>
      </c>
    </row>
    <row r="138" spans="1:13" x14ac:dyDescent="0.25">
      <c r="A138">
        <f t="shared" si="1"/>
        <v>137</v>
      </c>
      <c r="B138" t="s">
        <v>922</v>
      </c>
      <c r="C138" t="s">
        <v>923</v>
      </c>
      <c r="D138" t="s">
        <v>924</v>
      </c>
      <c r="E138" t="s">
        <v>15</v>
      </c>
      <c r="F138" t="s">
        <v>925</v>
      </c>
      <c r="G138" t="s">
        <v>926</v>
      </c>
      <c r="H138" t="s">
        <v>927</v>
      </c>
      <c r="I138" t="s">
        <v>928</v>
      </c>
      <c r="J138" t="s">
        <v>15</v>
      </c>
      <c r="K138" t="s">
        <v>929</v>
      </c>
      <c r="L138" t="s">
        <v>930</v>
      </c>
      <c r="M138" t="s">
        <v>639</v>
      </c>
    </row>
    <row r="139" spans="1:13" x14ac:dyDescent="0.25">
      <c r="A139">
        <f t="shared" si="1"/>
        <v>138</v>
      </c>
      <c r="B139" t="s">
        <v>931</v>
      </c>
      <c r="C139" t="s">
        <v>923</v>
      </c>
      <c r="D139" t="s">
        <v>932</v>
      </c>
      <c r="E139" t="s">
        <v>933</v>
      </c>
      <c r="F139" t="s">
        <v>934</v>
      </c>
      <c r="G139" t="s">
        <v>935</v>
      </c>
      <c r="H139" t="s">
        <v>936</v>
      </c>
      <c r="I139" t="s">
        <v>937</v>
      </c>
      <c r="J139" t="s">
        <v>15</v>
      </c>
      <c r="K139" t="s">
        <v>938</v>
      </c>
      <c r="L139" t="s">
        <v>939</v>
      </c>
      <c r="M139" t="s">
        <v>639</v>
      </c>
    </row>
    <row r="140" spans="1:13" x14ac:dyDescent="0.25">
      <c r="A140">
        <f t="shared" si="1"/>
        <v>139</v>
      </c>
      <c r="B140" t="s">
        <v>940</v>
      </c>
      <c r="C140" t="s">
        <v>914</v>
      </c>
      <c r="D140" t="s">
        <v>941</v>
      </c>
      <c r="E140" t="s">
        <v>942</v>
      </c>
      <c r="F140" t="s">
        <v>943</v>
      </c>
      <c r="G140" t="s">
        <v>944</v>
      </c>
      <c r="H140" t="s">
        <v>945</v>
      </c>
      <c r="I140" t="s">
        <v>946</v>
      </c>
      <c r="J140" t="s">
        <v>947</v>
      </c>
      <c r="K140" t="s">
        <v>948</v>
      </c>
      <c r="L140" t="s">
        <v>949</v>
      </c>
      <c r="M140" t="s">
        <v>639</v>
      </c>
    </row>
    <row r="141" spans="1:13" x14ac:dyDescent="0.25">
      <c r="A141">
        <f t="shared" si="1"/>
        <v>140</v>
      </c>
      <c r="B141" t="s">
        <v>950</v>
      </c>
      <c r="C141" t="s">
        <v>914</v>
      </c>
      <c r="D141" t="s">
        <v>951</v>
      </c>
      <c r="E141" t="s">
        <v>933</v>
      </c>
      <c r="F141" t="s">
        <v>952</v>
      </c>
      <c r="G141" t="s">
        <v>953</v>
      </c>
      <c r="H141" t="s">
        <v>954</v>
      </c>
      <c r="I141" t="s">
        <v>955</v>
      </c>
      <c r="J141" t="s">
        <v>15</v>
      </c>
      <c r="K141" t="s">
        <v>956</v>
      </c>
      <c r="L141" t="s">
        <v>957</v>
      </c>
      <c r="M141" t="s">
        <v>639</v>
      </c>
    </row>
    <row r="142" spans="1:13" x14ac:dyDescent="0.25">
      <c r="A142">
        <f t="shared" si="1"/>
        <v>141</v>
      </c>
      <c r="B142" t="s">
        <v>958</v>
      </c>
      <c r="C142" t="s">
        <v>959</v>
      </c>
      <c r="D142" t="s">
        <v>960</v>
      </c>
      <c r="E142" t="s">
        <v>961</v>
      </c>
      <c r="F142" t="s">
        <v>962</v>
      </c>
      <c r="G142" s="2" t="s">
        <v>963</v>
      </c>
      <c r="H142" t="s">
        <v>964</v>
      </c>
      <c r="I142" t="s">
        <v>965</v>
      </c>
      <c r="J142" t="s">
        <v>966</v>
      </c>
      <c r="K142" t="s">
        <v>967</v>
      </c>
      <c r="L142" s="11" t="s">
        <v>967</v>
      </c>
      <c r="M142" t="s">
        <v>639</v>
      </c>
    </row>
    <row r="143" spans="1:13" x14ac:dyDescent="0.25">
      <c r="A143">
        <f t="shared" si="1"/>
        <v>142</v>
      </c>
      <c r="B143" t="s">
        <v>76</v>
      </c>
      <c r="C143" t="s">
        <v>968</v>
      </c>
      <c r="D143" t="s">
        <v>969</v>
      </c>
      <c r="E143" t="s">
        <v>358</v>
      </c>
      <c r="F143" t="s">
        <v>970</v>
      </c>
      <c r="G143" t="s">
        <v>971</v>
      </c>
      <c r="H143" t="s">
        <v>972</v>
      </c>
      <c r="I143" t="s">
        <v>19</v>
      </c>
      <c r="J143" t="s">
        <v>15</v>
      </c>
      <c r="K143" t="s">
        <v>973</v>
      </c>
      <c r="L143" s="11" t="s">
        <v>973</v>
      </c>
      <c r="M143" t="s">
        <v>506</v>
      </c>
    </row>
    <row r="144" spans="1:13" x14ac:dyDescent="0.25">
      <c r="A144">
        <f t="shared" si="1"/>
        <v>143</v>
      </c>
      <c r="B144" t="s">
        <v>103</v>
      </c>
      <c r="C144" t="s">
        <v>974</v>
      </c>
      <c r="D144" t="s">
        <v>975</v>
      </c>
      <c r="E144" t="s">
        <v>976</v>
      </c>
      <c r="F144" t="s">
        <v>977</v>
      </c>
      <c r="G144" t="s">
        <v>978</v>
      </c>
      <c r="H144" t="s">
        <v>611</v>
      </c>
      <c r="I144" t="s">
        <v>19</v>
      </c>
      <c r="J144" t="s">
        <v>15</v>
      </c>
      <c r="K144" t="s">
        <v>979</v>
      </c>
      <c r="L144" s="11" t="s">
        <v>979</v>
      </c>
      <c r="M144" t="s">
        <v>980</v>
      </c>
    </row>
    <row r="145" spans="1:13" x14ac:dyDescent="0.25">
      <c r="A145">
        <f t="shared" si="1"/>
        <v>144</v>
      </c>
      <c r="B145" t="s">
        <v>36</v>
      </c>
      <c r="C145" t="s">
        <v>981</v>
      </c>
      <c r="D145" t="s">
        <v>982</v>
      </c>
      <c r="E145" t="s">
        <v>149</v>
      </c>
      <c r="F145" t="s">
        <v>983</v>
      </c>
      <c r="G145" t="s">
        <v>984</v>
      </c>
      <c r="H145" t="s">
        <v>985</v>
      </c>
      <c r="I145" t="s">
        <v>19</v>
      </c>
      <c r="J145" t="s">
        <v>15</v>
      </c>
      <c r="K145" t="s">
        <v>986</v>
      </c>
      <c r="L145" s="11" t="s">
        <v>986</v>
      </c>
      <c r="M145" t="s">
        <v>506</v>
      </c>
    </row>
    <row r="146" spans="1:13" x14ac:dyDescent="0.25">
      <c r="A146">
        <f t="shared" si="1"/>
        <v>145</v>
      </c>
      <c r="B146" t="s">
        <v>987</v>
      </c>
      <c r="C146" t="s">
        <v>914</v>
      </c>
      <c r="D146" t="s">
        <v>988</v>
      </c>
      <c r="E146" t="s">
        <v>989</v>
      </c>
      <c r="F146" t="s">
        <v>990</v>
      </c>
      <c r="G146" t="s">
        <v>991</v>
      </c>
      <c r="H146" t="s">
        <v>992</v>
      </c>
      <c r="I146" t="s">
        <v>993</v>
      </c>
      <c r="J146" t="s">
        <v>15</v>
      </c>
      <c r="K146" t="s">
        <v>994</v>
      </c>
      <c r="L146" s="11" t="s">
        <v>994</v>
      </c>
      <c r="M146" t="s">
        <v>639</v>
      </c>
    </row>
    <row r="147" spans="1:13" x14ac:dyDescent="0.25">
      <c r="A147">
        <f t="shared" si="1"/>
        <v>146</v>
      </c>
      <c r="B147" t="s">
        <v>995</v>
      </c>
      <c r="C147" t="s">
        <v>996</v>
      </c>
      <c r="D147" t="s">
        <v>834</v>
      </c>
      <c r="E147" t="s">
        <v>989</v>
      </c>
      <c r="F147" t="s">
        <v>997</v>
      </c>
      <c r="G147" t="s">
        <v>998</v>
      </c>
      <c r="H147" t="s">
        <v>999</v>
      </c>
      <c r="I147" t="s">
        <v>1000</v>
      </c>
      <c r="J147" t="s">
        <v>15</v>
      </c>
      <c r="K147" s="11" t="s">
        <v>15</v>
      </c>
      <c r="L147" s="11" t="s">
        <v>5</v>
      </c>
      <c r="M147" t="s">
        <v>639</v>
      </c>
    </row>
    <row r="148" spans="1:13" x14ac:dyDescent="0.25">
      <c r="A148">
        <f t="shared" si="1"/>
        <v>147</v>
      </c>
      <c r="B148" t="s">
        <v>1001</v>
      </c>
      <c r="C148" t="s">
        <v>1002</v>
      </c>
      <c r="D148" t="s">
        <v>834</v>
      </c>
      <c r="E148" t="s">
        <v>1003</v>
      </c>
      <c r="F148" t="s">
        <v>15</v>
      </c>
      <c r="G148" t="s">
        <v>1004</v>
      </c>
      <c r="H148" t="s">
        <v>1005</v>
      </c>
      <c r="I148" t="s">
        <v>637</v>
      </c>
      <c r="J148" t="s">
        <v>15</v>
      </c>
      <c r="K148" t="s">
        <v>1006</v>
      </c>
      <c r="L148" s="11" t="s">
        <v>1006</v>
      </c>
      <c r="M148" t="s">
        <v>639</v>
      </c>
    </row>
    <row r="149" spans="1:13" x14ac:dyDescent="0.25">
      <c r="A149">
        <f t="shared" si="1"/>
        <v>148</v>
      </c>
      <c r="B149" t="s">
        <v>1007</v>
      </c>
      <c r="C149" t="s">
        <v>914</v>
      </c>
      <c r="D149" t="s">
        <v>834</v>
      </c>
      <c r="E149" t="s">
        <v>1003</v>
      </c>
      <c r="F149" t="s">
        <v>15</v>
      </c>
      <c r="G149" t="s">
        <v>1008</v>
      </c>
      <c r="H149" t="s">
        <v>1009</v>
      </c>
      <c r="I149" t="s">
        <v>918</v>
      </c>
      <c r="J149" t="s">
        <v>1010</v>
      </c>
      <c r="K149" t="s">
        <v>1011</v>
      </c>
      <c r="L149" s="11" t="s">
        <v>1011</v>
      </c>
      <c r="M149" t="s">
        <v>639</v>
      </c>
    </row>
    <row r="150" spans="1:13" x14ac:dyDescent="0.25">
      <c r="A150">
        <f t="shared" si="1"/>
        <v>149</v>
      </c>
      <c r="B150" t="s">
        <v>1012</v>
      </c>
      <c r="C150" t="s">
        <v>833</v>
      </c>
      <c r="D150" t="s">
        <v>834</v>
      </c>
      <c r="E150" t="s">
        <v>1013</v>
      </c>
      <c r="F150" t="s">
        <v>1014</v>
      </c>
      <c r="G150" t="s">
        <v>1015</v>
      </c>
      <c r="H150" t="s">
        <v>1016</v>
      </c>
      <c r="I150" t="s">
        <v>637</v>
      </c>
      <c r="J150" t="s">
        <v>15</v>
      </c>
      <c r="K150" s="11" t="s">
        <v>15</v>
      </c>
      <c r="L150" s="11" t="s">
        <v>5</v>
      </c>
      <c r="M150" t="s">
        <v>639</v>
      </c>
    </row>
    <row r="151" spans="1:13" x14ac:dyDescent="0.25">
      <c r="A151">
        <f t="shared" ref="A151:A214" si="2">A150+1</f>
        <v>150</v>
      </c>
      <c r="B151" t="s">
        <v>492</v>
      </c>
      <c r="C151" t="s">
        <v>1017</v>
      </c>
      <c r="D151" t="s">
        <v>136</v>
      </c>
      <c r="E151" t="s">
        <v>137</v>
      </c>
      <c r="F151" t="s">
        <v>1018</v>
      </c>
      <c r="G151" t="s">
        <v>1019</v>
      </c>
      <c r="H151" t="s">
        <v>1020</v>
      </c>
      <c r="I151" t="s">
        <v>19</v>
      </c>
      <c r="J151" t="s">
        <v>15</v>
      </c>
      <c r="K151" s="11" t="s">
        <v>15</v>
      </c>
      <c r="L151" s="11" t="s">
        <v>1021</v>
      </c>
      <c r="M151" t="s">
        <v>506</v>
      </c>
    </row>
    <row r="152" spans="1:13" x14ac:dyDescent="0.25">
      <c r="A152">
        <f t="shared" si="2"/>
        <v>151</v>
      </c>
      <c r="B152" t="s">
        <v>1022</v>
      </c>
      <c r="C152" t="s">
        <v>914</v>
      </c>
      <c r="D152" t="s">
        <v>1023</v>
      </c>
      <c r="E152" t="s">
        <v>152</v>
      </c>
      <c r="F152" t="s">
        <v>1024</v>
      </c>
      <c r="G152" t="s">
        <v>1025</v>
      </c>
      <c r="H152" t="s">
        <v>1026</v>
      </c>
      <c r="I152" t="s">
        <v>918</v>
      </c>
      <c r="J152" t="s">
        <v>15</v>
      </c>
      <c r="K152" t="s">
        <v>1027</v>
      </c>
      <c r="L152" s="11" t="s">
        <v>1027</v>
      </c>
      <c r="M152" t="s">
        <v>639</v>
      </c>
    </row>
    <row r="153" spans="1:13" x14ac:dyDescent="0.25">
      <c r="A153">
        <f t="shared" si="2"/>
        <v>152</v>
      </c>
      <c r="B153" t="s">
        <v>240</v>
      </c>
      <c r="C153" t="s">
        <v>1028</v>
      </c>
      <c r="D153" t="s">
        <v>347</v>
      </c>
      <c r="E153" t="s">
        <v>251</v>
      </c>
      <c r="F153" t="s">
        <v>1029</v>
      </c>
      <c r="G153" t="s">
        <v>1030</v>
      </c>
      <c r="H153" t="s">
        <v>304</v>
      </c>
      <c r="I153" t="s">
        <v>1031</v>
      </c>
      <c r="J153" t="s">
        <v>15</v>
      </c>
      <c r="K153" t="s">
        <v>1032</v>
      </c>
      <c r="L153" s="11" t="s">
        <v>1032</v>
      </c>
      <c r="M153" t="s">
        <v>693</v>
      </c>
    </row>
    <row r="154" spans="1:13" x14ac:dyDescent="0.25">
      <c r="A154">
        <f t="shared" si="2"/>
        <v>153</v>
      </c>
      <c r="B154" t="s">
        <v>237</v>
      </c>
      <c r="C154" t="s">
        <v>1033</v>
      </c>
      <c r="D154" t="s">
        <v>975</v>
      </c>
      <c r="E154" t="s">
        <v>976</v>
      </c>
      <c r="F154" t="s">
        <v>1034</v>
      </c>
      <c r="G154" t="s">
        <v>1035</v>
      </c>
      <c r="H154" t="s">
        <v>1036</v>
      </c>
      <c r="I154" t="s">
        <v>19</v>
      </c>
      <c r="J154" t="s">
        <v>15</v>
      </c>
      <c r="K154" t="s">
        <v>1037</v>
      </c>
      <c r="L154" s="11" t="s">
        <v>1037</v>
      </c>
      <c r="M154" t="s">
        <v>980</v>
      </c>
    </row>
    <row r="155" spans="1:13" x14ac:dyDescent="0.25">
      <c r="A155">
        <f t="shared" si="2"/>
        <v>154</v>
      </c>
      <c r="B155" t="s">
        <v>1038</v>
      </c>
      <c r="C155" t="s">
        <v>1039</v>
      </c>
      <c r="D155" t="s">
        <v>1040</v>
      </c>
      <c r="E155" t="s">
        <v>251</v>
      </c>
      <c r="F155" t="s">
        <v>1041</v>
      </c>
      <c r="G155" t="s">
        <v>1042</v>
      </c>
      <c r="H155" t="s">
        <v>611</v>
      </c>
      <c r="I155" t="s">
        <v>1043</v>
      </c>
      <c r="J155" t="s">
        <v>15</v>
      </c>
      <c r="K155" t="s">
        <v>1044</v>
      </c>
      <c r="L155" s="11" t="s">
        <v>1044</v>
      </c>
      <c r="M155" t="s">
        <v>693</v>
      </c>
    </row>
    <row r="156" spans="1:13" x14ac:dyDescent="0.25">
      <c r="A156">
        <f t="shared" si="2"/>
        <v>155</v>
      </c>
      <c r="B156" t="s">
        <v>1045</v>
      </c>
      <c r="C156" t="s">
        <v>1046</v>
      </c>
      <c r="D156" t="s">
        <v>1047</v>
      </c>
      <c r="E156" t="s">
        <v>989</v>
      </c>
      <c r="F156" t="s">
        <v>1048</v>
      </c>
      <c r="G156" t="s">
        <v>1049</v>
      </c>
      <c r="H156" t="s">
        <v>1050</v>
      </c>
      <c r="I156" t="s">
        <v>1051</v>
      </c>
      <c r="J156" t="s">
        <v>15</v>
      </c>
      <c r="K156" t="s">
        <v>1052</v>
      </c>
      <c r="L156" s="11" t="s">
        <v>1052</v>
      </c>
      <c r="M156" t="s">
        <v>639</v>
      </c>
    </row>
    <row r="157" spans="1:13" x14ac:dyDescent="0.25">
      <c r="A157">
        <f t="shared" si="2"/>
        <v>156</v>
      </c>
      <c r="B157" t="s">
        <v>1053</v>
      </c>
      <c r="C157" t="s">
        <v>200</v>
      </c>
      <c r="D157" t="s">
        <v>466</v>
      </c>
      <c r="E157" t="s">
        <v>1054</v>
      </c>
      <c r="F157" t="s">
        <v>1055</v>
      </c>
      <c r="G157" t="s">
        <v>1056</v>
      </c>
      <c r="H157" t="s">
        <v>1057</v>
      </c>
      <c r="I157" t="s">
        <v>1058</v>
      </c>
      <c r="J157" t="s">
        <v>15</v>
      </c>
      <c r="K157" s="11" t="s">
        <v>15</v>
      </c>
      <c r="L157" s="11" t="s">
        <v>1059</v>
      </c>
      <c r="M157" t="s">
        <v>693</v>
      </c>
    </row>
    <row r="158" spans="1:13" x14ac:dyDescent="0.25">
      <c r="A158">
        <f t="shared" si="2"/>
        <v>157</v>
      </c>
      <c r="B158" t="s">
        <v>492</v>
      </c>
      <c r="C158" t="s">
        <v>187</v>
      </c>
      <c r="D158" t="s">
        <v>1060</v>
      </c>
      <c r="E158" t="s">
        <v>1061</v>
      </c>
      <c r="F158" t="s">
        <v>1062</v>
      </c>
      <c r="G158" t="s">
        <v>1063</v>
      </c>
      <c r="H158" t="s">
        <v>1064</v>
      </c>
      <c r="I158" t="s">
        <v>19</v>
      </c>
      <c r="J158" t="s">
        <v>15</v>
      </c>
      <c r="K158" t="s">
        <v>1037</v>
      </c>
      <c r="L158" s="11" t="s">
        <v>1037</v>
      </c>
      <c r="M158" t="s">
        <v>506</v>
      </c>
    </row>
    <row r="159" spans="1:13" x14ac:dyDescent="0.25">
      <c r="A159">
        <f t="shared" si="2"/>
        <v>158</v>
      </c>
      <c r="B159" t="s">
        <v>256</v>
      </c>
      <c r="C159" t="s">
        <v>187</v>
      </c>
      <c r="D159" t="s">
        <v>1065</v>
      </c>
      <c r="E159" t="s">
        <v>1066</v>
      </c>
      <c r="F159" t="s">
        <v>1067</v>
      </c>
      <c r="G159" t="s">
        <v>1068</v>
      </c>
      <c r="H159" t="s">
        <v>1069</v>
      </c>
      <c r="I159" t="s">
        <v>19</v>
      </c>
      <c r="J159" t="s">
        <v>15</v>
      </c>
      <c r="K159" t="s">
        <v>1037</v>
      </c>
      <c r="L159" s="11" t="s">
        <v>1037</v>
      </c>
      <c r="M159" t="s">
        <v>506</v>
      </c>
    </row>
    <row r="160" spans="1:13" x14ac:dyDescent="0.25">
      <c r="A160">
        <f t="shared" si="2"/>
        <v>159</v>
      </c>
      <c r="B160" t="s">
        <v>36</v>
      </c>
      <c r="C160" t="s">
        <v>187</v>
      </c>
      <c r="D160" t="s">
        <v>1070</v>
      </c>
      <c r="E160" t="s">
        <v>1071</v>
      </c>
      <c r="F160" t="s">
        <v>1072</v>
      </c>
      <c r="G160" t="s">
        <v>1073</v>
      </c>
      <c r="H160" t="s">
        <v>1074</v>
      </c>
      <c r="I160" t="s">
        <v>19</v>
      </c>
      <c r="J160" t="s">
        <v>15</v>
      </c>
      <c r="K160" t="s">
        <v>1037</v>
      </c>
      <c r="L160" s="11" t="s">
        <v>1037</v>
      </c>
      <c r="M160" t="s">
        <v>506</v>
      </c>
    </row>
    <row r="161" spans="1:13" x14ac:dyDescent="0.25">
      <c r="A161">
        <f t="shared" si="2"/>
        <v>160</v>
      </c>
      <c r="B161" t="s">
        <v>492</v>
      </c>
      <c r="C161" t="s">
        <v>1075</v>
      </c>
      <c r="D161" t="s">
        <v>78</v>
      </c>
      <c r="E161" t="s">
        <v>1076</v>
      </c>
      <c r="F161" t="s">
        <v>1077</v>
      </c>
      <c r="G161" t="s">
        <v>1078</v>
      </c>
      <c r="H161" t="s">
        <v>1079</v>
      </c>
      <c r="I161" t="s">
        <v>19</v>
      </c>
      <c r="J161" t="s">
        <v>15</v>
      </c>
      <c r="K161" t="s">
        <v>1080</v>
      </c>
      <c r="L161" s="11" t="s">
        <v>1080</v>
      </c>
      <c r="M161" t="s">
        <v>627</v>
      </c>
    </row>
    <row r="162" spans="1:13" x14ac:dyDescent="0.25">
      <c r="A162">
        <f t="shared" si="2"/>
        <v>161</v>
      </c>
      <c r="B162" t="s">
        <v>1081</v>
      </c>
      <c r="C162" t="s">
        <v>914</v>
      </c>
      <c r="D162" t="s">
        <v>960</v>
      </c>
      <c r="E162" t="s">
        <v>1082</v>
      </c>
      <c r="F162" t="s">
        <v>1083</v>
      </c>
      <c r="G162" t="s">
        <v>1084</v>
      </c>
      <c r="H162" t="s">
        <v>1085</v>
      </c>
      <c r="I162" t="s">
        <v>965</v>
      </c>
      <c r="J162" t="s">
        <v>15</v>
      </c>
      <c r="K162" s="11" t="s">
        <v>15</v>
      </c>
      <c r="L162" t="s">
        <v>1086</v>
      </c>
      <c r="M162" t="s">
        <v>639</v>
      </c>
    </row>
    <row r="163" spans="1:13" x14ac:dyDescent="0.25">
      <c r="A163">
        <f t="shared" si="2"/>
        <v>162</v>
      </c>
      <c r="B163" t="s">
        <v>1087</v>
      </c>
      <c r="C163" t="s">
        <v>1088</v>
      </c>
      <c r="D163" t="s">
        <v>969</v>
      </c>
      <c r="E163" t="s">
        <v>358</v>
      </c>
      <c r="F163" t="s">
        <v>1089</v>
      </c>
      <c r="G163" t="s">
        <v>1090</v>
      </c>
      <c r="H163" t="s">
        <v>1091</v>
      </c>
      <c r="I163" t="s">
        <v>19</v>
      </c>
      <c r="J163" t="s">
        <v>15</v>
      </c>
      <c r="K163" t="s">
        <v>1092</v>
      </c>
      <c r="L163" t="s">
        <v>806</v>
      </c>
      <c r="M163" t="s">
        <v>506</v>
      </c>
    </row>
    <row r="164" spans="1:13" x14ac:dyDescent="0.25">
      <c r="A164">
        <f t="shared" si="2"/>
        <v>163</v>
      </c>
      <c r="B164" t="s">
        <v>1093</v>
      </c>
      <c r="C164" t="s">
        <v>1094</v>
      </c>
      <c r="D164" t="s">
        <v>683</v>
      </c>
      <c r="E164" t="s">
        <v>976</v>
      </c>
      <c r="F164" t="s">
        <v>1095</v>
      </c>
      <c r="G164" t="s">
        <v>1096</v>
      </c>
      <c r="H164" t="s">
        <v>611</v>
      </c>
      <c r="I164" t="s">
        <v>19</v>
      </c>
      <c r="J164" t="s">
        <v>15</v>
      </c>
      <c r="K164" t="s">
        <v>979</v>
      </c>
      <c r="L164" t="s">
        <v>389</v>
      </c>
      <c r="M164" t="s">
        <v>908</v>
      </c>
    </row>
    <row r="165" spans="1:13" x14ac:dyDescent="0.25">
      <c r="A165">
        <f t="shared" si="2"/>
        <v>164</v>
      </c>
      <c r="B165" t="s">
        <v>1097</v>
      </c>
      <c r="C165" t="s">
        <v>1098</v>
      </c>
      <c r="D165" t="s">
        <v>1099</v>
      </c>
      <c r="E165" t="s">
        <v>1100</v>
      </c>
      <c r="F165" t="s">
        <v>1101</v>
      </c>
      <c r="G165" s="2" t="s">
        <v>1102</v>
      </c>
      <c r="H165" t="s">
        <v>1103</v>
      </c>
      <c r="I165" t="s">
        <v>252</v>
      </c>
      <c r="J165" t="s">
        <v>15</v>
      </c>
      <c r="K165" t="s">
        <v>1104</v>
      </c>
      <c r="L165" t="s">
        <v>1105</v>
      </c>
      <c r="M165" t="s">
        <v>693</v>
      </c>
    </row>
    <row r="166" spans="1:13" x14ac:dyDescent="0.25">
      <c r="A166">
        <f t="shared" si="2"/>
        <v>165</v>
      </c>
      <c r="B166" t="s">
        <v>237</v>
      </c>
      <c r="C166" t="s">
        <v>1106</v>
      </c>
      <c r="D166" t="s">
        <v>308</v>
      </c>
      <c r="E166" t="s">
        <v>803</v>
      </c>
      <c r="F166" t="s">
        <v>1107</v>
      </c>
      <c r="G166" t="s">
        <v>1108</v>
      </c>
      <c r="H166" t="s">
        <v>1109</v>
      </c>
      <c r="I166" t="s">
        <v>19</v>
      </c>
      <c r="J166" t="s">
        <v>15</v>
      </c>
      <c r="K166" t="s">
        <v>15</v>
      </c>
      <c r="L166" t="s">
        <v>1110</v>
      </c>
      <c r="M166" t="s">
        <v>506</v>
      </c>
    </row>
    <row r="167" spans="1:13" x14ac:dyDescent="0.25">
      <c r="A167">
        <f t="shared" si="2"/>
        <v>166</v>
      </c>
      <c r="B167" t="s">
        <v>1111</v>
      </c>
      <c r="C167" t="s">
        <v>144</v>
      </c>
      <c r="D167" t="s">
        <v>308</v>
      </c>
      <c r="E167" t="s">
        <v>803</v>
      </c>
      <c r="F167" t="s">
        <v>1112</v>
      </c>
      <c r="G167" t="s">
        <v>1113</v>
      </c>
      <c r="H167" t="s">
        <v>1114</v>
      </c>
      <c r="I167" t="s">
        <v>1115</v>
      </c>
      <c r="J167" t="s">
        <v>15</v>
      </c>
      <c r="K167" t="s">
        <v>771</v>
      </c>
      <c r="L167" t="s">
        <v>1116</v>
      </c>
      <c r="M167" t="s">
        <v>856</v>
      </c>
    </row>
    <row r="168" spans="1:13" x14ac:dyDescent="0.25">
      <c r="A168">
        <f t="shared" si="2"/>
        <v>167</v>
      </c>
      <c r="B168" t="s">
        <v>1117</v>
      </c>
      <c r="C168" t="s">
        <v>1106</v>
      </c>
      <c r="D168" t="s">
        <v>308</v>
      </c>
      <c r="E168" t="s">
        <v>803</v>
      </c>
      <c r="F168" t="s">
        <v>1118</v>
      </c>
      <c r="G168" t="s">
        <v>1119</v>
      </c>
      <c r="H168" t="s">
        <v>1120</v>
      </c>
      <c r="I168" t="s">
        <v>19</v>
      </c>
      <c r="J168" t="s">
        <v>15</v>
      </c>
      <c r="K168" t="s">
        <v>15</v>
      </c>
      <c r="L168" t="s">
        <v>143</v>
      </c>
      <c r="M168" t="s">
        <v>506</v>
      </c>
    </row>
    <row r="169" spans="1:13" x14ac:dyDescent="0.25">
      <c r="A169">
        <f t="shared" si="2"/>
        <v>168</v>
      </c>
      <c r="B169" t="s">
        <v>1121</v>
      </c>
      <c r="C169" t="s">
        <v>144</v>
      </c>
      <c r="D169" t="s">
        <v>1122</v>
      </c>
      <c r="E169" t="s">
        <v>1123</v>
      </c>
      <c r="F169" t="s">
        <v>1124</v>
      </c>
      <c r="G169" t="s">
        <v>1125</v>
      </c>
      <c r="H169" t="s">
        <v>1126</v>
      </c>
      <c r="I169" t="s">
        <v>19</v>
      </c>
      <c r="J169" t="s">
        <v>15</v>
      </c>
      <c r="K169" t="s">
        <v>576</v>
      </c>
      <c r="L169" t="s">
        <v>1127</v>
      </c>
      <c r="M169" t="s">
        <v>1128</v>
      </c>
    </row>
    <row r="170" spans="1:13" x14ac:dyDescent="0.25">
      <c r="A170">
        <f t="shared" si="2"/>
        <v>169</v>
      </c>
      <c r="B170" t="s">
        <v>492</v>
      </c>
      <c r="C170" t="s">
        <v>144</v>
      </c>
      <c r="D170" t="s">
        <v>1129</v>
      </c>
      <c r="E170" t="s">
        <v>646</v>
      </c>
      <c r="F170" t="s">
        <v>1130</v>
      </c>
      <c r="G170" s="3" t="s">
        <v>1131</v>
      </c>
      <c r="H170" t="s">
        <v>1132</v>
      </c>
      <c r="I170" t="s">
        <v>19</v>
      </c>
      <c r="J170" t="s">
        <v>15</v>
      </c>
      <c r="K170" t="s">
        <v>1133</v>
      </c>
      <c r="L170" t="s">
        <v>576</v>
      </c>
      <c r="M170" t="s">
        <v>506</v>
      </c>
    </row>
    <row r="171" spans="1:13" x14ac:dyDescent="0.25">
      <c r="A171">
        <f t="shared" si="2"/>
        <v>170</v>
      </c>
      <c r="B171" t="s">
        <v>541</v>
      </c>
      <c r="C171" t="s">
        <v>144</v>
      </c>
      <c r="D171" t="s">
        <v>1134</v>
      </c>
      <c r="E171" t="s">
        <v>1135</v>
      </c>
      <c r="F171" t="s">
        <v>1136</v>
      </c>
      <c r="G171" t="s">
        <v>1137</v>
      </c>
      <c r="H171" t="s">
        <v>1138</v>
      </c>
      <c r="I171" t="s">
        <v>19</v>
      </c>
      <c r="J171" t="s">
        <v>15</v>
      </c>
      <c r="K171" t="s">
        <v>576</v>
      </c>
      <c r="L171" t="s">
        <v>1127</v>
      </c>
      <c r="M171" t="s">
        <v>813</v>
      </c>
    </row>
    <row r="172" spans="1:13" x14ac:dyDescent="0.25">
      <c r="A172">
        <f t="shared" si="2"/>
        <v>171</v>
      </c>
      <c r="B172" t="s">
        <v>1139</v>
      </c>
      <c r="C172" t="s">
        <v>1140</v>
      </c>
      <c r="D172" t="s">
        <v>875</v>
      </c>
      <c r="E172" t="s">
        <v>611</v>
      </c>
      <c r="F172" t="s">
        <v>1141</v>
      </c>
      <c r="G172" t="s">
        <v>1142</v>
      </c>
      <c r="H172" t="s">
        <v>1143</v>
      </c>
      <c r="I172" t="s">
        <v>19</v>
      </c>
      <c r="J172" t="s">
        <v>15</v>
      </c>
      <c r="K172" t="s">
        <v>15</v>
      </c>
      <c r="L172" t="s">
        <v>143</v>
      </c>
      <c r="M172" t="s">
        <v>813</v>
      </c>
    </row>
    <row r="173" spans="1:13" x14ac:dyDescent="0.25">
      <c r="A173">
        <f t="shared" si="2"/>
        <v>172</v>
      </c>
      <c r="B173" t="s">
        <v>1144</v>
      </c>
      <c r="C173" t="s">
        <v>1098</v>
      </c>
      <c r="D173" t="s">
        <v>1145</v>
      </c>
      <c r="E173" t="s">
        <v>15</v>
      </c>
      <c r="F173" t="s">
        <v>1146</v>
      </c>
      <c r="G173" t="s">
        <v>1147</v>
      </c>
      <c r="H173" t="s">
        <v>1148</v>
      </c>
      <c r="I173" t="s">
        <v>1000</v>
      </c>
      <c r="J173" t="s">
        <v>15</v>
      </c>
      <c r="K173" t="s">
        <v>1149</v>
      </c>
      <c r="L173" t="s">
        <v>1150</v>
      </c>
      <c r="M173" t="s">
        <v>639</v>
      </c>
    </row>
    <row r="174" spans="1:13" x14ac:dyDescent="0.25">
      <c r="A174">
        <f t="shared" si="2"/>
        <v>173</v>
      </c>
      <c r="B174" t="s">
        <v>1151</v>
      </c>
      <c r="C174" t="s">
        <v>1098</v>
      </c>
      <c r="D174" t="s">
        <v>1152</v>
      </c>
      <c r="E174" t="s">
        <v>15</v>
      </c>
      <c r="F174" t="s">
        <v>1153</v>
      </c>
      <c r="G174" t="s">
        <v>1154</v>
      </c>
      <c r="H174" t="s">
        <v>1155</v>
      </c>
      <c r="I174" t="s">
        <v>1156</v>
      </c>
      <c r="J174" t="s">
        <v>15</v>
      </c>
      <c r="K174" t="s">
        <v>15</v>
      </c>
      <c r="L174" t="s">
        <v>1157</v>
      </c>
      <c r="M174" t="s">
        <v>639</v>
      </c>
    </row>
    <row r="175" spans="1:13" x14ac:dyDescent="0.25">
      <c r="A175">
        <f t="shared" si="2"/>
        <v>174</v>
      </c>
      <c r="B175" t="s">
        <v>36</v>
      </c>
      <c r="C175" t="s">
        <v>1158</v>
      </c>
      <c r="D175" t="s">
        <v>1145</v>
      </c>
      <c r="E175" t="s">
        <v>15</v>
      </c>
      <c r="F175" t="s">
        <v>15</v>
      </c>
      <c r="G175" t="s">
        <v>1159</v>
      </c>
      <c r="H175" t="s">
        <v>1160</v>
      </c>
      <c r="I175" t="s">
        <v>637</v>
      </c>
      <c r="J175" t="s">
        <v>1161</v>
      </c>
      <c r="K175" t="s">
        <v>1162</v>
      </c>
      <c r="L175" t="s">
        <v>1163</v>
      </c>
      <c r="M175" t="s">
        <v>639</v>
      </c>
    </row>
    <row r="176" spans="1:13" x14ac:dyDescent="0.25">
      <c r="A176">
        <f t="shared" si="2"/>
        <v>175</v>
      </c>
      <c r="B176" t="s">
        <v>237</v>
      </c>
      <c r="C176" t="s">
        <v>187</v>
      </c>
      <c r="D176" t="s">
        <v>1134</v>
      </c>
      <c r="E176" t="s">
        <v>1164</v>
      </c>
      <c r="F176" t="s">
        <v>1165</v>
      </c>
      <c r="G176" s="3" t="s">
        <v>1166</v>
      </c>
      <c r="H176" t="s">
        <v>1036</v>
      </c>
      <c r="I176" t="s">
        <v>19</v>
      </c>
      <c r="J176" t="s">
        <v>15</v>
      </c>
      <c r="K176" t="s">
        <v>337</v>
      </c>
      <c r="L176" t="s">
        <v>5</v>
      </c>
      <c r="M176" t="s">
        <v>506</v>
      </c>
    </row>
    <row r="177" spans="1:13" x14ac:dyDescent="0.25">
      <c r="A177">
        <f t="shared" si="2"/>
        <v>176</v>
      </c>
      <c r="B177" t="s">
        <v>12</v>
      </c>
      <c r="C177" t="s">
        <v>187</v>
      </c>
      <c r="D177" t="s">
        <v>875</v>
      </c>
      <c r="E177" t="s">
        <v>15</v>
      </c>
      <c r="F177" t="s">
        <v>1167</v>
      </c>
      <c r="G177" t="s">
        <v>1168</v>
      </c>
      <c r="H177" t="s">
        <v>1169</v>
      </c>
      <c r="I177" t="s">
        <v>19</v>
      </c>
      <c r="J177" t="s">
        <v>15</v>
      </c>
      <c r="K177" t="s">
        <v>15</v>
      </c>
      <c r="L177" t="s">
        <v>1170</v>
      </c>
      <c r="M177" t="s">
        <v>506</v>
      </c>
    </row>
    <row r="178" spans="1:13" x14ac:dyDescent="0.25">
      <c r="A178">
        <f t="shared" si="2"/>
        <v>177</v>
      </c>
      <c r="B178" t="s">
        <v>89</v>
      </c>
      <c r="C178" t="s">
        <v>187</v>
      </c>
      <c r="D178" t="s">
        <v>875</v>
      </c>
      <c r="E178" t="s">
        <v>15</v>
      </c>
      <c r="F178" t="s">
        <v>1171</v>
      </c>
      <c r="G178" t="s">
        <v>1172</v>
      </c>
      <c r="H178" t="s">
        <v>1169</v>
      </c>
      <c r="I178" t="s">
        <v>19</v>
      </c>
      <c r="J178" t="s">
        <v>15</v>
      </c>
      <c r="K178" t="s">
        <v>15</v>
      </c>
      <c r="L178" t="s">
        <v>1170</v>
      </c>
      <c r="M178" t="s">
        <v>506</v>
      </c>
    </row>
    <row r="179" spans="1:13" x14ac:dyDescent="0.25">
      <c r="A179">
        <f t="shared" si="2"/>
        <v>178</v>
      </c>
      <c r="B179" t="s">
        <v>1173</v>
      </c>
      <c r="C179" t="s">
        <v>187</v>
      </c>
      <c r="D179" t="s">
        <v>347</v>
      </c>
      <c r="E179" t="s">
        <v>15</v>
      </c>
      <c r="F179" t="s">
        <v>1174</v>
      </c>
      <c r="G179" t="s">
        <v>1175</v>
      </c>
      <c r="H179" t="s">
        <v>1176</v>
      </c>
      <c r="I179" t="s">
        <v>19</v>
      </c>
      <c r="J179" t="s">
        <v>15</v>
      </c>
      <c r="K179" t="s">
        <v>337</v>
      </c>
      <c r="L179" t="s">
        <v>5</v>
      </c>
      <c r="M179" t="s">
        <v>506</v>
      </c>
    </row>
    <row r="180" spans="1:13" x14ac:dyDescent="0.25">
      <c r="A180">
        <f t="shared" si="2"/>
        <v>179</v>
      </c>
      <c r="B180" t="s">
        <v>559</v>
      </c>
      <c r="C180" t="s">
        <v>187</v>
      </c>
      <c r="D180" t="s">
        <v>1177</v>
      </c>
      <c r="E180" t="s">
        <v>15</v>
      </c>
      <c r="F180" t="s">
        <v>1178</v>
      </c>
      <c r="G180" t="s">
        <v>1179</v>
      </c>
      <c r="H180" t="s">
        <v>1180</v>
      </c>
      <c r="I180" t="s">
        <v>19</v>
      </c>
      <c r="J180" t="s">
        <v>15</v>
      </c>
      <c r="K180" t="s">
        <v>337</v>
      </c>
      <c r="L180" t="s">
        <v>5</v>
      </c>
      <c r="M180" t="s">
        <v>506</v>
      </c>
    </row>
    <row r="181" spans="1:13" x14ac:dyDescent="0.25">
      <c r="A181">
        <f t="shared" si="2"/>
        <v>180</v>
      </c>
      <c r="B181" t="s">
        <v>237</v>
      </c>
      <c r="C181" t="s">
        <v>187</v>
      </c>
      <c r="D181" t="s">
        <v>1122</v>
      </c>
      <c r="E181" t="s">
        <v>15</v>
      </c>
      <c r="F181" t="s">
        <v>1181</v>
      </c>
      <c r="G181" t="s">
        <v>1182</v>
      </c>
      <c r="H181" t="s">
        <v>865</v>
      </c>
      <c r="I181" t="s">
        <v>19</v>
      </c>
      <c r="J181" t="s">
        <v>15</v>
      </c>
      <c r="K181" t="s">
        <v>337</v>
      </c>
      <c r="L181" t="s">
        <v>5</v>
      </c>
      <c r="M181" t="s">
        <v>506</v>
      </c>
    </row>
    <row r="182" spans="1:13" x14ac:dyDescent="0.25">
      <c r="A182">
        <f t="shared" si="2"/>
        <v>181</v>
      </c>
      <c r="B182" t="s">
        <v>1183</v>
      </c>
      <c r="C182" t="s">
        <v>1184</v>
      </c>
      <c r="D182" t="s">
        <v>308</v>
      </c>
      <c r="E182" t="s">
        <v>15</v>
      </c>
      <c r="F182" t="s">
        <v>1185</v>
      </c>
      <c r="G182" t="s">
        <v>1186</v>
      </c>
      <c r="H182" t="s">
        <v>611</v>
      </c>
      <c r="I182" t="s">
        <v>19</v>
      </c>
      <c r="J182" t="s">
        <v>15</v>
      </c>
      <c r="K182" t="s">
        <v>15</v>
      </c>
      <c r="L182" t="s">
        <v>1170</v>
      </c>
      <c r="M182" t="s">
        <v>506</v>
      </c>
    </row>
    <row r="183" spans="1:13" x14ac:dyDescent="0.25">
      <c r="A183">
        <f t="shared" si="2"/>
        <v>182</v>
      </c>
      <c r="B183" t="s">
        <v>103</v>
      </c>
      <c r="C183" t="s">
        <v>1187</v>
      </c>
      <c r="D183" t="s">
        <v>301</v>
      </c>
      <c r="E183" t="s">
        <v>15</v>
      </c>
      <c r="F183" t="s">
        <v>1188</v>
      </c>
      <c r="G183" t="s">
        <v>1189</v>
      </c>
      <c r="H183" t="s">
        <v>611</v>
      </c>
      <c r="I183" t="s">
        <v>19</v>
      </c>
      <c r="J183" t="s">
        <v>15</v>
      </c>
      <c r="K183" t="s">
        <v>15</v>
      </c>
      <c r="L183" t="s">
        <v>1170</v>
      </c>
      <c r="M183" t="s">
        <v>506</v>
      </c>
    </row>
    <row r="184" spans="1:13" x14ac:dyDescent="0.25">
      <c r="A184">
        <f t="shared" si="2"/>
        <v>183</v>
      </c>
      <c r="B184" t="s">
        <v>1190</v>
      </c>
      <c r="C184" t="s">
        <v>187</v>
      </c>
      <c r="D184" t="s">
        <v>308</v>
      </c>
      <c r="E184" t="s">
        <v>15</v>
      </c>
      <c r="F184" t="s">
        <v>1191</v>
      </c>
      <c r="G184" t="s">
        <v>1192</v>
      </c>
      <c r="H184" t="s">
        <v>1036</v>
      </c>
      <c r="I184" t="s">
        <v>19</v>
      </c>
      <c r="J184" t="s">
        <v>15</v>
      </c>
      <c r="K184" t="s">
        <v>337</v>
      </c>
      <c r="L184" t="s">
        <v>5</v>
      </c>
      <c r="M184" t="s">
        <v>506</v>
      </c>
    </row>
    <row r="185" spans="1:13" x14ac:dyDescent="0.25">
      <c r="A185">
        <f t="shared" si="2"/>
        <v>184</v>
      </c>
      <c r="B185" t="s">
        <v>1193</v>
      </c>
      <c r="C185" t="s">
        <v>833</v>
      </c>
      <c r="D185" t="s">
        <v>1194</v>
      </c>
      <c r="E185" t="s">
        <v>15</v>
      </c>
      <c r="F185" t="s">
        <v>127</v>
      </c>
      <c r="G185" t="s">
        <v>15</v>
      </c>
      <c r="H185" t="s">
        <v>1195</v>
      </c>
      <c r="I185" t="s">
        <v>1196</v>
      </c>
      <c r="J185" t="s">
        <v>15</v>
      </c>
      <c r="K185" t="s">
        <v>1197</v>
      </c>
      <c r="L185" t="s">
        <v>1198</v>
      </c>
      <c r="M185" t="s">
        <v>639</v>
      </c>
    </row>
    <row r="186" spans="1:13" x14ac:dyDescent="0.25">
      <c r="A186">
        <f t="shared" si="2"/>
        <v>185</v>
      </c>
      <c r="B186" t="s">
        <v>1199</v>
      </c>
      <c r="C186" t="s">
        <v>914</v>
      </c>
      <c r="D186" t="s">
        <v>834</v>
      </c>
      <c r="E186" t="s">
        <v>15</v>
      </c>
      <c r="F186" t="s">
        <v>1200</v>
      </c>
      <c r="G186" s="2" t="s">
        <v>1201</v>
      </c>
      <c r="H186" t="s">
        <v>1202</v>
      </c>
      <c r="I186" t="s">
        <v>1203</v>
      </c>
      <c r="J186" t="s">
        <v>15</v>
      </c>
      <c r="K186" t="s">
        <v>1204</v>
      </c>
      <c r="L186" t="s">
        <v>127</v>
      </c>
      <c r="M186" t="s">
        <v>639</v>
      </c>
    </row>
    <row r="187" spans="1:13" x14ac:dyDescent="0.25">
      <c r="A187">
        <f t="shared" si="2"/>
        <v>186</v>
      </c>
      <c r="B187" t="s">
        <v>1205</v>
      </c>
      <c r="C187" t="s">
        <v>1206</v>
      </c>
      <c r="D187" t="s">
        <v>834</v>
      </c>
      <c r="E187" t="s">
        <v>15</v>
      </c>
      <c r="F187" t="s">
        <v>1207</v>
      </c>
      <c r="G187" t="s">
        <v>1208</v>
      </c>
      <c r="H187" t="s">
        <v>1209</v>
      </c>
      <c r="I187" t="s">
        <v>252</v>
      </c>
      <c r="J187" t="s">
        <v>15</v>
      </c>
      <c r="K187" t="s">
        <v>1204</v>
      </c>
      <c r="L187" t="s">
        <v>1210</v>
      </c>
      <c r="M187" t="s">
        <v>693</v>
      </c>
    </row>
    <row r="188" spans="1:13" x14ac:dyDescent="0.25">
      <c r="A188">
        <f t="shared" si="2"/>
        <v>187</v>
      </c>
      <c r="B188" t="s">
        <v>1211</v>
      </c>
      <c r="C188" t="s">
        <v>187</v>
      </c>
      <c r="D188" t="s">
        <v>1212</v>
      </c>
      <c r="E188" t="s">
        <v>15</v>
      </c>
      <c r="F188" t="s">
        <v>1213</v>
      </c>
      <c r="G188" t="s">
        <v>1214</v>
      </c>
      <c r="H188" t="s">
        <v>1215</v>
      </c>
      <c r="I188" t="s">
        <v>19</v>
      </c>
      <c r="J188" t="s">
        <v>15</v>
      </c>
      <c r="K188" t="s">
        <v>658</v>
      </c>
      <c r="L188" t="s">
        <v>127</v>
      </c>
      <c r="M188" t="s">
        <v>506</v>
      </c>
    </row>
    <row r="189" spans="1:13" x14ac:dyDescent="0.25">
      <c r="A189">
        <f t="shared" si="2"/>
        <v>188</v>
      </c>
      <c r="B189" t="s">
        <v>1216</v>
      </c>
      <c r="C189" t="s">
        <v>187</v>
      </c>
      <c r="D189" t="s">
        <v>1217</v>
      </c>
      <c r="E189" t="s">
        <v>15</v>
      </c>
      <c r="F189" t="s">
        <v>1218</v>
      </c>
      <c r="G189" t="s">
        <v>1219</v>
      </c>
      <c r="H189" t="s">
        <v>1220</v>
      </c>
      <c r="I189" t="s">
        <v>19</v>
      </c>
      <c r="J189" t="s">
        <v>15</v>
      </c>
      <c r="K189" t="s">
        <v>337</v>
      </c>
      <c r="L189" t="s">
        <v>1221</v>
      </c>
      <c r="M189" t="s">
        <v>506</v>
      </c>
    </row>
    <row r="190" spans="1:13" x14ac:dyDescent="0.25">
      <c r="A190">
        <f t="shared" si="2"/>
        <v>189</v>
      </c>
      <c r="B190" t="s">
        <v>541</v>
      </c>
      <c r="C190" t="s">
        <v>1222</v>
      </c>
      <c r="D190" t="s">
        <v>683</v>
      </c>
      <c r="E190" t="s">
        <v>15</v>
      </c>
      <c r="F190" t="s">
        <v>1223</v>
      </c>
      <c r="G190" t="s">
        <v>1224</v>
      </c>
      <c r="H190" t="s">
        <v>611</v>
      </c>
      <c r="I190" t="s">
        <v>19</v>
      </c>
      <c r="J190" t="s">
        <v>15</v>
      </c>
      <c r="K190" t="s">
        <v>15</v>
      </c>
      <c r="L190" t="s">
        <v>389</v>
      </c>
      <c r="M190" t="s">
        <v>506</v>
      </c>
    </row>
    <row r="191" spans="1:13" x14ac:dyDescent="0.25">
      <c r="A191">
        <f t="shared" si="2"/>
        <v>190</v>
      </c>
      <c r="B191" t="s">
        <v>1225</v>
      </c>
      <c r="C191" t="s">
        <v>833</v>
      </c>
      <c r="D191" t="s">
        <v>1226</v>
      </c>
      <c r="E191" t="s">
        <v>15</v>
      </c>
      <c r="F191" t="s">
        <v>1227</v>
      </c>
      <c r="G191" t="s">
        <v>1228</v>
      </c>
      <c r="H191" t="s">
        <v>1229</v>
      </c>
      <c r="I191" t="s">
        <v>1230</v>
      </c>
      <c r="J191" t="s">
        <v>1231</v>
      </c>
      <c r="K191" t="s">
        <v>1232</v>
      </c>
      <c r="L191" t="s">
        <v>1233</v>
      </c>
      <c r="M191" t="s">
        <v>639</v>
      </c>
    </row>
    <row r="192" spans="1:13" x14ac:dyDescent="0.25">
      <c r="A192">
        <f t="shared" si="2"/>
        <v>191</v>
      </c>
      <c r="B192" t="s">
        <v>1234</v>
      </c>
      <c r="C192" t="s">
        <v>1235</v>
      </c>
      <c r="D192" t="s">
        <v>1236</v>
      </c>
      <c r="E192" t="s">
        <v>15</v>
      </c>
      <c r="F192" t="s">
        <v>1237</v>
      </c>
      <c r="G192" s="2" t="s">
        <v>1238</v>
      </c>
      <c r="H192" t="s">
        <v>1239</v>
      </c>
      <c r="I192" t="s">
        <v>1203</v>
      </c>
      <c r="J192" t="s">
        <v>1240</v>
      </c>
      <c r="K192" t="s">
        <v>1241</v>
      </c>
      <c r="L192" t="s">
        <v>1242</v>
      </c>
      <c r="M192" t="s">
        <v>639</v>
      </c>
    </row>
    <row r="193" spans="1:13" x14ac:dyDescent="0.25">
      <c r="A193">
        <f t="shared" si="2"/>
        <v>192</v>
      </c>
      <c r="B193" t="s">
        <v>1243</v>
      </c>
      <c r="C193" t="s">
        <v>1244</v>
      </c>
      <c r="D193" t="s">
        <v>1245</v>
      </c>
      <c r="E193" t="s">
        <v>15</v>
      </c>
      <c r="F193" t="s">
        <v>1246</v>
      </c>
      <c r="G193" t="s">
        <v>1247</v>
      </c>
      <c r="H193" t="s">
        <v>1248</v>
      </c>
      <c r="I193" t="s">
        <v>918</v>
      </c>
      <c r="J193" t="s">
        <v>1240</v>
      </c>
      <c r="K193" t="s">
        <v>1249</v>
      </c>
      <c r="L193" t="s">
        <v>1250</v>
      </c>
      <c r="M193" t="s">
        <v>639</v>
      </c>
    </row>
    <row r="194" spans="1:13" x14ac:dyDescent="0.25">
      <c r="A194">
        <f t="shared" si="2"/>
        <v>193</v>
      </c>
      <c r="B194" t="s">
        <v>1251</v>
      </c>
      <c r="C194" t="s">
        <v>914</v>
      </c>
      <c r="D194" t="s">
        <v>98</v>
      </c>
      <c r="E194" t="s">
        <v>15</v>
      </c>
      <c r="F194" t="s">
        <v>1252</v>
      </c>
      <c r="G194" t="s">
        <v>1253</v>
      </c>
      <c r="H194" t="s">
        <v>1254</v>
      </c>
      <c r="I194" t="s">
        <v>918</v>
      </c>
      <c r="J194" t="s">
        <v>1240</v>
      </c>
      <c r="K194" t="s">
        <v>1255</v>
      </c>
      <c r="L194" t="s">
        <v>1256</v>
      </c>
      <c r="M194" t="s">
        <v>639</v>
      </c>
    </row>
    <row r="195" spans="1:13" x14ac:dyDescent="0.25">
      <c r="A195">
        <f t="shared" si="2"/>
        <v>194</v>
      </c>
      <c r="B195" t="s">
        <v>1257</v>
      </c>
      <c r="C195" t="s">
        <v>1258</v>
      </c>
      <c r="D195" t="s">
        <v>1259</v>
      </c>
      <c r="E195" t="s">
        <v>15</v>
      </c>
      <c r="F195" t="s">
        <v>1260</v>
      </c>
      <c r="G195" t="s">
        <v>1261</v>
      </c>
      <c r="H195" t="s">
        <v>1262</v>
      </c>
      <c r="I195" t="s">
        <v>19</v>
      </c>
      <c r="J195" t="s">
        <v>1263</v>
      </c>
      <c r="K195" t="s">
        <v>1197</v>
      </c>
      <c r="L195" t="s">
        <v>1198</v>
      </c>
      <c r="M195" t="s">
        <v>693</v>
      </c>
    </row>
    <row r="196" spans="1:13" x14ac:dyDescent="0.25">
      <c r="A196">
        <f t="shared" si="2"/>
        <v>195</v>
      </c>
      <c r="B196" s="9" t="s">
        <v>1264</v>
      </c>
      <c r="C196" s="9" t="s">
        <v>1265</v>
      </c>
      <c r="D196" s="9" t="s">
        <v>1266</v>
      </c>
      <c r="E196" s="9" t="s">
        <v>1267</v>
      </c>
      <c r="F196" s="9" t="s">
        <v>1268</v>
      </c>
      <c r="G196" s="2" t="s">
        <v>1269</v>
      </c>
      <c r="H196" s="9" t="s">
        <v>1270</v>
      </c>
      <c r="I196" s="9" t="s">
        <v>19</v>
      </c>
      <c r="J196" s="9" t="s">
        <v>15</v>
      </c>
      <c r="K196" s="10" t="s">
        <v>15</v>
      </c>
      <c r="L196" s="10" t="s">
        <v>337</v>
      </c>
      <c r="M196" s="9" t="s">
        <v>506</v>
      </c>
    </row>
    <row r="197" spans="1:13" x14ac:dyDescent="0.25">
      <c r="A197">
        <f t="shared" si="2"/>
        <v>196</v>
      </c>
      <c r="B197" s="9" t="s">
        <v>1264</v>
      </c>
      <c r="C197" s="9" t="s">
        <v>1265</v>
      </c>
      <c r="D197" s="9" t="s">
        <v>1266</v>
      </c>
      <c r="E197" s="9" t="s">
        <v>1267</v>
      </c>
      <c r="F197" s="9" t="s">
        <v>1268</v>
      </c>
      <c r="G197" s="9" t="s">
        <v>1271</v>
      </c>
      <c r="H197" s="9" t="s">
        <v>1270</v>
      </c>
      <c r="I197" s="9" t="s">
        <v>19</v>
      </c>
      <c r="J197" s="9" t="s">
        <v>15</v>
      </c>
      <c r="K197" s="10" t="s">
        <v>15</v>
      </c>
      <c r="L197" s="10" t="s">
        <v>337</v>
      </c>
      <c r="M197" s="9" t="s">
        <v>506</v>
      </c>
    </row>
    <row r="198" spans="1:13" x14ac:dyDescent="0.25">
      <c r="A198">
        <f t="shared" si="2"/>
        <v>197</v>
      </c>
      <c r="B198" s="9" t="s">
        <v>89</v>
      </c>
      <c r="C198" s="9" t="s">
        <v>1265</v>
      </c>
      <c r="D198" s="9" t="s">
        <v>1272</v>
      </c>
      <c r="E198" s="9" t="s">
        <v>1273</v>
      </c>
      <c r="F198" s="9" t="s">
        <v>1274</v>
      </c>
      <c r="G198" s="9" t="s">
        <v>1275</v>
      </c>
      <c r="H198" s="9" t="s">
        <v>1276</v>
      </c>
      <c r="I198" s="9" t="s">
        <v>19</v>
      </c>
      <c r="J198" s="9" t="s">
        <v>15</v>
      </c>
      <c r="K198" s="10" t="s">
        <v>15</v>
      </c>
      <c r="L198" s="10" t="s">
        <v>337</v>
      </c>
      <c r="M198" s="9" t="s">
        <v>506</v>
      </c>
    </row>
    <row r="199" spans="1:13" x14ac:dyDescent="0.25">
      <c r="A199" s="10">
        <f t="shared" si="2"/>
        <v>198</v>
      </c>
      <c r="B199" s="9" t="s">
        <v>237</v>
      </c>
      <c r="C199" s="9" t="s">
        <v>1265</v>
      </c>
      <c r="D199" s="9" t="s">
        <v>1277</v>
      </c>
      <c r="E199" s="9" t="s">
        <v>551</v>
      </c>
      <c r="F199" s="9" t="s">
        <v>1278</v>
      </c>
      <c r="G199" s="9" t="s">
        <v>1279</v>
      </c>
      <c r="H199" s="9" t="s">
        <v>1280</v>
      </c>
      <c r="I199" s="9" t="s">
        <v>19</v>
      </c>
      <c r="J199" s="9" t="s">
        <v>15</v>
      </c>
      <c r="K199" s="10" t="s">
        <v>15</v>
      </c>
      <c r="L199" s="10" t="s">
        <v>337</v>
      </c>
      <c r="M199" s="9" t="s">
        <v>506</v>
      </c>
    </row>
    <row r="200" spans="1:13" x14ac:dyDescent="0.25">
      <c r="A200" s="10">
        <f t="shared" si="2"/>
        <v>199</v>
      </c>
      <c r="B200" s="9" t="s">
        <v>237</v>
      </c>
      <c r="C200" s="9" t="s">
        <v>1265</v>
      </c>
      <c r="D200" s="9" t="s">
        <v>308</v>
      </c>
      <c r="E200" s="9" t="s">
        <v>1281</v>
      </c>
      <c r="F200" s="9" t="s">
        <v>1282</v>
      </c>
      <c r="G200" s="9" t="s">
        <v>1283</v>
      </c>
      <c r="H200" s="9" t="s">
        <v>1284</v>
      </c>
      <c r="I200" s="9" t="s">
        <v>19</v>
      </c>
      <c r="J200" s="9" t="s">
        <v>15</v>
      </c>
      <c r="K200" s="10" t="s">
        <v>15</v>
      </c>
      <c r="L200" s="10" t="s">
        <v>1285</v>
      </c>
      <c r="M200" s="9" t="s">
        <v>506</v>
      </c>
    </row>
    <row r="201" spans="1:13" x14ac:dyDescent="0.25">
      <c r="A201" s="10">
        <f t="shared" si="2"/>
        <v>200</v>
      </c>
      <c r="B201" s="9" t="s">
        <v>237</v>
      </c>
      <c r="C201" s="9" t="s">
        <v>1265</v>
      </c>
      <c r="D201" s="9" t="s">
        <v>1272</v>
      </c>
      <c r="E201" s="9" t="s">
        <v>1286</v>
      </c>
      <c r="F201" s="9" t="s">
        <v>1274</v>
      </c>
      <c r="G201" s="9" t="s">
        <v>1287</v>
      </c>
      <c r="H201" s="9" t="s">
        <v>1288</v>
      </c>
      <c r="I201" s="9" t="s">
        <v>19</v>
      </c>
      <c r="J201" s="9" t="s">
        <v>15</v>
      </c>
      <c r="K201" s="10" t="s">
        <v>15</v>
      </c>
      <c r="L201" s="10" t="s">
        <v>337</v>
      </c>
      <c r="M201" s="9" t="s">
        <v>506</v>
      </c>
    </row>
    <row r="202" spans="1:13" x14ac:dyDescent="0.25">
      <c r="A202" s="10">
        <f t="shared" si="2"/>
        <v>201</v>
      </c>
      <c r="B202" s="9" t="s">
        <v>1289</v>
      </c>
      <c r="C202" s="9" t="s">
        <v>1265</v>
      </c>
      <c r="D202" s="9" t="s">
        <v>1290</v>
      </c>
      <c r="E202" s="9" t="s">
        <v>1076</v>
      </c>
      <c r="F202" s="9" t="s">
        <v>1274</v>
      </c>
      <c r="G202" s="9" t="s">
        <v>1291</v>
      </c>
      <c r="H202" s="9" t="s">
        <v>1292</v>
      </c>
      <c r="I202" s="9" t="s">
        <v>19</v>
      </c>
      <c r="J202" s="9" t="s">
        <v>15</v>
      </c>
      <c r="K202" s="10" t="s">
        <v>15</v>
      </c>
      <c r="L202" s="10" t="s">
        <v>1293</v>
      </c>
      <c r="M202" s="9" t="s">
        <v>506</v>
      </c>
    </row>
    <row r="203" spans="1:13" x14ac:dyDescent="0.25">
      <c r="A203" s="10">
        <f t="shared" si="2"/>
        <v>202</v>
      </c>
      <c r="B203" s="9" t="s">
        <v>1289</v>
      </c>
      <c r="C203" s="9" t="s">
        <v>1265</v>
      </c>
      <c r="D203" s="9" t="s">
        <v>1290</v>
      </c>
      <c r="E203" s="9" t="s">
        <v>1076</v>
      </c>
      <c r="F203" s="9" t="s">
        <v>1274</v>
      </c>
      <c r="G203" s="9" t="s">
        <v>1294</v>
      </c>
      <c r="H203" s="9" t="s">
        <v>1292</v>
      </c>
      <c r="I203" s="9" t="s">
        <v>19</v>
      </c>
      <c r="J203" s="9" t="s">
        <v>15</v>
      </c>
      <c r="K203" s="10" t="s">
        <v>15</v>
      </c>
      <c r="L203" s="10" t="s">
        <v>1293</v>
      </c>
      <c r="M203" s="9" t="s">
        <v>506</v>
      </c>
    </row>
    <row r="204" spans="1:13" x14ac:dyDescent="0.25">
      <c r="A204" s="10">
        <f t="shared" si="2"/>
        <v>203</v>
      </c>
      <c r="B204" s="9" t="s">
        <v>1295</v>
      </c>
      <c r="C204" s="9" t="s">
        <v>1265</v>
      </c>
      <c r="D204" s="9" t="s">
        <v>1296</v>
      </c>
      <c r="E204" s="9" t="s">
        <v>1267</v>
      </c>
      <c r="F204" s="9" t="s">
        <v>1297</v>
      </c>
      <c r="G204" s="9" t="s">
        <v>1298</v>
      </c>
      <c r="H204" s="9" t="s">
        <v>1270</v>
      </c>
      <c r="I204" s="9" t="s">
        <v>19</v>
      </c>
      <c r="J204" s="9" t="s">
        <v>15</v>
      </c>
      <c r="K204" s="10" t="s">
        <v>15</v>
      </c>
      <c r="L204" s="10" t="s">
        <v>337</v>
      </c>
      <c r="M204" s="9" t="s">
        <v>506</v>
      </c>
    </row>
    <row r="205" spans="1:13" x14ac:dyDescent="0.25">
      <c r="A205" s="10">
        <f t="shared" si="2"/>
        <v>204</v>
      </c>
      <c r="B205" s="9" t="s">
        <v>1264</v>
      </c>
      <c r="C205" s="9" t="s">
        <v>1265</v>
      </c>
      <c r="D205" s="9" t="s">
        <v>1266</v>
      </c>
      <c r="E205" s="9" t="s">
        <v>1267</v>
      </c>
      <c r="F205" s="9" t="s">
        <v>1299</v>
      </c>
      <c r="G205" s="9" t="s">
        <v>1269</v>
      </c>
      <c r="H205" s="9" t="s">
        <v>1270</v>
      </c>
      <c r="I205" s="9" t="s">
        <v>19</v>
      </c>
      <c r="J205" s="9" t="s">
        <v>15</v>
      </c>
      <c r="K205" s="10" t="s">
        <v>15</v>
      </c>
      <c r="L205" s="10" t="s">
        <v>337</v>
      </c>
      <c r="M205" s="9" t="s">
        <v>506</v>
      </c>
    </row>
    <row r="206" spans="1:13" x14ac:dyDescent="0.25">
      <c r="A206" s="10">
        <f t="shared" si="2"/>
        <v>205</v>
      </c>
      <c r="B206" s="9" t="s">
        <v>237</v>
      </c>
      <c r="C206" s="9" t="s">
        <v>1265</v>
      </c>
      <c r="D206" s="9" t="s">
        <v>1277</v>
      </c>
      <c r="E206" s="9" t="s">
        <v>551</v>
      </c>
      <c r="F206" s="9" t="s">
        <v>1300</v>
      </c>
      <c r="G206" s="9" t="s">
        <v>1279</v>
      </c>
      <c r="H206" s="9" t="s">
        <v>1301</v>
      </c>
      <c r="I206" s="9" t="s">
        <v>19</v>
      </c>
      <c r="J206" s="9" t="s">
        <v>15</v>
      </c>
      <c r="K206" s="10" t="s">
        <v>15</v>
      </c>
      <c r="L206" s="10" t="s">
        <v>337</v>
      </c>
      <c r="M206" s="9" t="s">
        <v>506</v>
      </c>
    </row>
    <row r="207" spans="1:13" x14ac:dyDescent="0.25">
      <c r="A207" s="10">
        <f t="shared" si="2"/>
        <v>206</v>
      </c>
      <c r="B207" s="9" t="s">
        <v>1302</v>
      </c>
      <c r="C207" s="9" t="s">
        <v>833</v>
      </c>
      <c r="D207" s="9" t="s">
        <v>347</v>
      </c>
      <c r="E207" s="9" t="s">
        <v>1303</v>
      </c>
      <c r="F207" s="9" t="s">
        <v>1304</v>
      </c>
      <c r="G207" s="9" t="s">
        <v>1305</v>
      </c>
      <c r="H207" s="9" t="s">
        <v>1306</v>
      </c>
      <c r="I207" s="9" t="s">
        <v>1307</v>
      </c>
      <c r="J207" s="9" t="s">
        <v>15</v>
      </c>
      <c r="K207" s="10" t="s">
        <v>15</v>
      </c>
      <c r="L207" s="10" t="s">
        <v>1308</v>
      </c>
      <c r="M207" s="9" t="s">
        <v>639</v>
      </c>
    </row>
    <row r="208" spans="1:13" x14ac:dyDescent="0.25">
      <c r="A208" s="10">
        <f t="shared" si="2"/>
        <v>207</v>
      </c>
      <c r="B208" s="9" t="s">
        <v>1309</v>
      </c>
      <c r="C208" s="9" t="s">
        <v>833</v>
      </c>
      <c r="D208" s="9" t="s">
        <v>98</v>
      </c>
      <c r="E208" s="9" t="s">
        <v>15</v>
      </c>
      <c r="F208" s="9" t="s">
        <v>1310</v>
      </c>
      <c r="G208" s="9" t="s">
        <v>1311</v>
      </c>
      <c r="H208" s="9" t="s">
        <v>1312</v>
      </c>
      <c r="I208" s="9" t="s">
        <v>918</v>
      </c>
      <c r="J208" s="9" t="s">
        <v>15</v>
      </c>
      <c r="K208" s="10" t="s">
        <v>15</v>
      </c>
      <c r="L208" s="10" t="s">
        <v>1313</v>
      </c>
      <c r="M208" s="9" t="s">
        <v>639</v>
      </c>
    </row>
    <row r="209" spans="1:13" x14ac:dyDescent="0.25">
      <c r="A209" s="10">
        <f t="shared" si="2"/>
        <v>208</v>
      </c>
      <c r="B209" s="9" t="s">
        <v>1314</v>
      </c>
      <c r="C209" s="9" t="s">
        <v>833</v>
      </c>
      <c r="D209" s="9" t="s">
        <v>98</v>
      </c>
      <c r="E209" s="9" t="s">
        <v>15</v>
      </c>
      <c r="F209" s="9" t="s">
        <v>1315</v>
      </c>
      <c r="G209" s="9" t="s">
        <v>1316</v>
      </c>
      <c r="H209" s="9" t="s">
        <v>1317</v>
      </c>
      <c r="I209" s="9" t="s">
        <v>1318</v>
      </c>
      <c r="J209" s="9" t="s">
        <v>15</v>
      </c>
      <c r="K209" s="10" t="s">
        <v>15</v>
      </c>
      <c r="L209" s="10" t="s">
        <v>1319</v>
      </c>
      <c r="M209" s="9" t="s">
        <v>693</v>
      </c>
    </row>
    <row r="210" spans="1:13" x14ac:dyDescent="0.25">
      <c r="A210" s="10">
        <f t="shared" si="2"/>
        <v>209</v>
      </c>
      <c r="B210" s="9" t="s">
        <v>1320</v>
      </c>
      <c r="C210" s="9" t="s">
        <v>833</v>
      </c>
      <c r="D210" s="9" t="s">
        <v>98</v>
      </c>
      <c r="E210" s="9" t="s">
        <v>15</v>
      </c>
      <c r="F210" s="9" t="s">
        <v>1252</v>
      </c>
      <c r="G210" s="9" t="s">
        <v>1321</v>
      </c>
      <c r="H210" s="9" t="s">
        <v>1322</v>
      </c>
      <c r="I210" s="9" t="s">
        <v>1318</v>
      </c>
      <c r="J210" s="9" t="s">
        <v>15</v>
      </c>
      <c r="K210" s="10" t="s">
        <v>15</v>
      </c>
      <c r="L210" s="10" t="s">
        <v>1323</v>
      </c>
      <c r="M210" s="9" t="s">
        <v>693</v>
      </c>
    </row>
    <row r="211" spans="1:13" x14ac:dyDescent="0.25">
      <c r="A211" s="10">
        <f t="shared" si="2"/>
        <v>210</v>
      </c>
      <c r="B211" s="9" t="s">
        <v>1324</v>
      </c>
      <c r="C211" s="9" t="s">
        <v>833</v>
      </c>
      <c r="D211" s="9" t="s">
        <v>98</v>
      </c>
      <c r="E211" s="9" t="s">
        <v>15</v>
      </c>
      <c r="F211" s="9" t="s">
        <v>1325</v>
      </c>
      <c r="G211" s="9" t="s">
        <v>1326</v>
      </c>
      <c r="H211" s="9" t="s">
        <v>1327</v>
      </c>
      <c r="I211" s="9" t="s">
        <v>918</v>
      </c>
      <c r="J211" s="9" t="s">
        <v>15</v>
      </c>
      <c r="K211" s="10" t="s">
        <v>15</v>
      </c>
      <c r="L211" s="10" t="s">
        <v>1328</v>
      </c>
      <c r="M211" s="9" t="s">
        <v>639</v>
      </c>
    </row>
    <row r="212" spans="1:13" x14ac:dyDescent="0.25">
      <c r="A212" s="10">
        <f t="shared" si="2"/>
        <v>211</v>
      </c>
      <c r="B212" s="9" t="s">
        <v>1329</v>
      </c>
      <c r="C212" s="9" t="s">
        <v>1265</v>
      </c>
      <c r="D212" s="9" t="s">
        <v>1330</v>
      </c>
      <c r="E212" s="9" t="s">
        <v>1331</v>
      </c>
      <c r="F212" s="9" t="s">
        <v>1332</v>
      </c>
      <c r="G212" s="9" t="s">
        <v>1333</v>
      </c>
      <c r="H212" s="9" t="s">
        <v>1334</v>
      </c>
      <c r="I212" s="9" t="s">
        <v>19</v>
      </c>
      <c r="J212" s="9" t="s">
        <v>15</v>
      </c>
      <c r="K212" s="10" t="s">
        <v>15</v>
      </c>
      <c r="L212" s="10" t="s">
        <v>337</v>
      </c>
      <c r="M212" s="9" t="s">
        <v>506</v>
      </c>
    </row>
    <row r="213" spans="1:13" x14ac:dyDescent="0.25">
      <c r="A213" s="10">
        <f t="shared" si="2"/>
        <v>212</v>
      </c>
      <c r="B213" s="9" t="s">
        <v>1335</v>
      </c>
      <c r="C213" s="9" t="s">
        <v>833</v>
      </c>
      <c r="D213" s="9" t="s">
        <v>1336</v>
      </c>
      <c r="E213" s="9" t="s">
        <v>15</v>
      </c>
      <c r="F213" s="9" t="s">
        <v>15</v>
      </c>
      <c r="G213" s="9" t="s">
        <v>1337</v>
      </c>
      <c r="H213" s="9" t="s">
        <v>1338</v>
      </c>
      <c r="I213" s="9" t="s">
        <v>1339</v>
      </c>
      <c r="J213" s="9" t="s">
        <v>15</v>
      </c>
      <c r="K213" s="10" t="s">
        <v>15</v>
      </c>
      <c r="L213" s="10" t="s">
        <v>1340</v>
      </c>
      <c r="M213" s="9" t="s">
        <v>639</v>
      </c>
    </row>
    <row r="214" spans="1:13" x14ac:dyDescent="0.25">
      <c r="A214" s="11">
        <f t="shared" si="2"/>
        <v>213</v>
      </c>
      <c r="B214" s="9" t="s">
        <v>1341</v>
      </c>
      <c r="C214" s="9" t="s">
        <v>245</v>
      </c>
      <c r="D214" s="9" t="s">
        <v>1342</v>
      </c>
      <c r="E214" s="9" t="s">
        <v>15</v>
      </c>
      <c r="F214" s="9" t="s">
        <v>1343</v>
      </c>
      <c r="G214" s="9" t="s">
        <v>1344</v>
      </c>
      <c r="H214" s="9" t="s">
        <v>1345</v>
      </c>
      <c r="I214" s="9" t="s">
        <v>1346</v>
      </c>
      <c r="J214" s="9" t="s">
        <v>15</v>
      </c>
      <c r="K214" s="10" t="s">
        <v>15</v>
      </c>
      <c r="L214" s="10" t="s">
        <v>1347</v>
      </c>
      <c r="M214" s="9" t="s">
        <v>506</v>
      </c>
    </row>
    <row r="215" spans="1:13" x14ac:dyDescent="0.25">
      <c r="A215" s="11">
        <f t="shared" ref="A215:A217" si="3">A214+1</f>
        <v>214</v>
      </c>
      <c r="B215" s="9" t="s">
        <v>1348</v>
      </c>
      <c r="C215" s="9" t="s">
        <v>833</v>
      </c>
      <c r="D215" s="9" t="s">
        <v>1349</v>
      </c>
      <c r="E215" s="9" t="s">
        <v>15</v>
      </c>
      <c r="F215" s="9" t="s">
        <v>127</v>
      </c>
      <c r="G215" s="9" t="s">
        <v>1350</v>
      </c>
      <c r="H215" s="9" t="s">
        <v>1351</v>
      </c>
      <c r="I215" s="9" t="s">
        <v>1352</v>
      </c>
      <c r="J215" s="9" t="s">
        <v>15</v>
      </c>
      <c r="K215" s="10" t="s">
        <v>15</v>
      </c>
      <c r="L215" s="10" t="s">
        <v>1340</v>
      </c>
      <c r="M215" s="9" t="s">
        <v>639</v>
      </c>
    </row>
    <row r="216" spans="1:13" x14ac:dyDescent="0.25">
      <c r="A216" s="11">
        <f t="shared" si="3"/>
        <v>215</v>
      </c>
      <c r="B216" s="7" t="s">
        <v>1354</v>
      </c>
      <c r="C216" s="7" t="s">
        <v>1355</v>
      </c>
      <c r="D216" s="7" t="s">
        <v>1356</v>
      </c>
      <c r="E216" s="7" t="s">
        <v>1357</v>
      </c>
      <c r="F216" s="7" t="s">
        <v>1358</v>
      </c>
      <c r="G216" s="7" t="s">
        <v>1359</v>
      </c>
      <c r="H216" s="7" t="s">
        <v>1360</v>
      </c>
      <c r="I216" s="7" t="s">
        <v>1361</v>
      </c>
      <c r="J216" s="7" t="s">
        <v>1362</v>
      </c>
      <c r="K216" s="7" t="s">
        <v>1363</v>
      </c>
      <c r="L216" s="7" t="s">
        <v>1364</v>
      </c>
      <c r="M216" s="7" t="s">
        <v>639</v>
      </c>
    </row>
    <row r="217" spans="1:13" ht="30" x14ac:dyDescent="0.25">
      <c r="A217" s="11">
        <f t="shared" si="3"/>
        <v>216</v>
      </c>
      <c r="B217" s="7" t="s">
        <v>1365</v>
      </c>
      <c r="C217" s="7" t="s">
        <v>1366</v>
      </c>
      <c r="D217" s="7" t="s">
        <v>15</v>
      </c>
      <c r="E217" s="7" t="s">
        <v>801</v>
      </c>
      <c r="F217" s="7" t="s">
        <v>1367</v>
      </c>
      <c r="G217" s="7" t="s">
        <v>1368</v>
      </c>
      <c r="H217" s="7" t="s">
        <v>1369</v>
      </c>
      <c r="I217" s="7" t="s">
        <v>1318</v>
      </c>
      <c r="J217" s="7" t="s">
        <v>1370</v>
      </c>
      <c r="K217" s="7" t="s">
        <v>1371</v>
      </c>
      <c r="L217" s="7" t="s">
        <v>1372</v>
      </c>
      <c r="M217" s="7" t="s">
        <v>506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Екатерина Домникова</cp:lastModifiedBy>
  <dcterms:created xsi:type="dcterms:W3CDTF">2025-03-15T20:20:04Z</dcterms:created>
  <dcterms:modified xsi:type="dcterms:W3CDTF">2025-03-25T12:46:02Z</dcterms:modified>
</cp:coreProperties>
</file>