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defaultThemeVersion="166925"/>
  <xr:revisionPtr revIDLastSave="0" documentId="13_ncr:1_{0709F981-A887-4ABF-8E74-35049B9141D9}" xr6:coauthVersionLast="47" xr6:coauthVersionMax="47" xr10:uidLastSave="{00000000-0000-0000-0000-000000000000}"/>
  <bookViews>
    <workbookView xWindow="54990" yWindow="10395" windowWidth="25305" windowHeight="11295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<sst xmlns="http://schemas.openxmlformats.org/spreadsheetml/2006/main" count="104" uniqueCount="84">
  <si>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</si>
  <si>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</si>
  <si>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</si>
  <si>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</si>
  <si>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</si>
  <si>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</si>
  <si>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</si>
  <si>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</si>
  <si>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</si>
  <si>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</si>
  <si>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</si>
  <si>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</si>
  <si>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</si>
  <si>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</si>
  <si>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</si>
  <si>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</si>
  <si>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</si>
  <si>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</si>
  <si>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</si>
  <si>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</si>
  <si>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</si>
  <si>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</si>
  <si>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</si>
  <si>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</si>
  <si>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</si>
  <si>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</si>
  <si>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</si>
  <si>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</si>
  <si>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GIC1</t>
  </si>
  <si>
    <t>PR</t>
  </si>
  <si>
    <t>BOP</t>
  </si>
  <si>
    <t>Quarter</t>
  </si>
  <si>
    <t>Boolean</t>
  </si>
  <si>
    <t>BooleanNullable</t>
  </si>
  <si>
    <t>QuarterZeroAllowed</t>
  </si>
  <si>
    <t>False</t>
  </si>
  <si>
    <t>True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</si>
  <si>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</si>
  <si>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</si>
  <si>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</si>
  <si>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</si>
  <si>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</si>
  <si>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</si>
  <si>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</si>
  <si>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</si>
  <si>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</si>
  <si>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</si>
  <si>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</si>
  <si>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</si>
  <si>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</si>
  <si>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</si>
  <si>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</si>
  <si>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</si>
  <si>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</si>
  <si>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</si>
  <si>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</si>
  <si>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</si>
  <si>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</si>
  <si>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</si>
  <si>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</si>
  <si>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</si>
  <si>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</si>
  <si>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</si>
  <si>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</si>
  <si>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</si>
  <si>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</si>
  <si>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</si>
  <si>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</si>
  <si>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</si>
  <si>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</si>
  <si>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</si>
  <si>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</si>
  <si>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</si>
  <si>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</si>
  <si>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</si>
  <si>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</si>
  <si>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</si>
  <si>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</si>
  <si>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</si>
  <si>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G</t>
  </si>
  <si>
    <t>EstimateType</t>
  </si>
  <si>
    <t>BE</t>
  </si>
  <si>
    <t>N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</si>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</sst>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">
    <xf numFmtId="0" fontId="0" fillId="2" borderId="0" xfId="0"/>
    <xf numFmtId="2" fontId="0" fillId="2" borderId="0" xfId="0" applyNumberFormat="1"/>
  </cellXfs>
  <cellStyles count="1">
    <cellStyle name="Normal" xfId="0" builtinId="0"/>
  </cellStyles>
  <dxfs count="68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67"/>
    <tableColumn id="2" xr3:uid="{00000000-0010-0000-0000-000002000000}" name="Year" dataDxfId="66"/>
    <tableColumn id="3" xr3:uid="{00000000-0010-0000-0000-000003000000}" name="Month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2794D1-B51A-4214-9F0F-3759214B985D}" name="Table_Cashflow" displayName="Table_Cashflow" ref="A1:BN6" totalsRowShown="0">
  <autoFilter ref="A1:BN6" xr:uid="{8A2794D1-B51A-4214-9F0F-3759214B985D}"/>
  <tableColumns count="66">
    <tableColumn id="1" xr3:uid="{AB6C4FDA-20C7-4248-B970-0ADAFC942715}" name="DataNode" dataDxfId="64"/>
    <tableColumn id="2" xr3:uid="{C183BDB8-B61A-4290-ABA4-897A59668871}" name="AmountType" dataDxfId="63"/>
    <tableColumn id="66" xr3:uid="{E501D722-E279-4F09-BC9F-1E0CA6306B77}" name="EstimateType"/>
    <tableColumn id="3" xr3:uid="{748D2547-5DE9-4B07-83DC-CC7A08146233}" name="AocType" dataDxfId="62"/>
    <tableColumn id="5" xr3:uid="{80FAA3B4-B87C-49EC-A9F6-3362B387683F}" name="Novelty" dataDxfId="61"/>
    <tableColumn id="6" xr3:uid="{B0EAEF35-359C-417F-ADF4-E78CF0E06C4D}" name="Values0" dataDxfId="60"/>
    <tableColumn id="7" xr3:uid="{4F2F148A-0071-4B2D-9433-BEF28DBEF37E}" name="Values1" dataDxfId="59"/>
    <tableColumn id="8" xr3:uid="{71ADE9A8-65AB-49A9-B976-58D00DBEBF93}" name="Values2" dataDxfId="58"/>
    <tableColumn id="9" xr3:uid="{6D1CCBE3-F773-40E2-8968-90117A26B5BC}" name="Values3" dataDxfId="57"/>
    <tableColumn id="10" xr3:uid="{42EC3C57-923D-4BEE-9B80-9E4E49506D34}" name="Values4" dataDxfId="56"/>
    <tableColumn id="11" xr3:uid="{843FED64-CEEA-4193-B761-F6F5C5ECBCE7}" name="Values5" dataDxfId="55"/>
    <tableColumn id="12" xr3:uid="{D6FB6382-8EC7-4780-954E-17A844ADC757}" name="Values6" dataDxfId="54"/>
    <tableColumn id="13" xr3:uid="{ECDC5029-7039-4A75-B4B6-8562649F2ABA}" name="Values7" dataDxfId="53"/>
    <tableColumn id="14" xr3:uid="{F7C333BC-81F6-4C14-9CDD-1935FA1C2778}" name="Values8" dataDxfId="52"/>
    <tableColumn id="15" xr3:uid="{E109B1D8-388E-4DD6-9E49-1D147F8A3CF6}" name="Values9" dataDxfId="51"/>
    <tableColumn id="16" xr3:uid="{B42A6F7D-149E-4903-9020-A0FB30C9E1FB}" name="Values10" dataDxfId="50"/>
    <tableColumn id="17" xr3:uid="{B20DF68A-41FE-428D-9746-46C9FD18C64E}" name="Values11" dataDxfId="49"/>
    <tableColumn id="18" xr3:uid="{A3FD91E8-8274-4E3C-AE1A-3CC607FBB0A9}" name="Values12" dataDxfId="48"/>
    <tableColumn id="19" xr3:uid="{86C38ECF-6186-4582-8852-68F51F974909}" name="Values13" dataDxfId="47"/>
    <tableColumn id="20" xr3:uid="{621CDB1E-51EC-481D-9B5C-12D35630444E}" name="Values14" dataDxfId="46"/>
    <tableColumn id="21" xr3:uid="{DB7E0F5C-7921-47C3-B379-E84916550B42}" name="Values15" dataDxfId="45"/>
    <tableColumn id="22" xr3:uid="{4CD633B4-A149-4BAB-980A-D09E434A6562}" name="Values16" dataDxfId="44"/>
    <tableColumn id="23" xr3:uid="{B6B829D6-DD20-4087-8CB9-B6E930927914}" name="Values17" dataDxfId="43"/>
    <tableColumn id="24" xr3:uid="{C82CB814-F5D4-4A26-A048-AD9DA35FAB59}" name="Values18" dataDxfId="42"/>
    <tableColumn id="25" xr3:uid="{8003DA21-FB27-483D-8512-AEE286165D4A}" name="Values19" dataDxfId="41"/>
    <tableColumn id="26" xr3:uid="{59CAF3A4-51EB-4E49-AD45-4A58BBBD1D5F}" name="Values20" dataDxfId="40"/>
    <tableColumn id="4" xr3:uid="{42A99CCE-9228-436E-BDA8-D288D79D1937}" name="Values21" dataDxfId="39"/>
    <tableColumn id="27" xr3:uid="{B86E976D-8C56-4D84-988D-7ABC94D698EC}" name="Values22" dataDxfId="38"/>
    <tableColumn id="28" xr3:uid="{6CA6DB40-80BF-40F2-9674-2A5B40D7FC20}" name="Values23" dataDxfId="37"/>
    <tableColumn id="29" xr3:uid="{A180E79B-EC1A-4887-B85E-63D0CADBE2E1}" name="Values24" dataDxfId="36"/>
    <tableColumn id="30" xr3:uid="{CD256C4A-89C6-4C19-A1E3-6AA2759899A6}" name="Values25" dataDxfId="35"/>
    <tableColumn id="31" xr3:uid="{93B894D0-B84C-4468-9E40-90B9E2001046}" name="Values26" dataDxfId="34"/>
    <tableColumn id="32" xr3:uid="{0561B76E-8604-4AAB-833A-C082FFA1F5A4}" name="Values27" dataDxfId="33"/>
    <tableColumn id="33" xr3:uid="{4006DD8C-BFE9-46F3-8B55-8AE97E14959C}" name="Values28" dataDxfId="32"/>
    <tableColumn id="34" xr3:uid="{E90F0D2D-3946-44AB-8F55-CABEF347621F}" name="Values29" dataDxfId="31"/>
    <tableColumn id="35" xr3:uid="{24191A14-B6BD-42E4-95D0-4A80527CDBB5}" name="Values30" dataDxfId="30"/>
    <tableColumn id="36" xr3:uid="{7DA0C0B9-F84E-43BC-B1E9-6E272F90359A}" name="Values31" dataDxfId="29"/>
    <tableColumn id="37" xr3:uid="{39470FED-C096-4018-A868-5C498E0BB8EB}" name="Values32" dataDxfId="28"/>
    <tableColumn id="38" xr3:uid="{10766689-B0AA-474D-AD94-30CD4BE5123E}" name="Values33" dataDxfId="27"/>
    <tableColumn id="39" xr3:uid="{81A58E37-CFD2-4B8F-88F0-DFED309CBF0A}" name="Values34" dataDxfId="26"/>
    <tableColumn id="40" xr3:uid="{396C27D5-14C4-45A2-8521-02DDA6186075}" name="Values35" dataDxfId="25"/>
    <tableColumn id="41" xr3:uid="{6CE61484-AD45-467D-AC9E-AE17D909ECE9}" name="Values36" dataDxfId="24"/>
    <tableColumn id="42" xr3:uid="{14A0E1AB-78AE-4DA9-8DE4-C778AB43105E}" name="Values37" dataDxfId="23"/>
    <tableColumn id="43" xr3:uid="{6336B14B-000D-46BA-976D-B134B4E7BDE7}" name="Values38" dataDxfId="22"/>
    <tableColumn id="44" xr3:uid="{A2B91CA7-5B6C-4715-9021-F43733964BCB}" name="Values39" dataDxfId="21"/>
    <tableColumn id="45" xr3:uid="{6C051C20-5493-4A8F-B445-9ED79D338DF7}" name="Values40" dataDxfId="20"/>
    <tableColumn id="46" xr3:uid="{B7EFA250-80DA-4A3A-B2B9-DCE1C401EB7F}" name="Values41" dataDxfId="19"/>
    <tableColumn id="47" xr3:uid="{8F50A5B3-7016-4AE5-9127-12B1DFF1CF49}" name="Values42" dataDxfId="18"/>
    <tableColumn id="48" xr3:uid="{EF3EB50D-ECC4-4487-8C2C-8164825ADDE6}" name="Values43" dataDxfId="17"/>
    <tableColumn id="49" xr3:uid="{AA5D8EFA-18B2-4B1F-85F1-803CA029FEB1}" name="Values44" dataDxfId="16"/>
    <tableColumn id="50" xr3:uid="{13CA9DDA-33EB-47F7-8898-31A1C78139B6}" name="Values45" dataDxfId="15"/>
    <tableColumn id="51" xr3:uid="{7C4588CD-5CCE-41E8-B529-C8B61E3D2368}" name="Values46" dataDxfId="14"/>
    <tableColumn id="52" xr3:uid="{88B5FC56-CA64-412D-A0AF-66FCC24F6FDD}" name="Values47" dataDxfId="13"/>
    <tableColumn id="53" xr3:uid="{5AB31337-4A29-4D48-BB03-D6E1BF847AA1}" name="Values48" dataDxfId="12"/>
    <tableColumn id="54" xr3:uid="{17E6764D-A149-494A-A943-684D97A015BC}" name="Values49" dataDxfId="11"/>
    <tableColumn id="55" xr3:uid="{05F32D45-599C-4A9B-B299-CB8A8A2103E9}" name="Values50" dataDxfId="10"/>
    <tableColumn id="56" xr3:uid="{9285C754-F92C-4E4D-A0E1-86BA718D9885}" name="Values51" dataDxfId="9"/>
    <tableColumn id="57" xr3:uid="{210A8F50-DDAF-4E04-83F5-7DAE3B61AD54}" name="Values52" dataDxfId="8"/>
    <tableColumn id="58" xr3:uid="{AFAEFE09-93B3-4B3F-A279-B09D149DCAB0}" name="Values53" dataDxfId="7"/>
    <tableColumn id="59" xr3:uid="{100294EF-41CE-4ADD-BDD8-CE67514733AC}" name="Values54" dataDxfId="6"/>
    <tableColumn id="60" xr3:uid="{77B8A0FD-3445-44DB-A016-E26B713DE8C1}" name="Values55" dataDxfId="5"/>
    <tableColumn id="61" xr3:uid="{9147916A-E488-44EA-AAED-2A0A80430001}" name="Values56" dataDxfId="4"/>
    <tableColumn id="62" xr3:uid="{3FC92F45-1BDB-490F-8A57-18BA0A4BB7AF}" name="Values57" dataDxfId="3"/>
    <tableColumn id="63" xr3:uid="{17F61D0B-92F6-4FCD-956A-E917C4F8C54F}" name="Values58" dataDxfId="2"/>
    <tableColumn id="64" xr3:uid="{3FE367D7-8C18-4F0C-9DCE-DE20ED28A454}" name="Values59" dataDxfId="1"/>
    <tableColumn id="65" xr3:uid="{69399A2D-3985-4054-A3FB-3E037994E302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B2" sqref="B2"/>
    </sheetView>
  </sheetViews>
  <sheetFormatPr defaultRowHeight="15" x14ac:dyDescent="0.25"/>
  <cols>
    <col min="1" max="1" width="15.85546875" bestFit="1" customWidth="1"/>
    <col min="2" max="2" width="6.85546875" bestFit="1" customWidth="1"/>
    <col min="3" max="3" width="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79</v>
      </c>
      <c r="B2">
        <v>2022</v>
      </c>
      <c r="C2">
        <v>12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V6"/>
  <sheetViews>
    <sheetView tabSelected="1" zoomScaleNormal="100" workbookViewId="0">
      <selection activeCell="D9" sqref="D9"/>
    </sheetView>
  </sheetViews>
  <sheetFormatPr defaultRowHeight="15" x14ac:dyDescent="0.25"/>
  <cols>
    <col min="1" max="1" width="10" bestFit="1" customWidth="1"/>
    <col min="2" max="2" width="12" bestFit="1" customWidth="1"/>
    <col min="3" max="3" width="12" customWidth="1"/>
    <col min="4" max="15" width="9" bestFit="1" customWidth="1"/>
    <col min="16" max="26" width="10" bestFit="1" customWidth="1"/>
  </cols>
  <sheetData>
    <row r="1" spans="1:74" ht="16.5" customHeight="1" x14ac:dyDescent="0.25">
      <c r="A1" t="s">
        <v>3</v>
      </c>
      <c r="B1" t="s">
        <v>4</v>
      </c>
      <c r="C1" t="s">
        <v>80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</row>
    <row r="2" spans="1:74" x14ac:dyDescent="0.25">
      <c r="A2" t="s">
        <v>28</v>
      </c>
      <c r="B2" t="s">
        <v>29</v>
      </c>
      <c r="C2" t="s">
        <v>81</v>
      </c>
      <c r="D2" t="s">
        <v>30</v>
      </c>
      <c r="E2" t="s">
        <v>82</v>
      </c>
      <c r="F2" s="1">
        <v>1837.5196875000001</v>
      </c>
      <c r="G2" s="1">
        <v>0</v>
      </c>
      <c r="H2" s="1">
        <v>0</v>
      </c>
      <c r="I2" s="1">
        <v>1609.3430610818627</v>
      </c>
      <c r="J2" s="1">
        <v>0</v>
      </c>
      <c r="K2" s="1">
        <v>0</v>
      </c>
      <c r="L2" s="1">
        <v>1430.9514914714609</v>
      </c>
      <c r="M2" s="1">
        <v>0</v>
      </c>
      <c r="N2" s="1">
        <v>0</v>
      </c>
      <c r="O2" s="1">
        <v>1277.4257972880005</v>
      </c>
      <c r="P2" s="1">
        <v>0</v>
      </c>
      <c r="Q2" s="1">
        <v>0</v>
      </c>
      <c r="R2" s="1">
        <v>1142.5843342519122</v>
      </c>
      <c r="S2" s="1">
        <v>0</v>
      </c>
      <c r="T2" s="1">
        <v>0</v>
      </c>
      <c r="U2" s="1">
        <v>1023.1628620480647</v>
      </c>
      <c r="V2" s="1">
        <v>0</v>
      </c>
      <c r="W2" s="1">
        <v>0</v>
      </c>
      <c r="X2" s="1">
        <v>916.93585926997355</v>
      </c>
      <c r="Y2" s="1">
        <v>0</v>
      </c>
      <c r="Z2" s="1">
        <v>0</v>
      </c>
      <c r="AA2" s="1">
        <v>822.28409458426745</v>
      </c>
      <c r="AB2" s="1">
        <v>0</v>
      </c>
      <c r="AC2" s="1">
        <v>0</v>
      </c>
      <c r="AD2" s="1">
        <v>737.90847881201773</v>
      </c>
      <c r="AE2" s="1">
        <v>0</v>
      </c>
      <c r="AF2" s="1">
        <v>0</v>
      </c>
      <c r="AG2" s="1">
        <v>662.48193919320727</v>
      </c>
      <c r="AH2" s="1">
        <v>0</v>
      </c>
      <c r="AI2" s="1">
        <v>0</v>
      </c>
      <c r="AJ2" s="1">
        <v>594.97595813602197</v>
      </c>
      <c r="AK2" s="1">
        <v>0</v>
      </c>
      <c r="AL2" s="1">
        <v>0</v>
      </c>
      <c r="AM2" s="1">
        <v>534.62922487373692</v>
      </c>
      <c r="AN2" s="1">
        <v>0</v>
      </c>
      <c r="AO2" s="1">
        <v>0</v>
      </c>
      <c r="AP2" s="1">
        <v>480.58381518678715</v>
      </c>
      <c r="AQ2" s="1">
        <v>0</v>
      </c>
      <c r="AR2" s="1">
        <v>0</v>
      </c>
      <c r="AS2" s="1">
        <v>427.43723240001839</v>
      </c>
      <c r="AT2" s="1">
        <v>0</v>
      </c>
      <c r="AU2" s="1">
        <v>0</v>
      </c>
      <c r="AV2" s="1">
        <v>372.00617804625233</v>
      </c>
      <c r="AW2" s="1">
        <v>0</v>
      </c>
      <c r="AX2" s="1">
        <v>0</v>
      </c>
      <c r="AY2" s="1">
        <v>313.73894879045861</v>
      </c>
      <c r="AZ2" s="1">
        <v>0</v>
      </c>
      <c r="BA2" s="1">
        <v>0</v>
      </c>
      <c r="BB2" s="1">
        <v>258.63780252965716</v>
      </c>
      <c r="BC2" s="1">
        <v>0</v>
      </c>
      <c r="BD2" s="1">
        <v>0</v>
      </c>
      <c r="BE2" s="1">
        <v>184.333136790634</v>
      </c>
      <c r="BF2" s="1">
        <v>0</v>
      </c>
      <c r="BG2" s="1">
        <v>0</v>
      </c>
      <c r="BH2" s="1">
        <v>123.97693237543379</v>
      </c>
      <c r="BI2" s="1">
        <v>0</v>
      </c>
      <c r="BJ2" s="1">
        <v>0</v>
      </c>
      <c r="BK2" s="1">
        <v>75.221065654673794</v>
      </c>
      <c r="BL2" s="1">
        <v>0</v>
      </c>
      <c r="BM2" s="1">
        <v>0</v>
      </c>
      <c r="BN2" s="1">
        <v>39.463631871809575</v>
      </c>
      <c r="BO2" s="1"/>
      <c r="BP2" s="1"/>
      <c r="BQ2" s="1"/>
      <c r="BR2" s="1"/>
      <c r="BS2" s="1"/>
      <c r="BT2" s="1"/>
      <c r="BU2" s="1"/>
      <c r="BV2" s="1"/>
    </row>
    <row r="3" spans="1:74" ht="16.5" customHeight="1" x14ac:dyDescent="0.25">
      <c r="A3" t="s">
        <v>28</v>
      </c>
      <c r="B3" t="s">
        <v>37</v>
      </c>
      <c r="C3" t="s">
        <v>81</v>
      </c>
      <c r="D3" t="s">
        <v>30</v>
      </c>
      <c r="E3" t="s">
        <v>82</v>
      </c>
      <c r="F3" s="1">
        <v>-62.400000000000006</v>
      </c>
      <c r="G3" s="1">
        <v>-62.573111721416794</v>
      </c>
      <c r="H3" s="1">
        <v>-62.744207957977196</v>
      </c>
      <c r="I3" s="1">
        <v>-62.967805043069696</v>
      </c>
      <c r="J3" s="1">
        <v>-63.249609137640363</v>
      </c>
      <c r="K3" s="1">
        <v>-63.592360432027142</v>
      </c>
      <c r="L3" s="1">
        <v>-63.998019127576292</v>
      </c>
      <c r="M3" s="1">
        <v>-64.468326832039168</v>
      </c>
      <c r="N3" s="1">
        <v>-65.005016069293589</v>
      </c>
      <c r="O3" s="1">
        <v>-65.60990798276535</v>
      </c>
      <c r="P3" s="1">
        <v>-66.284966318698437</v>
      </c>
      <c r="Q3" s="1">
        <v>-67.116071824382175</v>
      </c>
      <c r="R3" s="1">
        <v>-68.088972842995545</v>
      </c>
      <c r="S3" s="1">
        <v>-69.209864527190149</v>
      </c>
      <c r="T3" s="1">
        <v>-70.485729590990118</v>
      </c>
      <c r="U3" s="1">
        <v>-71.92447079938556</v>
      </c>
      <c r="V3" s="1">
        <v>-73.535024616894404</v>
      </c>
      <c r="W3" s="1">
        <v>-75.327471768758045</v>
      </c>
      <c r="X3" s="1">
        <v>-77.490052125820085</v>
      </c>
      <c r="Y3" s="1">
        <v>-80.021038522117266</v>
      </c>
      <c r="Z3" s="1">
        <v>-82.951717075544892</v>
      </c>
      <c r="AA3" s="1">
        <v>-86.318891036460485</v>
      </c>
      <c r="AB3" s="1">
        <v>-90.165682780609657</v>
      </c>
      <c r="AC3" s="1">
        <v>-94.542461986817372</v>
      </c>
      <c r="AD3" s="1">
        <v>-99.507936187495403</v>
      </c>
      <c r="AE3" s="1">
        <v>-105.13044034380748</v>
      </c>
      <c r="AF3" s="1">
        <v>-111.60718793157646</v>
      </c>
      <c r="AG3" s="1">
        <v>-119.03852890783291</v>
      </c>
      <c r="AH3" s="1">
        <v>-127.55756367665276</v>
      </c>
      <c r="AI3" s="1">
        <v>-137.32184450480466</v>
      </c>
      <c r="AJ3" s="1">
        <v>-148.51803474861973</v>
      </c>
      <c r="AK3" s="1">
        <v>-161.36757961245462</v>
      </c>
      <c r="AL3" s="1">
        <v>-176.13362128347933</v>
      </c>
      <c r="AM3" s="1">
        <v>-193.12944888784196</v>
      </c>
      <c r="AN3" s="1">
        <v>-211.24585051107354</v>
      </c>
      <c r="AO3" s="1">
        <v>-230.4065870862506</v>
      </c>
      <c r="AP3" s="1">
        <v>-250.35940938713679</v>
      </c>
      <c r="AQ3" s="1">
        <v>-271.03667595258645</v>
      </c>
      <c r="AR3" s="1">
        <v>-292.33520596425137</v>
      </c>
      <c r="AS3" s="1">
        <v>-313.81139412494559</v>
      </c>
      <c r="AT3" s="1">
        <v>-335.29119824983485</v>
      </c>
      <c r="AU3" s="1">
        <v>-356.5587629078824</v>
      </c>
      <c r="AV3" s="1">
        <v>-376.98585400563792</v>
      </c>
      <c r="AW3" s="1">
        <v>-396.30844958709582</v>
      </c>
      <c r="AX3" s="1">
        <v>-413.32760330752188</v>
      </c>
      <c r="AY3" s="1">
        <v>-427.25659795511325</v>
      </c>
      <c r="AZ3" s="1">
        <v>-436.73021271730363</v>
      </c>
      <c r="BA3" s="1">
        <v>-440.85660676388068</v>
      </c>
      <c r="BB3" s="1">
        <v>-440.82997931846097</v>
      </c>
      <c r="BC3" s="1">
        <v>-438.74050211348998</v>
      </c>
      <c r="BD3" s="1">
        <v>-430.06181630174956</v>
      </c>
      <c r="BE3" s="1">
        <v>-403.95406817909753</v>
      </c>
      <c r="BF3" s="1">
        <v>-367.73088041921051</v>
      </c>
      <c r="BG3" s="1">
        <v>-323.68571140370199</v>
      </c>
      <c r="BH3" s="1">
        <v>-273.57128742844264</v>
      </c>
      <c r="BI3" s="1">
        <v>-220.25128050271982</v>
      </c>
      <c r="BJ3" s="1">
        <v>-166.33124150811673</v>
      </c>
      <c r="BK3" s="1">
        <v>-115.62636533208395</v>
      </c>
      <c r="BL3" s="1">
        <v>-72.269898774664426</v>
      </c>
      <c r="BM3" s="1">
        <v>-37.740842268239504</v>
      </c>
      <c r="BN3" s="1">
        <v>-11.410122760645162</v>
      </c>
    </row>
    <row r="4" spans="1:74" x14ac:dyDescent="0.25">
      <c r="A4" t="s">
        <v>28</v>
      </c>
      <c r="B4" t="s">
        <v>37</v>
      </c>
      <c r="C4" t="s">
        <v>81</v>
      </c>
      <c r="D4" t="s">
        <v>37</v>
      </c>
      <c r="E4" t="s">
        <v>38</v>
      </c>
      <c r="F4" s="1">
        <v>-76</v>
      </c>
      <c r="G4" s="1">
        <v>-76.210841199161464</v>
      </c>
      <c r="H4" s="1">
        <v>-76.419227641126056</v>
      </c>
      <c r="I4" s="1">
        <v>-76.691557424251542</v>
      </c>
      <c r="J4" s="1">
        <v>-77.034780359946595</v>
      </c>
      <c r="K4" s="1">
        <v>-77.452233859520234</v>
      </c>
      <c r="L4" s="1">
        <v>-77.946305347689076</v>
      </c>
      <c r="M4" s="1">
        <v>-78.519116013381037</v>
      </c>
      <c r="N4" s="1">
        <v>-79.172775981831933</v>
      </c>
      <c r="O4" s="1">
        <v>-79.909503312342409</v>
      </c>
      <c r="P4" s="1">
        <v>-80.731689747132705</v>
      </c>
      <c r="Q4" s="1">
        <v>-81.743933632260322</v>
      </c>
      <c r="R4" s="1">
        <v>-82.92887718057149</v>
      </c>
      <c r="S4" s="1">
        <v>-84.294065770295688</v>
      </c>
      <c r="T4" s="1">
        <v>-85.848003989026424</v>
      </c>
      <c r="U4" s="1">
        <v>-87.600316999251646</v>
      </c>
      <c r="V4" s="1">
        <v>-89.56188895647395</v>
      </c>
      <c r="W4" s="1">
        <v>-91.744997667077087</v>
      </c>
      <c r="X4" s="1">
        <v>-94.378909640421881</v>
      </c>
      <c r="Y4" s="1">
        <v>-97.461521276937688</v>
      </c>
      <c r="Z4" s="1">
        <v>-101.03093746380466</v>
      </c>
      <c r="AA4" s="1">
        <v>-105.13198267261211</v>
      </c>
      <c r="AB4" s="1">
        <v>-109.81717774561433</v>
      </c>
      <c r="AC4" s="1">
        <v>-115.14787036855961</v>
      </c>
      <c r="AD4" s="1">
        <v>-121.19556330528285</v>
      </c>
      <c r="AE4" s="1">
        <v>-128.04348503412447</v>
      </c>
      <c r="AF4" s="1">
        <v>-135.93183145512518</v>
      </c>
      <c r="AG4" s="1">
        <v>-144.98282366979649</v>
      </c>
      <c r="AH4" s="1">
        <v>-155.35857114464116</v>
      </c>
      <c r="AI4" s="1">
        <v>-167.25096446098001</v>
      </c>
      <c r="AJ4" s="1">
        <v>-180.88735001434452</v>
      </c>
      <c r="AK4" s="1">
        <v>-196.53743670747676</v>
      </c>
      <c r="AL4" s="1">
        <v>-214.52171822987864</v>
      </c>
      <c r="AM4" s="1">
        <v>-235.22176467108955</v>
      </c>
      <c r="AN4" s="1">
        <v>-257.28661280194854</v>
      </c>
      <c r="AO4" s="1">
        <v>-280.62340734863852</v>
      </c>
      <c r="AP4" s="1">
        <v>-304.92492168946148</v>
      </c>
      <c r="AQ4" s="1">
        <v>-330.10877199353479</v>
      </c>
      <c r="AR4" s="1">
        <v>-356.04928931543435</v>
      </c>
      <c r="AS4" s="1">
        <v>-382.20618515217734</v>
      </c>
      <c r="AT4" s="1">
        <v>-408.36748504787579</v>
      </c>
      <c r="AU4" s="1">
        <v>-434.27028815703625</v>
      </c>
      <c r="AV4" s="1">
        <v>-459.14943757096921</v>
      </c>
      <c r="AW4" s="1">
        <v>-482.68336808684745</v>
      </c>
      <c r="AX4" s="1">
        <v>-503.41182454121252</v>
      </c>
      <c r="AY4" s="1">
        <v>-520.37662571456099</v>
      </c>
      <c r="AZ4" s="1">
        <v>-531.91500266851074</v>
      </c>
      <c r="BA4" s="1">
        <v>-536.94073900729052</v>
      </c>
      <c r="BB4" s="1">
        <v>-536.90830814427932</v>
      </c>
      <c r="BC4" s="1">
        <v>-534.36343206130186</v>
      </c>
      <c r="BD4" s="1">
        <v>-523.79323780341292</v>
      </c>
      <c r="BE4" s="1">
        <v>-491.99533944890078</v>
      </c>
      <c r="BF4" s="1">
        <v>-447.87735435673068</v>
      </c>
      <c r="BG4" s="1">
        <v>-394.23259722245751</v>
      </c>
      <c r="BH4" s="1">
        <v>-333.19579879105191</v>
      </c>
      <c r="BI4" s="1">
        <v>-268.25476471485104</v>
      </c>
      <c r="BJ4" s="1">
        <v>-202.58292234962934</v>
      </c>
      <c r="BK4" s="1">
        <v>-140.82698341728172</v>
      </c>
      <c r="BL4" s="1">
        <v>-88.021030558886153</v>
      </c>
      <c r="BM4" s="1">
        <v>-45.966410454907084</v>
      </c>
      <c r="BN4" s="1">
        <v>-13.896944387965261</v>
      </c>
      <c r="BO4" s="1"/>
      <c r="BP4" s="1"/>
      <c r="BQ4" s="1"/>
      <c r="BR4" s="1"/>
      <c r="BS4" s="1"/>
      <c r="BT4" s="1"/>
      <c r="BU4" s="1"/>
      <c r="BV4" s="1"/>
    </row>
    <row r="5" spans="1:74" x14ac:dyDescent="0.25">
      <c r="A5" t="s">
        <v>28</v>
      </c>
      <c r="B5" t="s">
        <v>29</v>
      </c>
      <c r="C5" t="s">
        <v>81</v>
      </c>
      <c r="D5" t="s">
        <v>37</v>
      </c>
      <c r="E5" t="s">
        <v>38</v>
      </c>
      <c r="F5" s="1">
        <v>2296.8996093750002</v>
      </c>
      <c r="G5" s="1">
        <v>0</v>
      </c>
      <c r="H5" s="1">
        <v>0</v>
      </c>
      <c r="I5" s="1">
        <v>2011.6788263523285</v>
      </c>
      <c r="J5" s="1">
        <v>0</v>
      </c>
      <c r="K5" s="1">
        <v>0</v>
      </c>
      <c r="L5" s="1">
        <v>1788.6893643393262</v>
      </c>
      <c r="M5" s="1">
        <v>0</v>
      </c>
      <c r="N5" s="1">
        <v>0</v>
      </c>
      <c r="O5" s="1">
        <v>1596.7822466100006</v>
      </c>
      <c r="P5" s="1">
        <v>0</v>
      </c>
      <c r="Q5" s="1">
        <v>0</v>
      </c>
      <c r="R5" s="1">
        <v>1428.2304178148902</v>
      </c>
      <c r="S5" s="1">
        <v>0</v>
      </c>
      <c r="T5" s="1">
        <v>0</v>
      </c>
      <c r="U5" s="1">
        <v>1278.9535775600807</v>
      </c>
      <c r="V5" s="1">
        <v>0</v>
      </c>
      <c r="W5" s="1">
        <v>0</v>
      </c>
      <c r="X5" s="1">
        <v>1146.1698240874668</v>
      </c>
      <c r="Y5" s="1">
        <v>0</v>
      </c>
      <c r="Z5" s="1">
        <v>0</v>
      </c>
      <c r="AA5" s="1">
        <v>1027.8551182303343</v>
      </c>
      <c r="AB5" s="1">
        <v>0</v>
      </c>
      <c r="AC5" s="1">
        <v>0</v>
      </c>
      <c r="AD5" s="1">
        <v>922.38559851502214</v>
      </c>
      <c r="AE5" s="1">
        <v>0</v>
      </c>
      <c r="AF5" s="1">
        <v>0</v>
      </c>
      <c r="AG5" s="1">
        <v>828.10242399150911</v>
      </c>
      <c r="AH5" s="1">
        <v>0</v>
      </c>
      <c r="AI5" s="1">
        <v>0</v>
      </c>
      <c r="AJ5" s="1">
        <v>743.71994767002752</v>
      </c>
      <c r="AK5" s="1">
        <v>0</v>
      </c>
      <c r="AL5" s="1">
        <v>0</v>
      </c>
      <c r="AM5" s="1">
        <v>668.28653109217112</v>
      </c>
      <c r="AN5" s="1">
        <v>0</v>
      </c>
      <c r="AO5" s="1">
        <v>0</v>
      </c>
      <c r="AP5" s="1">
        <v>600.72976898348395</v>
      </c>
      <c r="AQ5" s="1">
        <v>0</v>
      </c>
      <c r="AR5" s="1">
        <v>0</v>
      </c>
      <c r="AS5" s="1">
        <v>534.29654050002296</v>
      </c>
      <c r="AT5" s="1">
        <v>0</v>
      </c>
      <c r="AU5" s="1">
        <v>0</v>
      </c>
      <c r="AV5" s="1">
        <v>465.00772255781544</v>
      </c>
      <c r="AW5" s="1">
        <v>0</v>
      </c>
      <c r="AX5" s="1">
        <v>0</v>
      </c>
      <c r="AY5" s="1">
        <v>392.17368598807326</v>
      </c>
      <c r="AZ5" s="1">
        <v>0</v>
      </c>
      <c r="BA5" s="1">
        <v>0</v>
      </c>
      <c r="BB5" s="1">
        <v>323.29725316207146</v>
      </c>
      <c r="BC5" s="1">
        <v>0</v>
      </c>
      <c r="BD5" s="1">
        <v>0</v>
      </c>
      <c r="BE5" s="1">
        <v>230.41642098829249</v>
      </c>
      <c r="BF5" s="1">
        <v>0</v>
      </c>
      <c r="BG5" s="1">
        <v>0</v>
      </c>
      <c r="BH5" s="1">
        <v>154.97116546929223</v>
      </c>
      <c r="BI5" s="1">
        <v>0</v>
      </c>
      <c r="BJ5" s="1">
        <v>0</v>
      </c>
      <c r="BK5" s="1">
        <v>94.026332068342242</v>
      </c>
      <c r="BL5" s="1">
        <v>0</v>
      </c>
      <c r="BM5" s="1">
        <v>0</v>
      </c>
      <c r="BN5" s="1">
        <v>49.329539839761971</v>
      </c>
      <c r="BO5" s="1"/>
      <c r="BP5" s="1"/>
      <c r="BQ5" s="1"/>
      <c r="BR5" s="1"/>
      <c r="BS5" s="1"/>
      <c r="BT5" s="1"/>
      <c r="BU5" s="1"/>
      <c r="BV5" s="1"/>
    </row>
    <row r="6" spans="1:74" x14ac:dyDescent="0.25">
      <c r="A6" t="s">
        <v>28</v>
      </c>
      <c r="C6" t="s">
        <v>83</v>
      </c>
      <c r="D6" t="s">
        <v>37</v>
      </c>
      <c r="E6" t="s">
        <v>38</v>
      </c>
      <c r="F6" s="1">
        <v>-10</v>
      </c>
      <c r="G6" s="1">
        <v>-10</v>
      </c>
      <c r="H6" s="1">
        <v>-10</v>
      </c>
      <c r="I6" s="1">
        <v>-10</v>
      </c>
      <c r="J6" s="1">
        <v>-10</v>
      </c>
      <c r="K6" s="1">
        <v>-10</v>
      </c>
      <c r="L6" s="1">
        <v>-10</v>
      </c>
      <c r="M6" s="1">
        <v>-10</v>
      </c>
      <c r="N6" s="1">
        <v>-10</v>
      </c>
      <c r="O6" s="1">
        <v>-10</v>
      </c>
      <c r="P6" s="1">
        <v>-10</v>
      </c>
      <c r="Q6" s="1">
        <v>-10</v>
      </c>
      <c r="R6" s="1">
        <v>-10</v>
      </c>
      <c r="S6" s="1">
        <v>-5</v>
      </c>
      <c r="T6" s="1">
        <v>-5</v>
      </c>
      <c r="U6" s="1">
        <v>-5</v>
      </c>
      <c r="V6" s="1">
        <v>-5</v>
      </c>
      <c r="W6" s="1">
        <v>-5</v>
      </c>
      <c r="X6" s="1">
        <v>-5</v>
      </c>
      <c r="Y6" s="1">
        <v>-5</v>
      </c>
      <c r="Z6" s="1">
        <v>-5</v>
      </c>
      <c r="AA6" s="1">
        <v>-5</v>
      </c>
      <c r="AB6" s="1">
        <v>-5</v>
      </c>
      <c r="AC6" s="1">
        <v>-3</v>
      </c>
      <c r="AD6" s="1">
        <v>-3</v>
      </c>
      <c r="AE6" s="1">
        <v>-3</v>
      </c>
      <c r="AF6" s="1">
        <v>-3</v>
      </c>
      <c r="AG6" s="1">
        <v>-3</v>
      </c>
      <c r="AH6" s="1">
        <v>-3</v>
      </c>
      <c r="AI6" s="1">
        <v>-3</v>
      </c>
      <c r="AJ6" s="1">
        <v>-3</v>
      </c>
      <c r="AK6" s="1">
        <v>-3</v>
      </c>
      <c r="AL6" s="1">
        <v>-3</v>
      </c>
      <c r="AM6" s="1">
        <v>-3</v>
      </c>
      <c r="AN6" s="1">
        <v>-3</v>
      </c>
      <c r="AO6" s="1">
        <v>-3</v>
      </c>
      <c r="AP6" s="1">
        <v>-3</v>
      </c>
      <c r="AQ6" s="1">
        <v>-3</v>
      </c>
      <c r="AR6" s="1">
        <v>-3</v>
      </c>
      <c r="AS6" s="1">
        <v>-3</v>
      </c>
      <c r="AT6" s="1">
        <v>-3</v>
      </c>
      <c r="AU6" s="1">
        <v>-3</v>
      </c>
      <c r="AV6" s="1">
        <v>-3</v>
      </c>
      <c r="AW6" s="1">
        <v>-3</v>
      </c>
      <c r="AX6" s="1">
        <v>-3</v>
      </c>
      <c r="AY6" s="1">
        <v>-3</v>
      </c>
      <c r="AZ6" s="1">
        <v>-3</v>
      </c>
      <c r="BA6" s="1">
        <v>-3</v>
      </c>
      <c r="BB6" s="1">
        <v>-3</v>
      </c>
      <c r="BC6" s="1">
        <v>-3</v>
      </c>
      <c r="BD6" s="1">
        <v>-3</v>
      </c>
      <c r="BE6" s="1">
        <v>-3</v>
      </c>
      <c r="BF6" s="1">
        <v>-3</v>
      </c>
      <c r="BG6" s="1">
        <v>-3</v>
      </c>
      <c r="BH6" s="1">
        <v>-3</v>
      </c>
      <c r="BI6" s="1">
        <v>-3</v>
      </c>
      <c r="BJ6" s="1">
        <v>-3</v>
      </c>
      <c r="BK6" s="1">
        <v>-3</v>
      </c>
      <c r="BL6" s="1">
        <v>-3</v>
      </c>
      <c r="BM6" s="1">
        <v>-3</v>
      </c>
      <c r="BN6" s="1">
        <v>-3</v>
      </c>
      <c r="BO6" s="1"/>
      <c r="BP6" s="1"/>
      <c r="BQ6" s="1"/>
      <c r="BR6" s="1"/>
      <c r="BS6" s="1"/>
      <c r="BT6" s="1"/>
      <c r="BU6" s="1"/>
      <c r="BV6" s="1"/>
    </row>
  </sheetData>
  <phoneticPr fontId="1" type="noConversion"/>
  <dataValidations count="4">
    <dataValidation type="list" allowBlank="1" sqref="E2:E6" xr:uid="{F46D9BC3-5F2B-49AE-B0E5-219F6AFD5986}">
      <formula1>Novelty_SystemName</formula1>
    </dataValidation>
    <dataValidation type="list" allowBlank="1" sqref="D2:D6" xr:uid="{94280AA9-3B6D-49DB-AD0B-515686FB2236}">
      <formula1>VariableType_SystemName</formula1>
    </dataValidation>
    <dataValidation type="list" allowBlank="1" sqref="B2:C6" xr:uid="{E1914404-EC69-4677-A011-EBECC697A0DD}">
      <formula1>AmountType_SystemName</formula1>
    </dataValidation>
    <dataValidation type="list" allowBlank="1" sqref="A2:A6" xr:uid="{F8422977-C414-44E6-9859-F916E27809B3}">
      <formula1>GroupOfContract_SystemName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1</v>
      </c>
      <c r="B1" t="s">
        <v>2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1970</v>
      </c>
      <c r="B2">
        <v>1</v>
      </c>
      <c r="C2">
        <v>1</v>
      </c>
      <c r="D2" t="s">
        <v>35</v>
      </c>
      <c r="E2" t="s">
        <v>36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36</v>
      </c>
      <c r="E3" t="s">
        <v>35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2023-02-27T13:04:00Z</dcterms:created>
  <dcterms:modified xsi:type="dcterms:W3CDTF">2023-02-27T15:32:21Z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