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66925"/>
  <xr:revisionPtr revIDLastSave="0" documentId="13_ncr:1_{9ED8A7AE-8B18-4368-AE88-DF3A87D1FDCC}" xr6:coauthVersionLast="47" xr6:coauthVersionMax="47" xr10:uidLastSave="{00000000-0000-0000-0000-000000000000}"/>
  <bookViews>
    <workbookView xWindow="2115" yWindow="2115" windowWidth="21600" windowHeight="11295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<sst xmlns="http://schemas.openxmlformats.org/spreadsheetml/2006/main" count="92" uniqueCount="84">
  <si>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</si>
  <si>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</si>
  <si>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</si>
  <si>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</si>
  <si>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</si>
  <si>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</si>
  <si>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</si>
  <si>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</si>
  <si>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</si>
  <si>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</si>
  <si>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</si>
  <si>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</si>
  <si>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</si>
  <si>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</si>
  <si>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</si>
  <si>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</si>
  <si>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</si>
  <si>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</si>
  <si>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</si>
  <si>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</si>
  <si>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</si>
  <si>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</si>
  <si>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</si>
  <si>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</si>
  <si>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</si>
  <si>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</si>
  <si>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</si>
  <si>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</si>
  <si>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GIC1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</si>
  <si>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</si>
  <si>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</si>
  <si>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</si>
  <si>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</si>
  <si>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</si>
  <si>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</si>
  <si>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</si>
  <si>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</si>
  <si>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</si>
  <si>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</si>
  <si>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</si>
  <si>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</si>
  <si>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</si>
  <si>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</si>
  <si>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</si>
  <si>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</si>
  <si>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</si>
  <si>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</si>
  <si>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</si>
  <si>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</si>
  <si>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</si>
  <si>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</si>
  <si>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</si>
  <si>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</si>
  <si>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</si>
  <si>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</si>
  <si>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</si>
  <si>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</si>
  <si>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</si>
  <si>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</si>
  <si>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</si>
  <si>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</si>
  <si>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</si>
  <si>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</si>
  <si>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</si>
  <si>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</si>
  <si>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</si>
  <si>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</si>
  <si>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</si>
  <si>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</si>
  <si>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</si>
  <si>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</si>
  <si>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</si>
  <si>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</si>
  <si>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</si>
  <si>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</si>
  <si>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</si>
  <si>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</si>
  <si>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G</t>
  </si>
  <si>
    <t>EstimateType</t>
  </si>
  <si>
    <t>BE</t>
  </si>
  <si>
    <t>Scenario</t>
  </si>
  <si>
    <t>MTUP10pct</t>
  </si>
  <si>
    <t>C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</si>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</sst>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69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D2" totalsRowShown="0">
  <autoFilter ref="A1:D2" xr:uid="{00000000-0009-0000-0100-000001000000}"/>
  <tableColumns count="4">
    <tableColumn id="1" xr3:uid="{00000000-0010-0000-0000-000001000000}" name="ReportingNode" dataDxfId="68"/>
    <tableColumn id="2" xr3:uid="{00000000-0010-0000-0000-000002000000}" name="Year" dataDxfId="67"/>
    <tableColumn id="3" xr3:uid="{00000000-0010-0000-0000-000003000000}" name="Month" dataDxfId="66"/>
    <tableColumn id="4" xr3:uid="{2345D439-EFFE-42DB-83E3-B348E60293D4}" name="Scenario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N2" totalsRowShown="0">
  <autoFilter ref="A1:BN2" xr:uid="{00000000-0009-0000-0100-000002000000}"/>
  <tableColumns count="66">
    <tableColumn id="1" xr3:uid="{00000000-0010-0000-0100-000001000000}" name="DataNode" dataDxfId="64"/>
    <tableColumn id="2" xr3:uid="{00000000-0010-0000-0100-000002000000}" name="AmountType" dataDxfId="63"/>
    <tableColumn id="66" xr3:uid="{FF1D6B8E-4B53-41CC-AEA1-72F0B116C742}" name="EstimateType"/>
    <tableColumn id="3" xr3:uid="{00000000-0010-0000-0100-000003000000}" name="AocType" dataDxfId="62"/>
    <tableColumn id="5" xr3:uid="{00000000-0010-0000-0100-000005000000}" name="Novelty" dataDxfId="61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D2"/>
  <sheetViews>
    <sheetView tabSelected="1" workbookViewId="0">
      <selection activeCell="C2" sqref="C2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80</v>
      </c>
    </row>
    <row r="2" spans="1:4" x14ac:dyDescent="0.25">
      <c r="A2" t="s">
        <v>77</v>
      </c>
      <c r="B2">
        <v>2023</v>
      </c>
      <c r="C2">
        <v>1</v>
      </c>
      <c r="D2" t="s">
        <v>81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4"/>
  <sheetViews>
    <sheetView zoomScaleNormal="100" workbookViewId="0">
      <selection activeCell="C12" sqref="C12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74" x14ac:dyDescent="0.25">
      <c r="A1" t="s">
        <v>3</v>
      </c>
      <c r="B1" t="s">
        <v>4</v>
      </c>
      <c r="C1" t="s">
        <v>78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</row>
    <row r="2" spans="1:74" x14ac:dyDescent="0.25">
      <c r="A2" t="s">
        <v>28</v>
      </c>
      <c r="B2" t="s">
        <v>36</v>
      </c>
      <c r="C2" t="s">
        <v>79</v>
      </c>
      <c r="D2" t="s">
        <v>35</v>
      </c>
      <c r="E2" t="s">
        <v>83</v>
      </c>
      <c r="F2" s="1">
        <v>-80.960000000000022</v>
      </c>
      <c r="G2" s="1">
        <v>-81.184601361633071</v>
      </c>
      <c r="H2" s="1">
        <v>-81.40658776086272</v>
      </c>
      <c r="I2" s="1">
        <v>-81.696690645623761</v>
      </c>
      <c r="J2" s="1">
        <v>-82.062313393964175</v>
      </c>
      <c r="K2" s="1">
        <v>-82.507011227194198</v>
      </c>
      <c r="L2" s="1">
        <v>-83.033327380906684</v>
      </c>
      <c r="M2" s="1">
        <v>-83.643521479517503</v>
      </c>
      <c r="N2" s="1">
        <v>-84.339841361698873</v>
      </c>
      <c r="O2" s="1">
        <v>-85.124649844305836</v>
      </c>
      <c r="P2" s="1">
        <v>-86.000494762208746</v>
      </c>
      <c r="Q2" s="1">
        <v>-87.078800879839449</v>
      </c>
      <c r="R2" s="1">
        <v>-88.341077586040399</v>
      </c>
      <c r="S2" s="1">
        <v>-89.795362694251835</v>
      </c>
      <c r="T2" s="1">
        <v>-91.450715828310265</v>
      </c>
      <c r="U2" s="1">
        <v>-93.317390319202829</v>
      </c>
      <c r="V2" s="1">
        <v>-95.406980656791205</v>
      </c>
      <c r="W2" s="1">
        <v>-97.732565935875826</v>
      </c>
      <c r="X2" s="1">
        <v>-100.53837532221786</v>
      </c>
      <c r="Y2" s="1">
        <v>-103.82216792869573</v>
      </c>
      <c r="Z2" s="1">
        <v>-107.62453548775824</v>
      </c>
      <c r="AA2" s="1">
        <v>-111.99322785756156</v>
      </c>
      <c r="AB2" s="1">
        <v>-116.98419355638076</v>
      </c>
      <c r="AC2" s="1">
        <v>-122.66278401366563</v>
      </c>
      <c r="AD2" s="1">
        <v>-129.10516848941711</v>
      </c>
      <c r="AE2" s="1">
        <v>-136.40000721529896</v>
      </c>
      <c r="AF2" s="1">
        <v>-144.80317203430178</v>
      </c>
      <c r="AG2" s="1">
        <v>-154.44486058298321</v>
      </c>
      <c r="AH2" s="1">
        <v>-165.49776210355463</v>
      </c>
      <c r="AI2" s="1">
        <v>-178.16629056264398</v>
      </c>
      <c r="AJ2" s="1">
        <v>-192.69262969949122</v>
      </c>
      <c r="AK2" s="1">
        <v>-209.3640904715437</v>
      </c>
      <c r="AL2" s="1">
        <v>-228.52208299856551</v>
      </c>
      <c r="AM2" s="1">
        <v>-250.57307983909752</v>
      </c>
      <c r="AN2" s="1">
        <v>-274.07794963744414</v>
      </c>
      <c r="AO2" s="1">
        <v>-298.93777709139187</v>
      </c>
      <c r="AP2" s="1">
        <v>-324.82528499972108</v>
      </c>
      <c r="AQ2" s="1">
        <v>-351.65271290258659</v>
      </c>
      <c r="AR2" s="1">
        <v>-379.28619030233648</v>
      </c>
      <c r="AS2" s="1">
        <v>-407.15016776210899</v>
      </c>
      <c r="AT2" s="1">
        <v>-435.01883670363196</v>
      </c>
      <c r="AU2" s="1">
        <v>-462.61213854202185</v>
      </c>
      <c r="AV2" s="1">
        <v>-489.11497981244304</v>
      </c>
      <c r="AW2" s="1">
        <v>-514.18480895146286</v>
      </c>
      <c r="AX2" s="1">
        <v>-536.26606993232338</v>
      </c>
      <c r="AY2" s="1">
        <v>-554.33804760330088</v>
      </c>
      <c r="AZ2" s="1">
        <v>-566.62945547424522</v>
      </c>
      <c r="BA2" s="1">
        <v>-571.98318723724014</v>
      </c>
      <c r="BB2" s="1">
        <v>-571.94863983369555</v>
      </c>
      <c r="BC2" s="1">
        <v>-569.23767710109212</v>
      </c>
      <c r="BD2" s="1">
        <v>-557.97763858637256</v>
      </c>
      <c r="BE2" s="1">
        <v>-524.1045089708291</v>
      </c>
      <c r="BF2" s="1">
        <v>-477.10724485159108</v>
      </c>
      <c r="BG2" s="1">
        <v>-419.96146146223901</v>
      </c>
      <c r="BH2" s="1">
        <v>-354.94120881741537</v>
      </c>
      <c r="BI2" s="1">
        <v>-285.76191778045188</v>
      </c>
      <c r="BJ2" s="1">
        <v>-215.80412359771043</v>
      </c>
      <c r="BK2" s="1">
        <v>-150.01779707188331</v>
      </c>
      <c r="BL2" s="1">
        <v>-93.765560974308215</v>
      </c>
      <c r="BM2" s="1">
        <v>-48.966323558279974</v>
      </c>
      <c r="BN2" s="1">
        <v>-14.803902863811418</v>
      </c>
      <c r="BO2" s="1"/>
      <c r="BP2" s="1"/>
      <c r="BQ2" s="1"/>
      <c r="BR2" s="1"/>
      <c r="BS2" s="1"/>
      <c r="BT2" s="1"/>
      <c r="BU2" s="1"/>
      <c r="BV2" s="1"/>
    </row>
    <row r="3" spans="1:74" x14ac:dyDescent="0.25">
      <c r="A3" t="s">
        <v>28</v>
      </c>
      <c r="B3" t="s">
        <v>36</v>
      </c>
      <c r="C3" t="s">
        <v>79</v>
      </c>
      <c r="D3" t="s">
        <v>36</v>
      </c>
      <c r="E3" t="s">
        <v>82</v>
      </c>
      <c r="F3">
        <v>-960</v>
      </c>
      <c r="G3">
        <v>-962.66325725256593</v>
      </c>
      <c r="H3">
        <v>-965.29550704580288</v>
      </c>
      <c r="I3">
        <v>-968.73546220107221</v>
      </c>
      <c r="J3">
        <v>-973.07090980985163</v>
      </c>
      <c r="K3">
        <v>-978.34400664657142</v>
      </c>
      <c r="L3">
        <v>-984.58490965501994</v>
      </c>
      <c r="M3">
        <v>-991.82041280060264</v>
      </c>
      <c r="N3">
        <v>-1000.0771702968245</v>
      </c>
      <c r="O3">
        <v>-1009.3831997348516</v>
      </c>
      <c r="P3">
        <v>-1019.7687125953606</v>
      </c>
      <c r="Q3">
        <v>-1032.554951144341</v>
      </c>
      <c r="R3">
        <v>-1047.5226591230085</v>
      </c>
      <c r="S3">
        <v>-1064.767146572156</v>
      </c>
      <c r="T3">
        <v>-1084.3958398613863</v>
      </c>
      <c r="U3">
        <v>-1106.5303199905472</v>
      </c>
      <c r="V3">
        <v>-1131.3080710291447</v>
      </c>
      <c r="W3">
        <v>-1158.884181057816</v>
      </c>
      <c r="X3">
        <v>-1192.1546480895395</v>
      </c>
      <c r="Y3">
        <v>-1231.0929003402655</v>
      </c>
      <c r="Z3">
        <v>-1276.1802627006907</v>
      </c>
      <c r="AA3">
        <v>-1327.9829390224688</v>
      </c>
      <c r="AB3">
        <v>-1387.164350470918</v>
      </c>
      <c r="AC3">
        <v>-1454.4994151818057</v>
      </c>
      <c r="AD3">
        <v>-1530.8913259614676</v>
      </c>
      <c r="AE3">
        <v>-1617.3913899047304</v>
      </c>
      <c r="AF3">
        <v>-1717.0336604857916</v>
      </c>
      <c r="AG3">
        <v>-1831.3619831974295</v>
      </c>
      <c r="AH3">
        <v>-1962.4240565638884</v>
      </c>
      <c r="AI3">
        <v>-2112.643761612379</v>
      </c>
      <c r="AJ3">
        <v>-2284.8928422864569</v>
      </c>
      <c r="AK3">
        <v>-2482.5781478839172</v>
      </c>
      <c r="AL3">
        <v>-2709.7480197458358</v>
      </c>
      <c r="AM3">
        <v>-2971.2222905821836</v>
      </c>
      <c r="AN3">
        <v>-3249.9361617088239</v>
      </c>
      <c r="AO3">
        <v>-3544.7167244038546</v>
      </c>
      <c r="AP3">
        <v>-3851.683221340566</v>
      </c>
      <c r="AQ3">
        <v>-4169.7950146551766</v>
      </c>
      <c r="AR3">
        <v>-4497.4647071423287</v>
      </c>
      <c r="AS3">
        <v>-4827.8676019222403</v>
      </c>
      <c r="AT3">
        <v>-5158.3261269205368</v>
      </c>
      <c r="AU3">
        <v>-5485.5194293520372</v>
      </c>
      <c r="AV3">
        <v>-5799.7823693175051</v>
      </c>
      <c r="AW3">
        <v>-6097.053070570706</v>
      </c>
      <c r="AX3">
        <v>-6358.8862047311059</v>
      </c>
      <c r="AY3">
        <v>-6573.1784300786649</v>
      </c>
      <c r="AZ3">
        <v>-6718.9263494969782</v>
      </c>
      <c r="BA3">
        <v>-6782.4093348289334</v>
      </c>
      <c r="BB3">
        <v>-6781.9996818224772</v>
      </c>
      <c r="BC3">
        <v>-6749.853878669076</v>
      </c>
      <c r="BD3">
        <v>-6616.3356354115313</v>
      </c>
      <c r="BE3">
        <v>-6214.6779719861152</v>
      </c>
      <c r="BF3">
        <v>-5657.3981602955455</v>
      </c>
      <c r="BG3">
        <v>-4979.7801754415696</v>
      </c>
      <c r="BH3">
        <v>-4208.789037360656</v>
      </c>
      <c r="BI3">
        <v>-3388.481238503382</v>
      </c>
      <c r="BJ3">
        <v>-2558.9421770479494</v>
      </c>
      <c r="BK3">
        <v>-1778.8671589551377</v>
      </c>
      <c r="BL3">
        <v>-1111.844596533299</v>
      </c>
      <c r="BM3">
        <v>-580.62834258830003</v>
      </c>
      <c r="BN3">
        <v>-175.54035016377176</v>
      </c>
      <c r="BO3" s="1"/>
      <c r="BP3" s="1"/>
      <c r="BQ3" s="1"/>
      <c r="BR3" s="1"/>
      <c r="BS3" s="1"/>
      <c r="BT3" s="1"/>
      <c r="BU3" s="1"/>
      <c r="BV3" s="1"/>
    </row>
    <row r="4" spans="1:74" x14ac:dyDescent="0.25">
      <c r="F4" s="1"/>
    </row>
  </sheetData>
  <phoneticPr fontId="1" type="noConversion"/>
  <dataValidations count="4">
    <dataValidation type="list" allowBlank="1" sqref="A2" xr:uid="{00000000-0002-0000-0100-000000000000}">
      <formula1>GroupOfContract_SystemName</formula1>
    </dataValidation>
    <dataValidation type="list" allowBlank="1" sqref="B2:C2" xr:uid="{00000000-0002-0000-0100-000001000000}">
      <formula1>AmountType_SystemName</formula1>
    </dataValidation>
    <dataValidation type="list" allowBlank="1" sqref="D2" xr:uid="{00000000-0002-0000-0100-000002000000}">
      <formula1>VariableType_SystemName</formula1>
    </dataValidation>
    <dataValidation type="list" allowBlank="1" sqref="E2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D1 E1 B1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25">
      <c r="A2">
        <v>1970</v>
      </c>
      <c r="B2">
        <v>1</v>
      </c>
      <c r="C2">
        <v>1</v>
      </c>
      <c r="D2" t="s">
        <v>33</v>
      </c>
      <c r="E2" t="s">
        <v>34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34</v>
      </c>
      <c r="E3" t="s">
        <v>33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2023-02-23T12:13:51Z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