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/>
  </bookViews>
  <sheets>
    <sheet name="数据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K18" i="1" s="1"/>
  <c r="L18" i="1" s="1"/>
  <c r="H18" i="1"/>
  <c r="G18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15" i="1" l="1"/>
  <c r="I14" i="1"/>
  <c r="I15" i="1" s="1"/>
  <c r="H14" i="1"/>
  <c r="G12" i="1"/>
  <c r="G13" i="1" s="1"/>
  <c r="G11" i="1"/>
  <c r="I10" i="1"/>
  <c r="I11" i="1" s="1"/>
  <c r="G10" i="1"/>
  <c r="I9" i="1"/>
  <c r="H9" i="1"/>
  <c r="H10" i="1" s="1"/>
  <c r="G9" i="1"/>
  <c r="K8" i="1"/>
  <c r="L8" i="1" s="1"/>
  <c r="J8" i="1"/>
  <c r="K7" i="1"/>
  <c r="L7" i="1" s="1"/>
  <c r="J7" i="1"/>
  <c r="K6" i="1"/>
  <c r="L6" i="1" s="1"/>
  <c r="J6" i="1"/>
  <c r="K5" i="1"/>
  <c r="L5" i="1" s="1"/>
  <c r="J5" i="1"/>
  <c r="J4" i="1"/>
  <c r="G14" i="1" l="1"/>
  <c r="J13" i="1"/>
  <c r="K13" i="1" s="1"/>
  <c r="L13" i="1" s="1"/>
  <c r="H11" i="1"/>
  <c r="J11" i="1" s="1"/>
  <c r="J10" i="1"/>
  <c r="K10" i="1" s="1"/>
  <c r="L10" i="1" s="1"/>
  <c r="J12" i="1"/>
  <c r="J9" i="1"/>
  <c r="K9" i="1" s="1"/>
  <c r="L9" i="1" s="1"/>
  <c r="K11" i="1" l="1"/>
  <c r="L11" i="1" s="1"/>
  <c r="K12" i="1"/>
  <c r="L12" i="1" s="1"/>
  <c r="G15" i="1"/>
  <c r="J15" i="1" s="1"/>
  <c r="J14" i="1"/>
  <c r="K14" i="1" s="1"/>
  <c r="L14" i="1" s="1"/>
  <c r="K15" i="1" l="1"/>
  <c r="L15" i="1" s="1"/>
</calcChain>
</file>

<file path=xl/sharedStrings.xml><?xml version="1.0" encoding="utf-8"?>
<sst xmlns="http://schemas.openxmlformats.org/spreadsheetml/2006/main" count="22" uniqueCount="22">
  <si>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</si>
  <si>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</si>
  <si>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</si>
  <si>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</si>
  <si>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</si>
  <si>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</si>
  <si>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I</t>
    <phoneticPr fontId="1" type="noConversion"/>
  </si>
  <si>
    <t>dI/dt</t>
    <phoneticPr fontId="1" type="noConversion"/>
  </si>
  <si>
    <t>新增病例-dI/dt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</si>
  <si>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</si>
  <si>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</si>
  <si>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</si>
  <si>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</si>
  <si>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</si>
  <si>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</si>
  <si>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</si>
  <si>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</si>
  <si>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</si>
  <si>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</si>
  <si>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</si>
  <si>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dR/dt</t>
    <phoneticPr fontId="1" type="noConversion"/>
  </si>
  <si>
    <t>武汉市宣部从早10点开始封城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</si>
</sst>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  <xf numFmtId="0" fontId="0" fillId="0" borderId="0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20" sqref="C20"/>
    </sheetView>
  </sheetViews>
  <sheetFormatPr defaultRowHeight="13.5" x14ac:dyDescent="0.15"/>
  <cols>
    <col min="2" max="2" width="10.5" bestFit="1" customWidth="1"/>
  </cols>
  <sheetData>
    <row r="1" spans="1:13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20</v>
      </c>
    </row>
    <row r="2" spans="1:13" x14ac:dyDescent="0.15">
      <c r="A2" t="s">
        <v>9</v>
      </c>
    </row>
    <row r="3" spans="1:13" x14ac:dyDescent="0.15">
      <c r="A3" t="s">
        <v>10</v>
      </c>
    </row>
    <row r="4" spans="1:13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  <c r="J4">
        <f>G4-H4-I4</f>
        <v>34</v>
      </c>
    </row>
    <row r="5" spans="1:13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  <c r="J5">
        <f t="shared" ref="J5:J15" si="0">G5-H5-I5</f>
        <v>33</v>
      </c>
      <c r="K5">
        <f t="shared" ref="K5:K15" si="1">J5-J4</f>
        <v>-1</v>
      </c>
      <c r="L5">
        <f>C5-K5</f>
        <v>1</v>
      </c>
      <c r="M5">
        <f>(H5+I5)-(H4+I4)</f>
        <v>1</v>
      </c>
    </row>
    <row r="6" spans="1:13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  <c r="J6">
        <f t="shared" si="0"/>
        <v>33</v>
      </c>
      <c r="K6">
        <f t="shared" si="1"/>
        <v>0</v>
      </c>
      <c r="L6">
        <f t="shared" ref="L6:L15" si="2">C6-K6</f>
        <v>0</v>
      </c>
      <c r="M6">
        <f t="shared" ref="M6:M18" si="3">(H6+I6)-(H5+I5)</f>
        <v>0</v>
      </c>
    </row>
    <row r="7" spans="1:13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  <c r="J7">
        <f t="shared" si="0"/>
        <v>33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  <c r="J8">
        <f t="shared" si="0"/>
        <v>27</v>
      </c>
      <c r="K8">
        <f t="shared" si="1"/>
        <v>-6</v>
      </c>
      <c r="L8">
        <f t="shared" si="2"/>
        <v>6</v>
      </c>
      <c r="M8">
        <f t="shared" si="3"/>
        <v>6</v>
      </c>
    </row>
    <row r="9" spans="1:13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  <c r="J9">
        <f t="shared" si="0"/>
        <v>28</v>
      </c>
      <c r="K9">
        <f t="shared" si="1"/>
        <v>1</v>
      </c>
      <c r="L9">
        <f t="shared" si="2"/>
        <v>3</v>
      </c>
      <c r="M9">
        <f t="shared" si="3"/>
        <v>3</v>
      </c>
    </row>
    <row r="10" spans="1:13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4">C10+G9</f>
        <v>62</v>
      </c>
      <c r="H10">
        <f t="shared" si="4"/>
        <v>2</v>
      </c>
      <c r="I10">
        <f t="shared" si="4"/>
        <v>19</v>
      </c>
      <c r="J10">
        <f t="shared" si="0"/>
        <v>41</v>
      </c>
      <c r="K10">
        <f t="shared" si="1"/>
        <v>13</v>
      </c>
      <c r="L10">
        <f t="shared" si="2"/>
        <v>4</v>
      </c>
      <c r="M10">
        <f t="shared" si="3"/>
        <v>4</v>
      </c>
    </row>
    <row r="11" spans="1:13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4"/>
        <v>121</v>
      </c>
      <c r="H11">
        <f t="shared" si="4"/>
        <v>3</v>
      </c>
      <c r="I11">
        <f t="shared" si="4"/>
        <v>24</v>
      </c>
      <c r="J11">
        <f t="shared" si="0"/>
        <v>94</v>
      </c>
      <c r="K11">
        <f t="shared" si="1"/>
        <v>53</v>
      </c>
      <c r="L11">
        <f t="shared" si="2"/>
        <v>6</v>
      </c>
      <c r="M11">
        <f t="shared" si="3"/>
        <v>6</v>
      </c>
    </row>
    <row r="12" spans="1:13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4"/>
        <v>198</v>
      </c>
      <c r="H12">
        <v>4</v>
      </c>
      <c r="I12">
        <v>24</v>
      </c>
      <c r="J12">
        <f t="shared" si="0"/>
        <v>170</v>
      </c>
      <c r="K12">
        <f t="shared" si="1"/>
        <v>76</v>
      </c>
      <c r="L12">
        <f t="shared" si="2"/>
        <v>1</v>
      </c>
      <c r="M12">
        <f t="shared" si="3"/>
        <v>1</v>
      </c>
    </row>
    <row r="13" spans="1:13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4"/>
        <v>258</v>
      </c>
      <c r="H13">
        <v>6</v>
      </c>
      <c r="I13">
        <v>25</v>
      </c>
      <c r="J13">
        <f t="shared" si="0"/>
        <v>227</v>
      </c>
      <c r="K13">
        <f t="shared" si="1"/>
        <v>57</v>
      </c>
      <c r="L13">
        <f t="shared" si="2"/>
        <v>3</v>
      </c>
      <c r="M13">
        <f t="shared" si="3"/>
        <v>3</v>
      </c>
    </row>
    <row r="14" spans="1:13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4"/>
        <v>363</v>
      </c>
      <c r="H14">
        <f>H13+D14</f>
        <v>9</v>
      </c>
      <c r="I14">
        <f>I13+E14</f>
        <v>28</v>
      </c>
      <c r="J14">
        <f t="shared" si="0"/>
        <v>326</v>
      </c>
      <c r="K14">
        <f t="shared" si="1"/>
        <v>99</v>
      </c>
      <c r="L14">
        <f t="shared" si="2"/>
        <v>6</v>
      </c>
      <c r="M14">
        <f t="shared" si="3"/>
        <v>6</v>
      </c>
    </row>
    <row r="15" spans="1:13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4"/>
        <v>425</v>
      </c>
      <c r="H15">
        <f>H14+D15</f>
        <v>17</v>
      </c>
      <c r="I15">
        <f>I14+E15</f>
        <v>28</v>
      </c>
      <c r="J15">
        <f t="shared" si="0"/>
        <v>380</v>
      </c>
      <c r="K15">
        <f t="shared" si="1"/>
        <v>54</v>
      </c>
      <c r="L15">
        <f t="shared" si="2"/>
        <v>8</v>
      </c>
      <c r="M15">
        <f t="shared" si="3"/>
        <v>8</v>
      </c>
    </row>
    <row r="16" spans="1:13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  <c r="J16">
        <v>441</v>
      </c>
      <c r="K16">
        <v>61</v>
      </c>
      <c r="L16">
        <v>9</v>
      </c>
      <c r="M16">
        <f t="shared" si="3"/>
        <v>9</v>
      </c>
    </row>
    <row r="17" spans="1:13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  <c r="J17">
        <v>502</v>
      </c>
      <c r="K17">
        <v>61</v>
      </c>
      <c r="L17">
        <v>16</v>
      </c>
      <c r="M17">
        <f t="shared" si="3"/>
        <v>16</v>
      </c>
    </row>
    <row r="18" spans="1:13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5">H17+D18</f>
        <v>45</v>
      </c>
      <c r="I18">
        <f t="shared" si="5"/>
        <v>40</v>
      </c>
      <c r="J18" s="6">
        <f t="shared" ref="J18" si="6">G18-H18-I18</f>
        <v>533</v>
      </c>
      <c r="K18">
        <f t="shared" ref="K18" si="7">J18-J17</f>
        <v>31</v>
      </c>
      <c r="L18">
        <f t="shared" ref="L18" si="8">C18-K18</f>
        <v>15</v>
      </c>
      <c r="M18">
        <f t="shared" si="3"/>
        <v>15</v>
      </c>
    </row>
    <row r="19" spans="1:13" x14ac:dyDescent="0.15">
      <c r="A19">
        <v>15</v>
      </c>
      <c r="B19" s="1">
        <v>43856</v>
      </c>
    </row>
    <row r="20" spans="1:13" x14ac:dyDescent="0.15">
      <c r="A20">
        <v>16</v>
      </c>
      <c r="B20" s="1">
        <v>43857</v>
      </c>
    </row>
    <row r="21" spans="1:13" x14ac:dyDescent="0.15">
      <c r="A21">
        <v>17</v>
      </c>
      <c r="B21" s="1">
        <v>43858</v>
      </c>
    </row>
    <row r="22" spans="1:13" x14ac:dyDescent="0.15">
      <c r="A22">
        <v>18</v>
      </c>
      <c r="B22" s="1">
        <v>43859</v>
      </c>
    </row>
    <row r="23" spans="1:13" x14ac:dyDescent="0.15">
      <c r="A23">
        <v>19</v>
      </c>
      <c r="B23" s="1">
        <v>43860</v>
      </c>
    </row>
    <row r="24" spans="1:13" x14ac:dyDescent="0.15">
      <c r="A24">
        <v>20</v>
      </c>
      <c r="B24" s="1">
        <v>43861</v>
      </c>
    </row>
    <row r="25" spans="1:13" x14ac:dyDescent="0.15">
      <c r="A25">
        <v>21</v>
      </c>
      <c r="B25" s="1">
        <v>43862</v>
      </c>
    </row>
    <row r="26" spans="1:13" x14ac:dyDescent="0.15">
      <c r="A26">
        <v>22</v>
      </c>
      <c r="B26" s="1">
        <v>43863</v>
      </c>
    </row>
    <row r="27" spans="1:13" x14ac:dyDescent="0.15">
      <c r="A27">
        <v>23</v>
      </c>
    </row>
    <row r="28" spans="1:13" x14ac:dyDescent="0.15">
      <c r="A28">
        <v>24</v>
      </c>
    </row>
    <row r="29" spans="1:13" x14ac:dyDescent="0.15">
      <c r="A29">
        <v>25</v>
      </c>
    </row>
    <row r="30" spans="1:13" x14ac:dyDescent="0.15">
      <c r="A30">
        <v>26</v>
      </c>
    </row>
    <row r="31" spans="1:13" x14ac:dyDescent="0.15">
      <c r="A31">
        <v>27</v>
      </c>
    </row>
    <row r="32" spans="1:13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11</v>
      </c>
    </row>
    <row r="2" spans="1:2" x14ac:dyDescent="0.15">
      <c r="A2" s="2"/>
    </row>
    <row r="3" spans="1:2" x14ac:dyDescent="0.15">
      <c r="A3" s="5">
        <v>43853</v>
      </c>
      <c r="B3" s="3" t="s">
        <v>21</v>
      </c>
    </row>
    <row r="4" spans="1:2" x14ac:dyDescent="0.15">
      <c r="A4" s="3" t="s">
        <v>12</v>
      </c>
    </row>
    <row r="5" spans="1:2" x14ac:dyDescent="0.15">
      <c r="A5" s="3" t="s">
        <v>13</v>
      </c>
    </row>
    <row r="8" spans="1:2" x14ac:dyDescent="0.15">
      <c r="A8" s="4">
        <v>43849</v>
      </c>
      <c r="B8" s="3" t="s">
        <v>14</v>
      </c>
    </row>
    <row r="9" spans="1:2" x14ac:dyDescent="0.15">
      <c r="A9" s="4">
        <v>43841</v>
      </c>
      <c r="B9" s="3" t="s">
        <v>15</v>
      </c>
    </row>
    <row r="10" spans="1:2" x14ac:dyDescent="0.15">
      <c r="A10" s="4">
        <v>43835</v>
      </c>
      <c r="B10" s="3" t="s">
        <v>16</v>
      </c>
    </row>
    <row r="11" spans="1:2" x14ac:dyDescent="0.15">
      <c r="A11" s="4">
        <v>43833</v>
      </c>
      <c r="B11" s="3" t="s">
        <v>17</v>
      </c>
    </row>
    <row r="12" spans="1:2" x14ac:dyDescent="0.15">
      <c r="A12" s="4">
        <v>44196</v>
      </c>
      <c r="B12" s="3" t="s">
        <v>18</v>
      </c>
    </row>
    <row r="15" spans="1:2" x14ac:dyDescent="0.15">
      <c r="A15" s="3" t="s">
        <v>19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2020-01-26T01:57:13Z</dcterms:modified>
</cp:coreProperties>
</file>