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icah Richards\Google Drive\Work\Library TShirt\DoorC\"/>
    </mc:Choice>
  </mc:AlternateContent>
  <bookViews>
    <workbookView xWindow="0" yWindow="0" windowWidth="20385" windowHeight="2760"/>
  </bookViews>
  <sheets>
    <sheet name="Sheet1" sheetId="1" r:id="rId1"/>
  </sheet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<sst xmlns="http://schemas.openxmlformats.org/spreadsheetml/2006/main" count="24" uniqueCount="24">
  <si>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Module Cost</t>
  </si>
  <si>
    <t>Name</t>
  </si>
  <si>
    <t>Cost Per Module</t>
  </si>
  <si>
    <t>Total Cost</t>
  </si>
  <si>
    <t>Link</t>
  </si>
  <si>
    <t>Bluetooth Transmitter</t>
  </si>
  <si>
    <t>http://www.gearbest.com/other-accessories/pp_227678.html?currency=USD&amp;lkid=10133927&amp;gclid=CjwKEAiA0pDBBRCFtoPyguTh8AUSJADNWeuxqsyOjzAPLQ2igV4B0rl9ZNajBHoMJzRiIi5YYfTKtxoCForw_wcB</t>
  </si>
  <si>
    <t>Arduino Controller</t>
  </si>
  <si>
    <t>http://www.yourduino.com/sunshop/index.php?l=product_detail&amp;p=84</t>
  </si>
  <si>
    <t>Laser Diodes</t>
  </si>
  <si>
    <t>10pcs Laser Diodes 3V 5MW 650nm Diodo RED Dot L...</t>
  </si>
  <si>
    <t>Cable</t>
  </si>
  <si>
    <t>https://www.amazon.com/Monoprice-15-Feet-Mini-B-Ferrite-105450/dp/B002KL8N6A/ref=sr_1_1?s=pc&amp;ie=UTF8&amp;qid=1479139730&amp;sr=1-1&amp;keywords=mini+usb+cable+15&amp;refinements=p_n_feature_keywords_five_browse-bin%3A7800929011</t>
  </si>
  <si>
    <t>Module SubTotal</t>
  </si>
  <si>
    <t>One Time</t>
  </si>
  <si>
    <t>Wire</t>
  </si>
  <si>
    <t>https://www.amazon.com/NTE-Electronics-WHS22-02-25-Solid-Length/dp/B0195UMEZO/ref=sr_1_8?s=lamps-light&amp;ie=UTF8&amp;qid=1478796420&amp;sr=1-8&amp;keywords=22+gauge+solid+wire</t>
  </si>
  <si>
    <t>Resistors and LED</t>
  </si>
  <si>
    <t>https://www.amazon.com/Spark-Wireless-Universal-Charger-Compatible/dp/B00DWGLMEW/ref=sr_1_28?s=pc&amp;ie=UTF8&amp;qid=1479140944&amp;sr=1-28&amp;keywords=usb+wall+charger</t>
  </si>
  <si>
    <t>OneTime Subtotal</t>
  </si>
  <si>
    <t>Final Total</t>
  </si>
  <si>
    <t>No Longer Needed</t>
  </si>
  <si>
    <t>Ultrasonic Sensor</t>
  </si>
  <si>
    <t>http://www.yourduino.com/sunshop/index.php?l=product_detail&amp;p=182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</si>
</sst>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/>
    <xf numFmtId="0" fontId="2" fillId="0" borderId="0"/>
  </cellStyleXfs>
  <cellXfs count="7">
    <xf numFmtId="0" applyNumberFormat="1" fontId="0" applyFont="1" fillId="0" applyFill="1" borderId="0" applyBorder="1" xfId="0"/>
    <xf numFmtId="44" applyNumberFormat="1" fontId="3" applyFont="1" fillId="0" applyFill="1" borderId="0" applyBorder="1" xfId="1"/>
    <xf numFmtId="0" applyNumberFormat="1" fontId="2" applyFont="1" fillId="0" applyFill="1" borderId="0" applyBorder="1" xfId="2"/>
    <xf numFmtId="8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0" applyFont="1" fillId="0" applyFill="1" borderId="0" applyBorder="1" xfId="0">
      <alignment horizontal="center"/>
    </xf>
    <xf numFmtId="44" applyNumberFormat="1" fontId="0" applyFont="1" fillId="0" applyFill="1" borderId="0" applyBorder="1" xfId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5" Type="http://schemas.openxmlformats.org/officeDocument/2006/relationships/hyperlink" Target="http://www.yourduino.com/sunshop/index.php?l=product_detail&amp;p=84" TargetMode="External"/><Relationship Id="rId6" Type="http://schemas.openxmlformats.org/officeDocument/2006/relationships/hyperlink" Target="https://rover.ebay.com/rover/0/e11401.m1842.l5919/7?euid=c4feb3a0e8914527ac64ffd9b349ab6d&amp;bu=44363604888&amp;loc=https%3A%2F%2Fwww.ebay.com%2Fulk%2Fvod%3Fitemid%3D252476400707%26transid%3D2129356482015&amp;sojTags=bu=bu" TargetMode="External"/><Relationship Id="rId4" Type="http://schemas.openxmlformats.org/officeDocument/2006/relationships/hyperlink" Target="http://www.gearbest.com/other-accessories/pp_227678.html?currency=USD&amp;lkid=10133927&amp;gclid=CjwKEAiA0pDBBRCFtoPyguTh8AUSJADNWeuxqsyOjzAPLQ2igV4B0rl9ZNajBHoMJzRiIi5YYfTKtxoCFor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Normal="100" workbookViewId="0">
      <selection activeCell="G16" sqref="G16"/>
    </sheetView>
  </sheetViews>
  <sheetFormatPr defaultRowHeight="15" x14ac:dyDescent="0.25"/>
  <cols>
    <col min="1" max="1" width="20.85546875" customWidth="1"/>
    <col min="2" max="2" width="22.42578125" customWidth="1"/>
    <col min="3" max="3" width="16.5703125" customWidth="1"/>
    <col min="4" max="4" width="12.140625" customWidth="1"/>
  </cols>
  <sheetData>
    <row r="1">
      <c r="A1" s="5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>
      <c r="A2" s="5"/>
      <c r="B2" s="0" t="s">
        <v>5</v>
      </c>
      <c r="C2" s="6">
        <v>3.21</v>
      </c>
      <c r="D2" s="6">
        <f>3*C2</f>
        <v>9.629999999999999</v>
      </c>
      <c r="E2" s="2" t="s">
        <v>6</v>
      </c>
    </row>
    <row r="3">
      <c r="A3" s="5"/>
      <c r="B3" s="0" t="s">
        <v>7</v>
      </c>
      <c r="C3" s="6">
        <v>8.5</v>
      </c>
      <c r="D3" s="6">
        <f ref="D3:D5" t="shared" si="0">3*C3</f>
        <v>25.5</v>
      </c>
      <c r="E3" s="2" t="s">
        <v>8</v>
      </c>
    </row>
    <row r="4">
      <c r="A4" s="5"/>
      <c r="B4" s="0" t="s">
        <v>9</v>
      </c>
      <c r="C4" s="6">
        <v>0.332</v>
      </c>
      <c r="D4" s="6">
        <f>C4*3</f>
        <v>0.996</v>
      </c>
      <c r="E4" s="2" t="s">
        <v>10</v>
      </c>
    </row>
    <row r="5">
      <c r="B5" s="0" t="s">
        <v>11</v>
      </c>
      <c r="C5" s="6">
        <v>5.29</v>
      </c>
      <c r="D5" s="6">
        <f t="shared" si="0"/>
        <v>15.870000000000001</v>
      </c>
      <c r="E5" s="0" t="s">
        <v>12</v>
      </c>
    </row>
    <row r="6">
      <c r="B6" s="4" t="s">
        <v>13</v>
      </c>
      <c r="C6" s="6">
        <f>SUM(C2:C5)</f>
        <v>17.332</v>
      </c>
      <c r="D6" s="6">
        <f>SUM(D2:D5)</f>
        <v>51.995999999999995</v>
      </c>
    </row>
    <row r="7">
      <c r="C7" s="6"/>
      <c r="D7" s="6"/>
    </row>
    <row r="8">
      <c r="A8" s="0" t="s">
        <v>14</v>
      </c>
      <c r="B8" s="0" t="s">
        <v>15</v>
      </c>
      <c r="C8" s="6">
        <v>6.98</v>
      </c>
      <c r="D8" s="6">
        <v>6.98</v>
      </c>
      <c r="E8" s="0" t="s">
        <v>16</v>
      </c>
    </row>
    <row r="9">
      <c r="B9" s="0" t="s">
        <v>17</v>
      </c>
      <c r="C9" s="6">
        <v>2</v>
      </c>
      <c r="D9" s="6">
        <v>2</v>
      </c>
    </row>
    <row r="10">
      <c r="C10" s="6">
        <v>11.95</v>
      </c>
      <c r="D10" s="6">
        <v>11.95</v>
      </c>
      <c r="E10" s="0" t="s">
        <v>18</v>
      </c>
    </row>
    <row r="11">
      <c r="B11" s="4" t="s">
        <v>19</v>
      </c>
      <c r="C11" s="6">
        <f>SUM(C8:C10)</f>
        <v>20.93</v>
      </c>
      <c r="D11" s="6">
        <f>SUM(D8:D10)</f>
        <v>20.93</v>
      </c>
    </row>
    <row r="12">
      <c r="C12" s="6"/>
      <c r="D12" s="6"/>
    </row>
    <row r="13">
      <c r="B13" s="4" t="s">
        <v>20</v>
      </c>
      <c r="C13" s="6">
        <f>C6+C11</f>
        <v>38.262</v>
      </c>
      <c r="D13" s="6">
        <f>D6+D11</f>
        <v>72.925999999999988</v>
      </c>
    </row>
    <row r="18">
      <c r="A18" s="0" t="s">
        <v>21</v>
      </c>
    </row>
    <row r="19">
      <c r="B19" s="0" t="s">
        <v>22</v>
      </c>
      <c r="C19" s="3">
        <v>3.5</v>
      </c>
      <c r="D19" s="3">
        <f>3*C19</f>
        <v>10.5</v>
      </c>
      <c r="E19" s="0" t="s">
        <v>23</v>
      </c>
    </row>
  </sheetData>
  <mergeCells>
    <mergeCell ref="A1:A4"/>
  </mergeCells>
  <hyperlinks>
    <hyperlink ref="E2" r:id="rId4"/>
    <hyperlink ref="E3" r:id="rId5"/>
    <hyperlink ref="E4" r:id="rId6"/>
  </hyperlink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Richards</dc:creator>
  <cp:lastModifiedBy>Micah Richards</cp:lastModifiedBy>
  <dcterms:created xsi:type="dcterms:W3CDTF">2016-11-10T16:09:12Z</dcterms:created>
  <dcterms:modified xsi:type="dcterms:W3CDTF">2017-11-02T16:43:49Z</dcterms:modified>
</cp:coreProperties>
</file>