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8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1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2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3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4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AF13FB20-796F-48E8-B666-496F7B19E97C}" xr6:coauthVersionLast="47" xr6:coauthVersionMax="47" xr10:uidLastSave="{00000000-0000-0000-0000-000000000000}"/>
  <bookViews>
    <workbookView xWindow="45972" yWindow="-324" windowWidth="46296" windowHeight="25416" xr2:uid="{75C047C0-BFEA-499F-BA8B-EB1F29873334}"/>
  </bookViews>
  <sheets>
    <sheet name="20230617_4" sheetId="26" r:id="rId1"/>
    <sheet name="20230617_3" sheetId="25" r:id="rId2"/>
    <sheet name="20230617_2" sheetId="24" r:id="rId3"/>
    <sheet name="20230617" sheetId="23" r:id="rId4"/>
    <sheet name="20230608_3" sheetId="22" r:id="rId5"/>
    <sheet name="20230608_2" sheetId="21" r:id="rId6"/>
    <sheet name="20230608" sheetId="20" r:id="rId7"/>
    <sheet name="20230602_4" sheetId="19" r:id="rId8"/>
    <sheet name="20230602_3" sheetId="18" r:id="rId9"/>
    <sheet name="20230602_2" sheetId="17" r:id="rId10"/>
    <sheet name="20230602" sheetId="16" r:id="rId11"/>
    <sheet name="20230601_8" sheetId="15" r:id="rId12"/>
    <sheet name="20230601_7" sheetId="14" r:id="rId13"/>
    <sheet name="20230601_edax_modern" sheetId="13" r:id="rId14"/>
    <sheet name="20230601_6" sheetId="12" r:id="rId15"/>
    <sheet name="20230601_5" sheetId="11" r:id="rId16"/>
    <sheet name="20230601_4" sheetId="10" r:id="rId17"/>
    <sheet name="20230601_3" sheetId="9" r:id="rId18"/>
    <sheet name="20230601_2" sheetId="8" r:id="rId19"/>
    <sheet name="20230601" sheetId="7" r:id="rId20"/>
    <sheet name="20230526" sheetId="6" r:id="rId21"/>
    <sheet name="20221107_laptop" sheetId="4" r:id="rId22"/>
    <sheet name="20220920_edax" sheetId="2" r:id="rId23"/>
    <sheet name="20220920" sheetId="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6" l="1"/>
  <c r="I25" i="26"/>
  <c r="G25" i="26"/>
  <c r="F25" i="26"/>
  <c r="E25" i="26"/>
  <c r="H25" i="26" s="1"/>
  <c r="J24" i="26"/>
  <c r="G24" i="26"/>
  <c r="F24" i="26"/>
  <c r="I24" i="26" s="1"/>
  <c r="E24" i="26"/>
  <c r="H24" i="26" s="1"/>
  <c r="J23" i="26"/>
  <c r="G23" i="26"/>
  <c r="F23" i="26"/>
  <c r="I23" i="26" s="1"/>
  <c r="E23" i="26"/>
  <c r="H23" i="26" s="1"/>
  <c r="J22" i="26"/>
  <c r="G22" i="26"/>
  <c r="F22" i="26"/>
  <c r="I22" i="26" s="1"/>
  <c r="E22" i="26"/>
  <c r="H22" i="26" s="1"/>
  <c r="J21" i="26"/>
  <c r="G21" i="26"/>
  <c r="F21" i="26"/>
  <c r="I21" i="26" s="1"/>
  <c r="E21" i="26"/>
  <c r="H21" i="26" s="1"/>
  <c r="J20" i="26"/>
  <c r="H20" i="26"/>
  <c r="G20" i="26"/>
  <c r="F20" i="26"/>
  <c r="I20" i="26" s="1"/>
  <c r="E20" i="26"/>
  <c r="J19" i="26"/>
  <c r="G19" i="26"/>
  <c r="F19" i="26"/>
  <c r="I19" i="26" s="1"/>
  <c r="E19" i="26"/>
  <c r="H19" i="26" s="1"/>
  <c r="J18" i="26"/>
  <c r="I18" i="26"/>
  <c r="G18" i="26"/>
  <c r="F18" i="26"/>
  <c r="E18" i="26"/>
  <c r="H18" i="26" s="1"/>
  <c r="J17" i="26"/>
  <c r="G17" i="26"/>
  <c r="F17" i="26"/>
  <c r="I17" i="26" s="1"/>
  <c r="E17" i="26"/>
  <c r="H17" i="26" s="1"/>
  <c r="J16" i="26"/>
  <c r="G16" i="26"/>
  <c r="F16" i="26"/>
  <c r="I16" i="26" s="1"/>
  <c r="E16" i="26"/>
  <c r="H16" i="26" s="1"/>
  <c r="J15" i="26"/>
  <c r="G15" i="26"/>
  <c r="F15" i="26"/>
  <c r="I15" i="26" s="1"/>
  <c r="E15" i="26"/>
  <c r="H15" i="26" s="1"/>
  <c r="J14" i="26"/>
  <c r="H14" i="26"/>
  <c r="G14" i="26"/>
  <c r="F14" i="26"/>
  <c r="I14" i="26" s="1"/>
  <c r="E14" i="26"/>
  <c r="J13" i="26"/>
  <c r="G13" i="26"/>
  <c r="F13" i="26"/>
  <c r="I13" i="26" s="1"/>
  <c r="E13" i="26"/>
  <c r="H13" i="26" s="1"/>
  <c r="J12" i="26"/>
  <c r="G12" i="26"/>
  <c r="F12" i="26"/>
  <c r="I12" i="26" s="1"/>
  <c r="E12" i="26"/>
  <c r="H12" i="26" s="1"/>
  <c r="J11" i="26"/>
  <c r="H11" i="26"/>
  <c r="G11" i="26"/>
  <c r="F11" i="26"/>
  <c r="I11" i="26" s="1"/>
  <c r="E11" i="26"/>
  <c r="J10" i="26"/>
  <c r="I10" i="26"/>
  <c r="G10" i="26"/>
  <c r="F10" i="26"/>
  <c r="E10" i="26"/>
  <c r="H10" i="26" s="1"/>
  <c r="J9" i="26"/>
  <c r="I9" i="26"/>
  <c r="G9" i="26"/>
  <c r="F9" i="26"/>
  <c r="E9" i="26"/>
  <c r="H9" i="26" s="1"/>
  <c r="J8" i="26"/>
  <c r="G8" i="26"/>
  <c r="F8" i="26"/>
  <c r="I8" i="26" s="1"/>
  <c r="E8" i="26"/>
  <c r="H8" i="26" s="1"/>
  <c r="J7" i="26"/>
  <c r="G7" i="26"/>
  <c r="F7" i="26"/>
  <c r="I7" i="26" s="1"/>
  <c r="E7" i="26"/>
  <c r="H7" i="26" s="1"/>
  <c r="J6" i="26"/>
  <c r="G6" i="26"/>
  <c r="F6" i="26"/>
  <c r="I6" i="26" s="1"/>
  <c r="E6" i="26"/>
  <c r="H6" i="26" s="1"/>
  <c r="J5" i="26"/>
  <c r="G5" i="26"/>
  <c r="F5" i="26"/>
  <c r="I5" i="26" s="1"/>
  <c r="E5" i="26"/>
  <c r="H5" i="26" s="1"/>
  <c r="J4" i="26"/>
  <c r="H4" i="26"/>
  <c r="G4" i="26"/>
  <c r="F4" i="26"/>
  <c r="I4" i="26" s="1"/>
  <c r="E4" i="26"/>
  <c r="L3" i="26"/>
  <c r="J3" i="26"/>
  <c r="G3" i="26"/>
  <c r="F3" i="26"/>
  <c r="I3" i="26" s="1"/>
  <c r="E3" i="26"/>
  <c r="H3" i="26" s="1"/>
  <c r="J2" i="26"/>
  <c r="G2" i="26"/>
  <c r="F2" i="26"/>
  <c r="I2" i="26" s="1"/>
  <c r="E2" i="26"/>
  <c r="J25" i="25"/>
  <c r="G25" i="25"/>
  <c r="F25" i="25"/>
  <c r="I25" i="25" s="1"/>
  <c r="E25" i="25"/>
  <c r="H25" i="25" s="1"/>
  <c r="J24" i="25"/>
  <c r="G24" i="25"/>
  <c r="F24" i="25"/>
  <c r="I24" i="25" s="1"/>
  <c r="E24" i="25"/>
  <c r="H24" i="25" s="1"/>
  <c r="J23" i="25"/>
  <c r="G23" i="25"/>
  <c r="F23" i="25"/>
  <c r="I23" i="25" s="1"/>
  <c r="E23" i="25"/>
  <c r="H23" i="25" s="1"/>
  <c r="J22" i="25"/>
  <c r="I22" i="25"/>
  <c r="H22" i="25"/>
  <c r="G22" i="25"/>
  <c r="F22" i="25"/>
  <c r="E22" i="25"/>
  <c r="J21" i="25"/>
  <c r="H21" i="25"/>
  <c r="G21" i="25"/>
  <c r="F21" i="25"/>
  <c r="I21" i="25" s="1"/>
  <c r="E21" i="25"/>
  <c r="J20" i="25"/>
  <c r="G20" i="25"/>
  <c r="F20" i="25"/>
  <c r="I20" i="25" s="1"/>
  <c r="E20" i="25"/>
  <c r="H20" i="25" s="1"/>
  <c r="J19" i="25"/>
  <c r="I19" i="25"/>
  <c r="H19" i="25"/>
  <c r="G19" i="25"/>
  <c r="F19" i="25"/>
  <c r="E19" i="25"/>
  <c r="J18" i="25"/>
  <c r="I18" i="25"/>
  <c r="G18" i="25"/>
  <c r="F18" i="25"/>
  <c r="E18" i="25"/>
  <c r="H18" i="25" s="1"/>
  <c r="J17" i="25"/>
  <c r="I17" i="25"/>
  <c r="G17" i="25"/>
  <c r="F17" i="25"/>
  <c r="E17" i="25"/>
  <c r="H17" i="25" s="1"/>
  <c r="J16" i="25"/>
  <c r="G16" i="25"/>
  <c r="F16" i="25"/>
  <c r="I16" i="25" s="1"/>
  <c r="E16" i="25"/>
  <c r="H16" i="25" s="1"/>
  <c r="J15" i="25"/>
  <c r="G15" i="25"/>
  <c r="F15" i="25"/>
  <c r="I15" i="25" s="1"/>
  <c r="E15" i="25"/>
  <c r="H15" i="25" s="1"/>
  <c r="J14" i="25"/>
  <c r="G14" i="25"/>
  <c r="F14" i="25"/>
  <c r="I14" i="25" s="1"/>
  <c r="E14" i="25"/>
  <c r="H14" i="25" s="1"/>
  <c r="J13" i="25"/>
  <c r="H13" i="25"/>
  <c r="G13" i="25"/>
  <c r="F13" i="25"/>
  <c r="I13" i="25" s="1"/>
  <c r="E13" i="25"/>
  <c r="J12" i="25"/>
  <c r="H12" i="25"/>
  <c r="G12" i="25"/>
  <c r="F12" i="25"/>
  <c r="I12" i="25" s="1"/>
  <c r="E12" i="25"/>
  <c r="J11" i="25"/>
  <c r="G11" i="25"/>
  <c r="F11" i="25"/>
  <c r="I11" i="25" s="1"/>
  <c r="E11" i="25"/>
  <c r="H11" i="25" s="1"/>
  <c r="J10" i="25"/>
  <c r="I10" i="25"/>
  <c r="H10" i="25"/>
  <c r="G10" i="25"/>
  <c r="F10" i="25"/>
  <c r="E10" i="25"/>
  <c r="J9" i="25"/>
  <c r="I9" i="25"/>
  <c r="G9" i="25"/>
  <c r="F9" i="25"/>
  <c r="E9" i="25"/>
  <c r="H9" i="25" s="1"/>
  <c r="J8" i="25"/>
  <c r="G8" i="25"/>
  <c r="F8" i="25"/>
  <c r="I8" i="25" s="1"/>
  <c r="E8" i="25"/>
  <c r="H8" i="25" s="1"/>
  <c r="J7" i="25"/>
  <c r="G7" i="25"/>
  <c r="F7" i="25"/>
  <c r="I7" i="25" s="1"/>
  <c r="E7" i="25"/>
  <c r="H7" i="25" s="1"/>
  <c r="J6" i="25"/>
  <c r="I6" i="25"/>
  <c r="H6" i="25"/>
  <c r="G6" i="25"/>
  <c r="F6" i="25"/>
  <c r="E6" i="25"/>
  <c r="J5" i="25"/>
  <c r="G5" i="25"/>
  <c r="F5" i="25"/>
  <c r="I5" i="25" s="1"/>
  <c r="E5" i="25"/>
  <c r="H5" i="25" s="1"/>
  <c r="J4" i="25"/>
  <c r="H4" i="25"/>
  <c r="G4" i="25"/>
  <c r="F4" i="25"/>
  <c r="I4" i="25" s="1"/>
  <c r="E4" i="25"/>
  <c r="L3" i="25"/>
  <c r="J3" i="25"/>
  <c r="G3" i="25"/>
  <c r="F3" i="25"/>
  <c r="I3" i="25" s="1"/>
  <c r="E3" i="25"/>
  <c r="H3" i="25" s="1"/>
  <c r="J2" i="25"/>
  <c r="G2" i="25"/>
  <c r="F2" i="25"/>
  <c r="I2" i="25" s="1"/>
  <c r="E2" i="25"/>
  <c r="J25" i="24"/>
  <c r="G25" i="24"/>
  <c r="F25" i="24"/>
  <c r="I25" i="24" s="1"/>
  <c r="E25" i="24"/>
  <c r="H25" i="24" s="1"/>
  <c r="J24" i="24"/>
  <c r="I24" i="24"/>
  <c r="G24" i="24"/>
  <c r="F24" i="24"/>
  <c r="E24" i="24"/>
  <c r="H24" i="24" s="1"/>
  <c r="J23" i="24"/>
  <c r="G23" i="24"/>
  <c r="F23" i="24"/>
  <c r="I23" i="24" s="1"/>
  <c r="E23" i="24"/>
  <c r="H23" i="24" s="1"/>
  <c r="J22" i="24"/>
  <c r="G22" i="24"/>
  <c r="F22" i="24"/>
  <c r="I22" i="24" s="1"/>
  <c r="E22" i="24"/>
  <c r="H22" i="24" s="1"/>
  <c r="J21" i="24"/>
  <c r="G21" i="24"/>
  <c r="F21" i="24"/>
  <c r="I21" i="24" s="1"/>
  <c r="E21" i="24"/>
  <c r="H21" i="24" s="1"/>
  <c r="J20" i="24"/>
  <c r="G20" i="24"/>
  <c r="F20" i="24"/>
  <c r="I20" i="24" s="1"/>
  <c r="E20" i="24"/>
  <c r="H20" i="24" s="1"/>
  <c r="J19" i="24"/>
  <c r="I19" i="24"/>
  <c r="G19" i="24"/>
  <c r="F19" i="24"/>
  <c r="E19" i="24"/>
  <c r="H19" i="24" s="1"/>
  <c r="J18" i="24"/>
  <c r="I18" i="24"/>
  <c r="G18" i="24"/>
  <c r="F18" i="24"/>
  <c r="E18" i="24"/>
  <c r="H18" i="24" s="1"/>
  <c r="J17" i="24"/>
  <c r="I17" i="24"/>
  <c r="G17" i="24"/>
  <c r="F17" i="24"/>
  <c r="E17" i="24"/>
  <c r="H17" i="24" s="1"/>
  <c r="J16" i="24"/>
  <c r="G16" i="24"/>
  <c r="F16" i="24"/>
  <c r="I16" i="24" s="1"/>
  <c r="E16" i="24"/>
  <c r="H16" i="24" s="1"/>
  <c r="J15" i="24"/>
  <c r="G15" i="24"/>
  <c r="F15" i="24"/>
  <c r="I15" i="24" s="1"/>
  <c r="E15" i="24"/>
  <c r="H15" i="24" s="1"/>
  <c r="J14" i="24"/>
  <c r="H14" i="24"/>
  <c r="G14" i="24"/>
  <c r="F14" i="24"/>
  <c r="I14" i="24" s="1"/>
  <c r="E14" i="24"/>
  <c r="J13" i="24"/>
  <c r="G13" i="24"/>
  <c r="F13" i="24"/>
  <c r="I13" i="24" s="1"/>
  <c r="E13" i="24"/>
  <c r="H13" i="24" s="1"/>
  <c r="J12" i="24"/>
  <c r="H12" i="24"/>
  <c r="G12" i="24"/>
  <c r="F12" i="24"/>
  <c r="I12" i="24" s="1"/>
  <c r="E12" i="24"/>
  <c r="J11" i="24"/>
  <c r="G11" i="24"/>
  <c r="F11" i="24"/>
  <c r="I11" i="24" s="1"/>
  <c r="E11" i="24"/>
  <c r="H11" i="24" s="1"/>
  <c r="J10" i="24"/>
  <c r="I10" i="24"/>
  <c r="G10" i="24"/>
  <c r="F10" i="24"/>
  <c r="E10" i="24"/>
  <c r="H10" i="24" s="1"/>
  <c r="J9" i="24"/>
  <c r="I9" i="24"/>
  <c r="G9" i="24"/>
  <c r="F9" i="24"/>
  <c r="E9" i="24"/>
  <c r="H9" i="24" s="1"/>
  <c r="J8" i="24"/>
  <c r="G8" i="24"/>
  <c r="F8" i="24"/>
  <c r="I8" i="24" s="1"/>
  <c r="E8" i="24"/>
  <c r="H8" i="24" s="1"/>
  <c r="J7" i="24"/>
  <c r="G7" i="24"/>
  <c r="F7" i="24"/>
  <c r="I7" i="24" s="1"/>
  <c r="E7" i="24"/>
  <c r="H7" i="24" s="1"/>
  <c r="J6" i="24"/>
  <c r="I6" i="24"/>
  <c r="H6" i="24"/>
  <c r="G6" i="24"/>
  <c r="F6" i="24"/>
  <c r="E6" i="24"/>
  <c r="J5" i="24"/>
  <c r="G5" i="24"/>
  <c r="F5" i="24"/>
  <c r="I5" i="24" s="1"/>
  <c r="E5" i="24"/>
  <c r="H5" i="24" s="1"/>
  <c r="J4" i="24"/>
  <c r="H4" i="24"/>
  <c r="G4" i="24"/>
  <c r="F4" i="24"/>
  <c r="I4" i="24" s="1"/>
  <c r="E4" i="24"/>
  <c r="L3" i="24"/>
  <c r="J3" i="24"/>
  <c r="I3" i="24"/>
  <c r="G3" i="24"/>
  <c r="F3" i="24"/>
  <c r="E3" i="24"/>
  <c r="H3" i="24" s="1"/>
  <c r="J2" i="24"/>
  <c r="G2" i="24"/>
  <c r="F2" i="24"/>
  <c r="I2" i="24" s="1"/>
  <c r="E2" i="24"/>
  <c r="L4" i="24" s="1"/>
  <c r="J25" i="23"/>
  <c r="G25" i="23"/>
  <c r="F25" i="23"/>
  <c r="I25" i="23" s="1"/>
  <c r="E25" i="23"/>
  <c r="H25" i="23" s="1"/>
  <c r="J24" i="23"/>
  <c r="G24" i="23"/>
  <c r="F24" i="23"/>
  <c r="I24" i="23" s="1"/>
  <c r="E24" i="23"/>
  <c r="H24" i="23" s="1"/>
  <c r="J23" i="23"/>
  <c r="G23" i="23"/>
  <c r="F23" i="23"/>
  <c r="I23" i="23" s="1"/>
  <c r="E23" i="23"/>
  <c r="H23" i="23" s="1"/>
  <c r="J22" i="23"/>
  <c r="G22" i="23"/>
  <c r="F22" i="23"/>
  <c r="I22" i="23" s="1"/>
  <c r="E22" i="23"/>
  <c r="H22" i="23" s="1"/>
  <c r="J21" i="23"/>
  <c r="G21" i="23"/>
  <c r="F21" i="23"/>
  <c r="I21" i="23" s="1"/>
  <c r="E21" i="23"/>
  <c r="H21" i="23" s="1"/>
  <c r="J20" i="23"/>
  <c r="G20" i="23"/>
  <c r="F20" i="23"/>
  <c r="I20" i="23" s="1"/>
  <c r="E20" i="23"/>
  <c r="H20" i="23" s="1"/>
  <c r="J19" i="23"/>
  <c r="G19" i="23"/>
  <c r="F19" i="23"/>
  <c r="I19" i="23" s="1"/>
  <c r="E19" i="23"/>
  <c r="H19" i="23" s="1"/>
  <c r="J18" i="23"/>
  <c r="G18" i="23"/>
  <c r="F18" i="23"/>
  <c r="I18" i="23" s="1"/>
  <c r="E18" i="23"/>
  <c r="H18" i="23" s="1"/>
  <c r="J17" i="23"/>
  <c r="H17" i="23"/>
  <c r="G17" i="23"/>
  <c r="F17" i="23"/>
  <c r="I17" i="23" s="1"/>
  <c r="E17" i="23"/>
  <c r="J16" i="23"/>
  <c r="G16" i="23"/>
  <c r="F16" i="23"/>
  <c r="I16" i="23" s="1"/>
  <c r="E16" i="23"/>
  <c r="H16" i="23" s="1"/>
  <c r="J15" i="23"/>
  <c r="G15" i="23"/>
  <c r="F15" i="23"/>
  <c r="I15" i="23" s="1"/>
  <c r="E15" i="23"/>
  <c r="H15" i="23" s="1"/>
  <c r="J14" i="23"/>
  <c r="G14" i="23"/>
  <c r="F14" i="23"/>
  <c r="I14" i="23" s="1"/>
  <c r="E14" i="23"/>
  <c r="H14" i="23" s="1"/>
  <c r="J13" i="23"/>
  <c r="I13" i="23"/>
  <c r="G13" i="23"/>
  <c r="F13" i="23"/>
  <c r="E13" i="23"/>
  <c r="H13" i="23" s="1"/>
  <c r="J12" i="23"/>
  <c r="G12" i="23"/>
  <c r="F12" i="23"/>
  <c r="I12" i="23" s="1"/>
  <c r="E12" i="23"/>
  <c r="H12" i="23" s="1"/>
  <c r="J11" i="23"/>
  <c r="G11" i="23"/>
  <c r="F11" i="23"/>
  <c r="I11" i="23" s="1"/>
  <c r="E11" i="23"/>
  <c r="H11" i="23" s="1"/>
  <c r="J10" i="23"/>
  <c r="G10" i="23"/>
  <c r="F10" i="23"/>
  <c r="I10" i="23" s="1"/>
  <c r="E10" i="23"/>
  <c r="H10" i="23" s="1"/>
  <c r="J9" i="23"/>
  <c r="G9" i="23"/>
  <c r="F9" i="23"/>
  <c r="I9" i="23" s="1"/>
  <c r="E9" i="23"/>
  <c r="H9" i="23" s="1"/>
  <c r="J8" i="23"/>
  <c r="G8" i="23"/>
  <c r="F8" i="23"/>
  <c r="I8" i="23" s="1"/>
  <c r="E8" i="23"/>
  <c r="H8" i="23" s="1"/>
  <c r="J7" i="23"/>
  <c r="I7" i="23"/>
  <c r="G7" i="23"/>
  <c r="F7" i="23"/>
  <c r="E7" i="23"/>
  <c r="H7" i="23" s="1"/>
  <c r="J6" i="23"/>
  <c r="G6" i="23"/>
  <c r="F6" i="23"/>
  <c r="I6" i="23" s="1"/>
  <c r="E6" i="23"/>
  <c r="H6" i="23" s="1"/>
  <c r="J5" i="23"/>
  <c r="G5" i="23"/>
  <c r="F5" i="23"/>
  <c r="I5" i="23" s="1"/>
  <c r="E5" i="23"/>
  <c r="H5" i="23" s="1"/>
  <c r="J4" i="23"/>
  <c r="G4" i="23"/>
  <c r="F4" i="23"/>
  <c r="I4" i="23" s="1"/>
  <c r="E4" i="23"/>
  <c r="H4" i="23" s="1"/>
  <c r="L3" i="23"/>
  <c r="J3" i="23"/>
  <c r="I3" i="23"/>
  <c r="G3" i="23"/>
  <c r="F3" i="23"/>
  <c r="E3" i="23"/>
  <c r="H3" i="23" s="1"/>
  <c r="J2" i="23"/>
  <c r="G2" i="23"/>
  <c r="F2" i="23"/>
  <c r="I2" i="23" s="1"/>
  <c r="E2" i="23"/>
  <c r="H2" i="23" s="1"/>
  <c r="J25" i="22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6" l="1"/>
  <c r="H2" i="26"/>
  <c r="L4" i="25"/>
  <c r="H2" i="25"/>
  <c r="H2" i="24"/>
  <c r="L4" i="23"/>
  <c r="L4" i="22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<sst xmlns="http://schemas.openxmlformats.org/spreadsheetml/2006/main" count="390" uniqueCount="48">
  <si>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</si>
  <si>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</si>
  <si>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</si>
  <si>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</si>
  <si>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</si>
  <si>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</si>
  <si>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</si>
  <si>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</si>
  <si>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</si>
  <si>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</si>
  <si>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</si>
  <si>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</si>
  <si>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</si>
  <si>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</si>
  <si>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</si>
  <si>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</si>
  <si>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</si>
  <si>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</si>
  <si>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</si>
  <si>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</si>
  <si>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</si>
  <si>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</si>
  <si>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</si>
  <si>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</si>
  <si>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</si>
  <si>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</si>
  <si>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</si>
  <si>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</si>
  <si>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</si>
  <si>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</si>
  <si>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</si>
  <si>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</si>
  <si>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</si>
  <si>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</si>
  <si>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</si>
  <si>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</si>
  <si>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</si>
  <si>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</si>
  <si>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</si>
  <si>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</si>
  <si>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</si>
  <si>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</si>
  <si>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</si>
  <si>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</si>
  <si>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</si>
  <si>
    <t>ybwcのsplit基準変更</t>
    <rPh sb="10" eb="12">
      <t>キジュン</t>
    </rPh>
    <rPh sb="12" eb="14">
      <t>ヘンコウ</t>
    </rPh>
    <phoneticPr fontId="1"/>
  </si>
  <si>
    <t>ybwc split min depth = 6</t>
    <phoneticPr fontId="1"/>
  </si>
  <si>
    <t>tt登録バグ修正</t>
    <rPh sb="2" eb="4">
      <t>トウロク</t>
    </rPh>
    <rPh sb="6" eb="8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</si>
</sst>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1.6950422584299032</c:v>
                </c:pt>
                <c:pt idx="2">
                  <c:v>2.3614955086185971</c:v>
                </c:pt>
                <c:pt idx="3">
                  <c:v>3.0311623558741041</c:v>
                </c:pt>
                <c:pt idx="4">
                  <c:v>3.5166305133767173</c:v>
                </c:pt>
                <c:pt idx="5">
                  <c:v>4.0285773452060472</c:v>
                </c:pt>
                <c:pt idx="6">
                  <c:v>4.5389640690620627</c:v>
                </c:pt>
                <c:pt idx="7">
                  <c:v>4.77398773006135</c:v>
                </c:pt>
                <c:pt idx="8">
                  <c:v>5.1397622192866574</c:v>
                </c:pt>
                <c:pt idx="9">
                  <c:v>5.235199138858988</c:v>
                </c:pt>
                <c:pt idx="10">
                  <c:v>5.3904128567470213</c:v>
                </c:pt>
                <c:pt idx="11">
                  <c:v>5.4432008953553446</c:v>
                </c:pt>
                <c:pt idx="12">
                  <c:v>5.5314188228603927</c:v>
                </c:pt>
                <c:pt idx="13">
                  <c:v>5.5424501424501429</c:v>
                </c:pt>
                <c:pt idx="14">
                  <c:v>5.6306801736613608</c:v>
                </c:pt>
                <c:pt idx="15">
                  <c:v>5.7301914580265096</c:v>
                </c:pt>
                <c:pt idx="16">
                  <c:v>5.7916046442393574</c:v>
                </c:pt>
                <c:pt idx="17">
                  <c:v>5.9401526717557251</c:v>
                </c:pt>
                <c:pt idx="18">
                  <c:v>5.8106332138590204</c:v>
                </c:pt>
                <c:pt idx="19">
                  <c:v>5.5314188228603927</c:v>
                </c:pt>
                <c:pt idx="20">
                  <c:v>5.3919068736141904</c:v>
                </c:pt>
                <c:pt idx="21">
                  <c:v>5.3666206896551722</c:v>
                </c:pt>
                <c:pt idx="22">
                  <c:v>5.5314188228603927</c:v>
                </c:pt>
                <c:pt idx="23">
                  <c:v>5.4569424964936886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373-BFC3-4482799D2F6C}"/>
            </c:ext>
          </c:extLst>
        </c:ser>
        <c:ser>
          <c:idx val="1"/>
          <c:order val="1"/>
          <c:tx>
            <c:strRef>
              <c:f>'20230617_4'!$F$1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1.758096830456134</c:v>
                </c:pt>
                <c:pt idx="2">
                  <c:v>2.5005156825289823</c:v>
                </c:pt>
                <c:pt idx="3">
                  <c:v>3.1747455488717646</c:v>
                </c:pt>
                <c:pt idx="4">
                  <c:v>3.8732109211783654</c:v>
                </c:pt>
                <c:pt idx="5">
                  <c:v>4.4953180579368821</c:v>
                </c:pt>
                <c:pt idx="6">
                  <c:v>5.0193749138658053</c:v>
                </c:pt>
                <c:pt idx="7">
                  <c:v>5.6305340057141597</c:v>
                </c:pt>
                <c:pt idx="8">
                  <c:v>5.8420073314353056</c:v>
                </c:pt>
                <c:pt idx="9">
                  <c:v>5.9805808048432016</c:v>
                </c:pt>
                <c:pt idx="10">
                  <c:v>6.296206800737</c:v>
                </c:pt>
                <c:pt idx="11">
                  <c:v>6.4547526972745324</c:v>
                </c:pt>
                <c:pt idx="12">
                  <c:v>6.5981267765196483</c:v>
                </c:pt>
                <c:pt idx="13">
                  <c:v>6.7863354227586958</c:v>
                </c:pt>
                <c:pt idx="14">
                  <c:v>6.9085358407942543</c:v>
                </c:pt>
                <c:pt idx="15">
                  <c:v>6.9895597731270627</c:v>
                </c:pt>
                <c:pt idx="16">
                  <c:v>7.1705936255256573</c:v>
                </c:pt>
                <c:pt idx="17">
                  <c:v>7.185275731122176</c:v>
                </c:pt>
                <c:pt idx="18">
                  <c:v>7.2945942557416013</c:v>
                </c:pt>
                <c:pt idx="19">
                  <c:v>6.9007117641198068</c:v>
                </c:pt>
                <c:pt idx="20">
                  <c:v>7.0580850949534719</c:v>
                </c:pt>
                <c:pt idx="21">
                  <c:v>7.0388165378326839</c:v>
                </c:pt>
                <c:pt idx="22">
                  <c:v>6.8936470731639554</c:v>
                </c:pt>
                <c:pt idx="23">
                  <c:v>7.0189656000886966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373-BFC3-4482799D2F6C}"/>
            </c:ext>
          </c:extLst>
        </c:ser>
        <c:ser>
          <c:idx val="2"/>
          <c:order val="2"/>
          <c:tx>
            <c:strRef>
              <c:f>'20230617_4'!$G$1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8-4373-BFC3-4482799D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1.7155028546332893</c:v>
                </c:pt>
                <c:pt idx="2">
                  <c:v>2.4100444225074038</c:v>
                </c:pt>
                <c:pt idx="3">
                  <c:v>2.9682370820668691</c:v>
                </c:pt>
                <c:pt idx="4">
                  <c:v>3.5235432076492872</c:v>
                </c:pt>
                <c:pt idx="5">
                  <c:v>3.9989762489762484</c:v>
                </c:pt>
                <c:pt idx="6">
                  <c:v>4.4991937341626347</c:v>
                </c:pt>
                <c:pt idx="7">
                  <c:v>4.8011307767944942</c:v>
                </c:pt>
                <c:pt idx="8">
                  <c:v>4.9233677842198134</c:v>
                </c:pt>
                <c:pt idx="9">
                  <c:v>5.1751457339692628</c:v>
                </c:pt>
                <c:pt idx="10">
                  <c:v>5.2958242950108456</c:v>
                </c:pt>
                <c:pt idx="11">
                  <c:v>5.2516805592901319</c:v>
                </c:pt>
                <c:pt idx="12">
                  <c:v>5.2347896006432588</c:v>
                </c:pt>
                <c:pt idx="13">
                  <c:v>5.0703530633437177</c:v>
                </c:pt>
                <c:pt idx="14">
                  <c:v>5.3363387978142072</c:v>
                </c:pt>
                <c:pt idx="15">
                  <c:v>5.4862359550561797</c:v>
                </c:pt>
                <c:pt idx="16">
                  <c:v>5.4494977678571423</c:v>
                </c:pt>
                <c:pt idx="17">
                  <c:v>5.4693363203584422</c:v>
                </c:pt>
                <c:pt idx="18">
                  <c:v>5.5786918023421874</c:v>
                </c:pt>
                <c:pt idx="19">
                  <c:v>5.6677307022634933</c:v>
                </c:pt>
                <c:pt idx="20">
                  <c:v>5.3863761720904577</c:v>
                </c:pt>
                <c:pt idx="21">
                  <c:v>5.3789589644725968</c:v>
                </c:pt>
                <c:pt idx="22">
                  <c:v>5.2221925133689835</c:v>
                </c:pt>
                <c:pt idx="23">
                  <c:v>5.3582990397805208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B6A-BAB2-38BB48245224}"/>
            </c:ext>
          </c:extLst>
        </c:ser>
        <c:ser>
          <c:idx val="1"/>
          <c:order val="1"/>
          <c:tx>
            <c:strRef>
              <c:f>'20230617'!$F$1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1.7701111360957229</c:v>
                </c:pt>
                <c:pt idx="2">
                  <c:v>2.521333068902897</c:v>
                </c:pt>
                <c:pt idx="3">
                  <c:v>3.1519910524008599</c:v>
                </c:pt>
                <c:pt idx="4">
                  <c:v>3.853315989948296</c:v>
                </c:pt>
                <c:pt idx="5">
                  <c:v>4.4983376626046949</c:v>
                </c:pt>
                <c:pt idx="6">
                  <c:v>4.977107281651528</c:v>
                </c:pt>
                <c:pt idx="7">
                  <c:v>5.5944417487363349</c:v>
                </c:pt>
                <c:pt idx="8">
                  <c:v>5.7499806877319219</c:v>
                </c:pt>
                <c:pt idx="9">
                  <c:v>6.1978984474753531</c:v>
                </c:pt>
                <c:pt idx="10">
                  <c:v>6.3153162244928334</c:v>
                </c:pt>
                <c:pt idx="11">
                  <c:v>6.1447622271880631</c:v>
                </c:pt>
                <c:pt idx="12">
                  <c:v>6.1743740607609023</c:v>
                </c:pt>
                <c:pt idx="13">
                  <c:v>5.9953016975549387</c:v>
                </c:pt>
                <c:pt idx="14">
                  <c:v>6.486447521735716</c:v>
                </c:pt>
                <c:pt idx="15">
                  <c:v>6.5713397812758627</c:v>
                </c:pt>
                <c:pt idx="16">
                  <c:v>6.8202411935519622</c:v>
                </c:pt>
                <c:pt idx="17">
                  <c:v>6.9585776655024318</c:v>
                </c:pt>
                <c:pt idx="18">
                  <c:v>7.0183370792319417</c:v>
                </c:pt>
                <c:pt idx="19">
                  <c:v>7.1306279421920635</c:v>
                </c:pt>
                <c:pt idx="20">
                  <c:v>7.0129325132164411</c:v>
                </c:pt>
                <c:pt idx="21">
                  <c:v>6.9436298385121411</c:v>
                </c:pt>
                <c:pt idx="22">
                  <c:v>6.8410790770134522</c:v>
                </c:pt>
                <c:pt idx="23">
                  <c:v>6.9930225749714676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B6A-BAB2-38BB48245224}"/>
            </c:ext>
          </c:extLst>
        </c:ser>
        <c:ser>
          <c:idx val="2"/>
          <c:order val="2"/>
          <c:tx>
            <c:strRef>
              <c:f>'20230617'!$G$1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B6A-BAB2-38BB4824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0.85775142731664467</c:v>
                </c:pt>
                <c:pt idx="2">
                  <c:v>0.80334814083580131</c:v>
                </c:pt>
                <c:pt idx="3">
                  <c:v>0.74205927051671727</c:v>
                </c:pt>
                <c:pt idx="4">
                  <c:v>0.70470864152985746</c:v>
                </c:pt>
                <c:pt idx="5">
                  <c:v>0.66649604149604136</c:v>
                </c:pt>
                <c:pt idx="6">
                  <c:v>0.64274196202323353</c:v>
                </c:pt>
                <c:pt idx="7">
                  <c:v>0.60014134709931177</c:v>
                </c:pt>
                <c:pt idx="8">
                  <c:v>0.54704086491331261</c:v>
                </c:pt>
                <c:pt idx="9">
                  <c:v>0.5175145733969263</c:v>
                </c:pt>
                <c:pt idx="10">
                  <c:v>0.48143857227371323</c:v>
                </c:pt>
                <c:pt idx="11">
                  <c:v>0.43764004660751099</c:v>
                </c:pt>
                <c:pt idx="12">
                  <c:v>0.40267612312640455</c:v>
                </c:pt>
                <c:pt idx="13">
                  <c:v>0.36216807595312267</c:v>
                </c:pt>
                <c:pt idx="14">
                  <c:v>0.35575591985428046</c:v>
                </c:pt>
                <c:pt idx="15">
                  <c:v>0.34288974719101123</c:v>
                </c:pt>
                <c:pt idx="16">
                  <c:v>0.32055869222689071</c:v>
                </c:pt>
                <c:pt idx="17">
                  <c:v>0.30385201779769122</c:v>
                </c:pt>
                <c:pt idx="18">
                  <c:v>0.29361535801800986</c:v>
                </c:pt>
                <c:pt idx="19">
                  <c:v>0.28338653511317469</c:v>
                </c:pt>
                <c:pt idx="20">
                  <c:v>0.25649410343287893</c:v>
                </c:pt>
                <c:pt idx="21">
                  <c:v>0.2444981347487544</c:v>
                </c:pt>
                <c:pt idx="22">
                  <c:v>0.2270518484073471</c:v>
                </c:pt>
                <c:pt idx="23">
                  <c:v>0.22326245999085503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070-8B4A-15B51E0CF0B1}"/>
            </c:ext>
          </c:extLst>
        </c:ser>
        <c:ser>
          <c:idx val="1"/>
          <c:order val="1"/>
          <c:tx>
            <c:strRef>
              <c:f>'20230617'!$I$1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0.88505556804786145</c:v>
                </c:pt>
                <c:pt idx="2">
                  <c:v>0.8404443563009657</c:v>
                </c:pt>
                <c:pt idx="3">
                  <c:v>0.78799776310021497</c:v>
                </c:pt>
                <c:pt idx="4">
                  <c:v>0.77066319798965921</c:v>
                </c:pt>
                <c:pt idx="5">
                  <c:v>0.74972294376744919</c:v>
                </c:pt>
                <c:pt idx="6">
                  <c:v>0.71101532595021832</c:v>
                </c:pt>
                <c:pt idx="7">
                  <c:v>0.69930521859204187</c:v>
                </c:pt>
                <c:pt idx="8">
                  <c:v>0.63888674308132465</c:v>
                </c:pt>
                <c:pt idx="9">
                  <c:v>0.61978984474753529</c:v>
                </c:pt>
                <c:pt idx="10">
                  <c:v>0.57411965677207577</c:v>
                </c:pt>
                <c:pt idx="11">
                  <c:v>0.51206351893233859</c:v>
                </c:pt>
                <c:pt idx="12">
                  <c:v>0.4749518508277617</c:v>
                </c:pt>
                <c:pt idx="13">
                  <c:v>0.42823583553963845</c:v>
                </c:pt>
                <c:pt idx="14">
                  <c:v>0.43242983478238106</c:v>
                </c:pt>
                <c:pt idx="15">
                  <c:v>0.41070873632974142</c:v>
                </c:pt>
                <c:pt idx="16">
                  <c:v>0.40119065844423307</c:v>
                </c:pt>
                <c:pt idx="17">
                  <c:v>0.38658764808346846</c:v>
                </c:pt>
                <c:pt idx="18">
                  <c:v>0.36938616206483904</c:v>
                </c:pt>
                <c:pt idx="19">
                  <c:v>0.35653139710960319</c:v>
                </c:pt>
                <c:pt idx="20">
                  <c:v>0.33394916729602098</c:v>
                </c:pt>
                <c:pt idx="21">
                  <c:v>0.31561953811418825</c:v>
                </c:pt>
                <c:pt idx="22">
                  <c:v>0.29743822073971532</c:v>
                </c:pt>
                <c:pt idx="23">
                  <c:v>0.29137594062381117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070-8B4A-15B51E0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1.0318322073258333</c:v>
                </c:pt>
                <c:pt idx="2">
                  <c:v>1.0461769918178492</c:v>
                </c:pt>
                <c:pt idx="3">
                  <c:v>1.0619067486173963</c:v>
                </c:pt>
                <c:pt idx="4">
                  <c:v>1.0935912179087912</c:v>
                </c:pt>
                <c:pt idx="5">
                  <c:v>1.1248722883178148</c:v>
                </c:pt>
                <c:pt idx="6">
                  <c:v>1.1062220198764341</c:v>
                </c:pt>
                <c:pt idx="7">
                  <c:v>1.1652341719396955</c:v>
                </c:pt>
                <c:pt idx="8">
                  <c:v>1.1678958032399427</c:v>
                </c:pt>
                <c:pt idx="9">
                  <c:v>1.1976277855101936</c:v>
                </c:pt>
                <c:pt idx="10">
                  <c:v>1.1925086155486384</c:v>
                </c:pt>
                <c:pt idx="11">
                  <c:v>1.1700563356547817</c:v>
                </c:pt>
                <c:pt idx="12">
                  <c:v>1.1794884617289192</c:v>
                </c:pt>
                <c:pt idx="13">
                  <c:v>1.1824228979868401</c:v>
                </c:pt>
                <c:pt idx="14">
                  <c:v>1.2155239053132765</c:v>
                </c:pt>
                <c:pt idx="15">
                  <c:v>1.1977865518405733</c:v>
                </c:pt>
                <c:pt idx="16">
                  <c:v>1.2515357082659082</c:v>
                </c:pt>
                <c:pt idx="17">
                  <c:v>1.2722891972385255</c:v>
                </c:pt>
                <c:pt idx="18">
                  <c:v>1.2580614186941899</c:v>
                </c:pt>
                <c:pt idx="19">
                  <c:v>1.2581098445304801</c:v>
                </c:pt>
                <c:pt idx="20">
                  <c:v>1.3019759768385661</c:v>
                </c:pt>
                <c:pt idx="21">
                  <c:v>1.290887278055024</c:v>
                </c:pt>
                <c:pt idx="22">
                  <c:v>1.3100012894622948</c:v>
                </c:pt>
                <c:pt idx="23">
                  <c:v>1.305082522575469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D-4445-8584-EDBD0967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0.8475211292149516</c:v>
                </c:pt>
                <c:pt idx="2">
                  <c:v>0.78716516953953242</c:v>
                </c:pt>
                <c:pt idx="3">
                  <c:v>0.75779058896852602</c:v>
                </c:pt>
                <c:pt idx="4">
                  <c:v>0.70332610267534346</c:v>
                </c:pt>
                <c:pt idx="5">
                  <c:v>0.67142955753434119</c:v>
                </c:pt>
                <c:pt idx="6">
                  <c:v>0.64842343843743755</c:v>
                </c:pt>
                <c:pt idx="7">
                  <c:v>0.59674846625766875</c:v>
                </c:pt>
                <c:pt idx="8">
                  <c:v>0.57108469103185078</c:v>
                </c:pt>
                <c:pt idx="9">
                  <c:v>0.5235199138858988</c:v>
                </c:pt>
                <c:pt idx="10">
                  <c:v>0.49003753243154741</c:v>
                </c:pt>
                <c:pt idx="11">
                  <c:v>0.45360007461294538</c:v>
                </c:pt>
                <c:pt idx="12">
                  <c:v>0.42549375560464558</c:v>
                </c:pt>
                <c:pt idx="13">
                  <c:v>0.39588929588929594</c:v>
                </c:pt>
                <c:pt idx="14">
                  <c:v>0.37537867824409071</c:v>
                </c:pt>
                <c:pt idx="15">
                  <c:v>0.35813696612665685</c:v>
                </c:pt>
                <c:pt idx="16">
                  <c:v>0.3406826261317269</c:v>
                </c:pt>
                <c:pt idx="17">
                  <c:v>0.33000848176420694</c:v>
                </c:pt>
                <c:pt idx="18">
                  <c:v>0.30582280072942214</c:v>
                </c:pt>
                <c:pt idx="19">
                  <c:v>0.27657094114301961</c:v>
                </c:pt>
                <c:pt idx="20">
                  <c:v>0.25675747017210432</c:v>
                </c:pt>
                <c:pt idx="21">
                  <c:v>0.24393730407523509</c:v>
                </c:pt>
                <c:pt idx="22">
                  <c:v>0.2404964705591475</c:v>
                </c:pt>
                <c:pt idx="23">
                  <c:v>0.22737260402057036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4D52-BE50-A393808760E0}"/>
            </c:ext>
          </c:extLst>
        </c:ser>
        <c:ser>
          <c:idx val="1"/>
          <c:order val="1"/>
          <c:tx>
            <c:strRef>
              <c:f>'20230617_4'!$I$1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0.87904841522806698</c:v>
                </c:pt>
                <c:pt idx="2">
                  <c:v>0.83350522750966072</c:v>
                </c:pt>
                <c:pt idx="3">
                  <c:v>0.79368638721794116</c:v>
                </c:pt>
                <c:pt idx="4">
                  <c:v>0.7746421842356731</c:v>
                </c:pt>
                <c:pt idx="5">
                  <c:v>0.74921967632281372</c:v>
                </c:pt>
                <c:pt idx="6">
                  <c:v>0.71705355912368651</c:v>
                </c:pt>
                <c:pt idx="7">
                  <c:v>0.70381675071426997</c:v>
                </c:pt>
                <c:pt idx="8">
                  <c:v>0.64911192571503395</c:v>
                </c:pt>
                <c:pt idx="9">
                  <c:v>0.59805808048432019</c:v>
                </c:pt>
                <c:pt idx="10">
                  <c:v>0.57238243643063635</c:v>
                </c:pt>
                <c:pt idx="11">
                  <c:v>0.53789605810621099</c:v>
                </c:pt>
                <c:pt idx="12">
                  <c:v>0.50754821357843449</c:v>
                </c:pt>
                <c:pt idx="13">
                  <c:v>0.48473824448276398</c:v>
                </c:pt>
                <c:pt idx="14">
                  <c:v>0.46056905605295029</c:v>
                </c:pt>
                <c:pt idx="15">
                  <c:v>0.43684748582044142</c:v>
                </c:pt>
                <c:pt idx="16">
                  <c:v>0.421799625030921</c:v>
                </c:pt>
                <c:pt idx="17">
                  <c:v>0.39918198506234309</c:v>
                </c:pt>
                <c:pt idx="18">
                  <c:v>0.38392601346008426</c:v>
                </c:pt>
                <c:pt idx="19">
                  <c:v>0.34503558820599034</c:v>
                </c:pt>
                <c:pt idx="20">
                  <c:v>0.33609929023587959</c:v>
                </c:pt>
                <c:pt idx="21">
                  <c:v>0.31994620626512199</c:v>
                </c:pt>
                <c:pt idx="22">
                  <c:v>0.29972378578973718</c:v>
                </c:pt>
                <c:pt idx="23">
                  <c:v>0.29245690000369567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E-4D52-BE50-A3938087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1.0371994149175678</c:v>
                </c:pt>
                <c:pt idx="2">
                  <c:v>1.0588695475547452</c:v>
                </c:pt>
                <c:pt idx="3">
                  <c:v>1.0473690196381382</c:v>
                </c:pt>
                <c:pt idx="4">
                  <c:v>1.1013983124404219</c:v>
                </c:pt>
                <c:pt idx="5">
                  <c:v>1.115857453756971</c:v>
                </c:pt>
                <c:pt idx="6">
                  <c:v>1.1058415187917703</c:v>
                </c:pt>
                <c:pt idx="7">
                  <c:v>1.1794194545725141</c:v>
                </c:pt>
                <c:pt idx="8">
                  <c:v>1.1366298802981842</c:v>
                </c:pt>
                <c:pt idx="9">
                  <c:v>1.1423788530903463</c:v>
                </c:pt>
                <c:pt idx="10">
                  <c:v>1.1680379534115064</c:v>
                </c:pt>
                <c:pt idx="11">
                  <c:v>1.1858376735854377</c:v>
                </c:pt>
                <c:pt idx="12">
                  <c:v>1.1928452692072518</c:v>
                </c:pt>
                <c:pt idx="13">
                  <c:v>1.2244287693363733</c:v>
                </c:pt>
                <c:pt idx="14">
                  <c:v>1.2269451682079404</c:v>
                </c:pt>
                <c:pt idx="15">
                  <c:v>1.2197777000488628</c:v>
                </c:pt>
                <c:pt idx="16">
                  <c:v>1.2381013633460318</c:v>
                </c:pt>
                <c:pt idx="17">
                  <c:v>1.2096112874464968</c:v>
                </c:pt>
                <c:pt idx="18">
                  <c:v>1.2553871450827452</c:v>
                </c:pt>
                <c:pt idx="19">
                  <c:v>1.2475482273266509</c:v>
                </c:pt>
                <c:pt idx="20">
                  <c:v>1.3090146482132181</c:v>
                </c:pt>
                <c:pt idx="21">
                  <c:v>1.3115919577857895</c:v>
                </c:pt>
                <c:pt idx="22">
                  <c:v>1.2462710356516202</c:v>
                </c:pt>
                <c:pt idx="23">
                  <c:v>1.2862451061223523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E-4DD9-B5BB-48431A2F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1.6776395368930364</c:v>
                </c:pt>
                <c:pt idx="2">
                  <c:v>2.3251107651778229</c:v>
                </c:pt>
                <c:pt idx="3">
                  <c:v>2.9540544652365739</c:v>
                </c:pt>
                <c:pt idx="4">
                  <c:v>3.3798085291557878</c:v>
                </c:pt>
                <c:pt idx="5">
                  <c:v>3.9578067672238082</c:v>
                </c:pt>
                <c:pt idx="6">
                  <c:v>4.2581140350877202</c:v>
                </c:pt>
                <c:pt idx="7">
                  <c:v>4.8373193821624314</c:v>
                </c:pt>
                <c:pt idx="8">
                  <c:v>5.0186094598087365</c:v>
                </c:pt>
                <c:pt idx="9">
                  <c:v>5.0936516264428127</c:v>
                </c:pt>
                <c:pt idx="10">
                  <c:v>5.1124275934702474</c:v>
                </c:pt>
                <c:pt idx="11">
                  <c:v>5.2606339745326478</c:v>
                </c:pt>
                <c:pt idx="12">
                  <c:v>5.3966092273485273</c:v>
                </c:pt>
                <c:pt idx="13">
                  <c:v>5.4711186249647792</c:v>
                </c:pt>
                <c:pt idx="14">
                  <c:v>5.5036848072562359</c:v>
                </c:pt>
                <c:pt idx="15">
                  <c:v>5.5972902853848376</c:v>
                </c:pt>
                <c:pt idx="16">
                  <c:v>5.6395585245425508</c:v>
                </c:pt>
                <c:pt idx="17">
                  <c:v>5.6037518037518046</c:v>
                </c:pt>
                <c:pt idx="18">
                  <c:v>5.6379210220673643</c:v>
                </c:pt>
                <c:pt idx="19">
                  <c:v>5.4011126564673155</c:v>
                </c:pt>
                <c:pt idx="20">
                  <c:v>5.2734926670287896</c:v>
                </c:pt>
                <c:pt idx="21">
                  <c:v>5.2965084560829245</c:v>
                </c:pt>
                <c:pt idx="22">
                  <c:v>5.2464198865171578</c:v>
                </c:pt>
                <c:pt idx="23">
                  <c:v>5.3008463008463016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108-A26C-AA5BF5AFAFC2}"/>
            </c:ext>
          </c:extLst>
        </c:ser>
        <c:ser>
          <c:idx val="1"/>
          <c:order val="1"/>
          <c:tx>
            <c:strRef>
              <c:f>'20230617_3'!$F$1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1.7736595093881242</c:v>
                </c:pt>
                <c:pt idx="2">
                  <c:v>2.5357818969338357</c:v>
                </c:pt>
                <c:pt idx="3">
                  <c:v>3.2067467544869119</c:v>
                </c:pt>
                <c:pt idx="4">
                  <c:v>3.8187275062286106</c:v>
                </c:pt>
                <c:pt idx="5">
                  <c:v>4.4979791556308628</c:v>
                </c:pt>
                <c:pt idx="6">
                  <c:v>4.995413037618289</c:v>
                </c:pt>
                <c:pt idx="7">
                  <c:v>5.5730507606856339</c:v>
                </c:pt>
                <c:pt idx="8">
                  <c:v>5.9186497120383716</c:v>
                </c:pt>
                <c:pt idx="9">
                  <c:v>6.1901449977687157</c:v>
                </c:pt>
                <c:pt idx="10">
                  <c:v>6.3217671377490081</c:v>
                </c:pt>
                <c:pt idx="11">
                  <c:v>6.5524058349120251</c:v>
                </c:pt>
                <c:pt idx="12">
                  <c:v>6.6432122007832612</c:v>
                </c:pt>
                <c:pt idx="13">
                  <c:v>6.778488797335843</c:v>
                </c:pt>
                <c:pt idx="14">
                  <c:v>6.9361285919072992</c:v>
                </c:pt>
                <c:pt idx="15">
                  <c:v>7.0842965655138554</c:v>
                </c:pt>
                <c:pt idx="16">
                  <c:v>7.1873892346826178</c:v>
                </c:pt>
                <c:pt idx="17">
                  <c:v>7.3081002624907754</c:v>
                </c:pt>
                <c:pt idx="18">
                  <c:v>7.4336814396991171</c:v>
                </c:pt>
                <c:pt idx="19">
                  <c:v>7.3125579673394103</c:v>
                </c:pt>
                <c:pt idx="20">
                  <c:v>7.0904338663853528</c:v>
                </c:pt>
                <c:pt idx="21">
                  <c:v>7.0861612951675301</c:v>
                </c:pt>
                <c:pt idx="22">
                  <c:v>7.156773174623285</c:v>
                </c:pt>
                <c:pt idx="23">
                  <c:v>7.1713781245030361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2-4108-A26C-AA5BF5AFAFC2}"/>
            </c:ext>
          </c:extLst>
        </c:ser>
        <c:ser>
          <c:idx val="2"/>
          <c:order val="2"/>
          <c:tx>
            <c:strRef>
              <c:f>'20230617_3'!$G$1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2-4108-A26C-AA5BF5AF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0.83881976844651818</c:v>
                </c:pt>
                <c:pt idx="2">
                  <c:v>0.77503692172594096</c:v>
                </c:pt>
                <c:pt idx="3">
                  <c:v>0.73851361630914347</c:v>
                </c:pt>
                <c:pt idx="4">
                  <c:v>0.67596170583115756</c:v>
                </c:pt>
                <c:pt idx="5">
                  <c:v>0.65963446120396807</c:v>
                </c:pt>
                <c:pt idx="6">
                  <c:v>0.60830200501253151</c:v>
                </c:pt>
                <c:pt idx="7">
                  <c:v>0.60466492277030393</c:v>
                </c:pt>
                <c:pt idx="8">
                  <c:v>0.55762327331208184</c:v>
                </c:pt>
                <c:pt idx="9">
                  <c:v>0.50936516264428122</c:v>
                </c:pt>
                <c:pt idx="10">
                  <c:v>0.4647661448609316</c:v>
                </c:pt>
                <c:pt idx="11">
                  <c:v>0.43838616454438734</c:v>
                </c:pt>
                <c:pt idx="12">
                  <c:v>0.41512378671911748</c:v>
                </c:pt>
                <c:pt idx="13">
                  <c:v>0.39079418749748424</c:v>
                </c:pt>
                <c:pt idx="14">
                  <c:v>0.36691232048374905</c:v>
                </c:pt>
                <c:pt idx="15">
                  <c:v>0.34983064283655235</c:v>
                </c:pt>
                <c:pt idx="16">
                  <c:v>0.33173873673779708</c:v>
                </c:pt>
                <c:pt idx="17">
                  <c:v>0.31131954465287803</c:v>
                </c:pt>
                <c:pt idx="18">
                  <c:v>0.29673268537196656</c:v>
                </c:pt>
                <c:pt idx="19">
                  <c:v>0.27005563282336575</c:v>
                </c:pt>
                <c:pt idx="20">
                  <c:v>0.25111869842994239</c:v>
                </c:pt>
                <c:pt idx="21">
                  <c:v>0.24075038436740567</c:v>
                </c:pt>
                <c:pt idx="22">
                  <c:v>0.22810521245726773</c:v>
                </c:pt>
                <c:pt idx="23">
                  <c:v>0.22086859586859589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9AC-998A-430497AE6A26}"/>
            </c:ext>
          </c:extLst>
        </c:ser>
        <c:ser>
          <c:idx val="1"/>
          <c:order val="1"/>
          <c:tx>
            <c:strRef>
              <c:f>'20230617_3'!$I$1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0.88682975469406211</c:v>
                </c:pt>
                <c:pt idx="2">
                  <c:v>0.84526063231127857</c:v>
                </c:pt>
                <c:pt idx="3">
                  <c:v>0.80168668862172798</c:v>
                </c:pt>
                <c:pt idx="4">
                  <c:v>0.76374550124572216</c:v>
                </c:pt>
                <c:pt idx="5">
                  <c:v>0.7496631926051438</c:v>
                </c:pt>
                <c:pt idx="6">
                  <c:v>0.71363043394546988</c:v>
                </c:pt>
                <c:pt idx="7">
                  <c:v>0.69663134508570423</c:v>
                </c:pt>
                <c:pt idx="8">
                  <c:v>0.65762774578204131</c:v>
                </c:pt>
                <c:pt idx="9">
                  <c:v>0.61901449977687162</c:v>
                </c:pt>
                <c:pt idx="10">
                  <c:v>0.57470610343172801</c:v>
                </c:pt>
                <c:pt idx="11">
                  <c:v>0.54603381957600206</c:v>
                </c:pt>
                <c:pt idx="12">
                  <c:v>0.51101632313717393</c:v>
                </c:pt>
                <c:pt idx="13">
                  <c:v>0.48417777123827449</c:v>
                </c:pt>
                <c:pt idx="14">
                  <c:v>0.46240857279381997</c:v>
                </c:pt>
                <c:pt idx="15">
                  <c:v>0.44276853534461597</c:v>
                </c:pt>
                <c:pt idx="16">
                  <c:v>0.42278760204015398</c:v>
                </c:pt>
                <c:pt idx="17">
                  <c:v>0.4060055701383764</c:v>
                </c:pt>
                <c:pt idx="18">
                  <c:v>0.39124639156311142</c:v>
                </c:pt>
                <c:pt idx="19">
                  <c:v>0.36562789836697052</c:v>
                </c:pt>
                <c:pt idx="20">
                  <c:v>0.33763970792311204</c:v>
                </c:pt>
                <c:pt idx="21">
                  <c:v>0.32209824068943321</c:v>
                </c:pt>
                <c:pt idx="22">
                  <c:v>0.3111640510705776</c:v>
                </c:pt>
                <c:pt idx="23">
                  <c:v>0.29880742185429315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9AC-998A-430497AE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1.0572351717148318</c:v>
                </c:pt>
                <c:pt idx="2">
                  <c:v>1.0906069190973338</c:v>
                </c:pt>
                <c:pt idx="3">
                  <c:v>1.0855408374469571</c:v>
                </c:pt>
                <c:pt idx="4">
                  <c:v>1.1298650397012</c:v>
                </c:pt>
                <c:pt idx="5">
                  <c:v>1.1364827562962383</c:v>
                </c:pt>
                <c:pt idx="6">
                  <c:v>1.173151538399509</c:v>
                </c:pt>
                <c:pt idx="7">
                  <c:v>1.1520948500311587</c:v>
                </c:pt>
                <c:pt idx="8">
                  <c:v>1.1793405639643171</c:v>
                </c:pt>
                <c:pt idx="9">
                  <c:v>1.2152666553033831</c:v>
                </c:pt>
                <c:pt idx="10">
                  <c:v>1.2365489809113923</c:v>
                </c:pt>
                <c:pt idx="11">
                  <c:v>1.2455544053295255</c:v>
                </c:pt>
                <c:pt idx="12">
                  <c:v>1.2309974482856563</c:v>
                </c:pt>
                <c:pt idx="13">
                  <c:v>1.2389584734976677</c:v>
                </c:pt>
                <c:pt idx="14">
                  <c:v>1.2602699487210247</c:v>
                </c:pt>
                <c:pt idx="15">
                  <c:v>1.2656653830267444</c:v>
                </c:pt>
                <c:pt idx="16">
                  <c:v>1.2744595489718065</c:v>
                </c:pt>
                <c:pt idx="17">
                  <c:v>1.3041441713352238</c:v>
                </c:pt>
                <c:pt idx="18">
                  <c:v>1.3185146436907029</c:v>
                </c:pt>
                <c:pt idx="19">
                  <c:v>1.3538984321393881</c:v>
                </c:pt>
                <c:pt idx="20">
                  <c:v>1.3445422781165961</c:v>
                </c:pt>
                <c:pt idx="21">
                  <c:v>1.3378929432406792</c:v>
                </c:pt>
                <c:pt idx="22">
                  <c:v>1.3641251211273735</c:v>
                </c:pt>
                <c:pt idx="23">
                  <c:v>1.3528741840207279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1-4A4B-9F1D-250EED46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1.7235169491525426</c:v>
                </c:pt>
                <c:pt idx="2">
                  <c:v>2.4374531835205993</c:v>
                </c:pt>
                <c:pt idx="3">
                  <c:v>3.0534876446668751</c:v>
                </c:pt>
                <c:pt idx="4">
                  <c:v>3.5823853211009173</c:v>
                </c:pt>
                <c:pt idx="5">
                  <c:v>4.1172501054407427</c:v>
                </c:pt>
                <c:pt idx="6">
                  <c:v>4.4112065070040671</c:v>
                </c:pt>
                <c:pt idx="7">
                  <c:v>4.8207407407407414</c:v>
                </c:pt>
                <c:pt idx="8">
                  <c:v>5.2441579371474623</c:v>
                </c:pt>
                <c:pt idx="9">
                  <c:v>5.1719205298013247</c:v>
                </c:pt>
                <c:pt idx="10">
                  <c:v>5.3126530612244904</c:v>
                </c:pt>
                <c:pt idx="11">
                  <c:v>5.5293118096856411</c:v>
                </c:pt>
                <c:pt idx="12">
                  <c:v>5.5059221658206434</c:v>
                </c:pt>
                <c:pt idx="13">
                  <c:v>5.6591304347826084</c:v>
                </c:pt>
                <c:pt idx="14">
                  <c:v>5.7423529411764713</c:v>
                </c:pt>
                <c:pt idx="15">
                  <c:v>5.878952122854562</c:v>
                </c:pt>
                <c:pt idx="16">
                  <c:v>5.7866034380557201</c:v>
                </c:pt>
                <c:pt idx="17">
                  <c:v>5.8507641594246325</c:v>
                </c:pt>
                <c:pt idx="18">
                  <c:v>5.805530776092775</c:v>
                </c:pt>
                <c:pt idx="19">
                  <c:v>5.4308762169680111</c:v>
                </c:pt>
                <c:pt idx="20">
                  <c:v>5.5012679628064243</c:v>
                </c:pt>
                <c:pt idx="21">
                  <c:v>5.5814751286449402</c:v>
                </c:pt>
                <c:pt idx="22">
                  <c:v>5.5529010238907857</c:v>
                </c:pt>
                <c:pt idx="23">
                  <c:v>5.4203220433092731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CF9-8AC8-8401DEBB5199}"/>
            </c:ext>
          </c:extLst>
        </c:ser>
        <c:ser>
          <c:idx val="1"/>
          <c:order val="1"/>
          <c:tx>
            <c:strRef>
              <c:f>'20230617_2'!$F$1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1.7811681203255936</c:v>
                </c:pt>
                <c:pt idx="2">
                  <c:v>2.5150395161500607</c:v>
                </c:pt>
                <c:pt idx="3">
                  <c:v>3.2489566807624177</c:v>
                </c:pt>
                <c:pt idx="4">
                  <c:v>3.8993713089354705</c:v>
                </c:pt>
                <c:pt idx="5">
                  <c:v>4.5192743837878018</c:v>
                </c:pt>
                <c:pt idx="6">
                  <c:v>5.0401029226513936</c:v>
                </c:pt>
                <c:pt idx="7">
                  <c:v>5.595532569559416</c:v>
                </c:pt>
                <c:pt idx="8">
                  <c:v>5.9115936068149466</c:v>
                </c:pt>
                <c:pt idx="9">
                  <c:v>6.2443444775511985</c:v>
                </c:pt>
                <c:pt idx="10">
                  <c:v>6.381842066324781</c:v>
                </c:pt>
                <c:pt idx="11">
                  <c:v>6.5046179272972244</c:v>
                </c:pt>
                <c:pt idx="12">
                  <c:v>6.6562147405563392</c:v>
                </c:pt>
                <c:pt idx="13">
                  <c:v>6.7659613150732678</c:v>
                </c:pt>
                <c:pt idx="14">
                  <c:v>6.8930099254217323</c:v>
                </c:pt>
                <c:pt idx="15">
                  <c:v>7.0280934556106454</c:v>
                </c:pt>
                <c:pt idx="16">
                  <c:v>7.1999885231478098</c:v>
                </c:pt>
                <c:pt idx="17">
                  <c:v>7.2916819040083443</c:v>
                </c:pt>
                <c:pt idx="18">
                  <c:v>7.1597085003824379</c:v>
                </c:pt>
                <c:pt idx="19">
                  <c:v>6.9957047844826645</c:v>
                </c:pt>
                <c:pt idx="20">
                  <c:v>7.0569323330100682</c:v>
                </c:pt>
                <c:pt idx="21">
                  <c:v>6.9869106046663942</c:v>
                </c:pt>
                <c:pt idx="22">
                  <c:v>7.0744988001049025</c:v>
                </c:pt>
                <c:pt idx="23">
                  <c:v>7.0733306563571618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2-4CF9-8AC8-8401DEBB5199}"/>
            </c:ext>
          </c:extLst>
        </c:ser>
        <c:ser>
          <c:idx val="2"/>
          <c:order val="2"/>
          <c:tx>
            <c:strRef>
              <c:f>'20230617_2'!$G$1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2-4CF9-8AC8-8401DEB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0.8617584745762713</c:v>
                </c:pt>
                <c:pt idx="2">
                  <c:v>0.81248439450686638</c:v>
                </c:pt>
                <c:pt idx="3">
                  <c:v>0.76337191116671876</c:v>
                </c:pt>
                <c:pt idx="4">
                  <c:v>0.71647706422018342</c:v>
                </c:pt>
                <c:pt idx="5">
                  <c:v>0.68620835090679044</c:v>
                </c:pt>
                <c:pt idx="6">
                  <c:v>0.63017235814343819</c:v>
                </c:pt>
                <c:pt idx="7">
                  <c:v>0.60259259259259268</c:v>
                </c:pt>
                <c:pt idx="8">
                  <c:v>0.58268421523860692</c:v>
                </c:pt>
                <c:pt idx="9">
                  <c:v>0.51719205298013249</c:v>
                </c:pt>
                <c:pt idx="10">
                  <c:v>0.48296846011131733</c:v>
                </c:pt>
                <c:pt idx="11">
                  <c:v>0.46077598414047011</c:v>
                </c:pt>
                <c:pt idx="12">
                  <c:v>0.42353247429389562</c:v>
                </c:pt>
                <c:pt idx="13">
                  <c:v>0.40422360248447203</c:v>
                </c:pt>
                <c:pt idx="14">
                  <c:v>0.38282352941176473</c:v>
                </c:pt>
                <c:pt idx="15">
                  <c:v>0.36743450767841013</c:v>
                </c:pt>
                <c:pt idx="16">
                  <c:v>0.34038843753268944</c:v>
                </c:pt>
                <c:pt idx="17">
                  <c:v>0.32504245330136849</c:v>
                </c:pt>
                <c:pt idx="18">
                  <c:v>0.30555425137330394</c:v>
                </c:pt>
                <c:pt idx="19">
                  <c:v>0.27154381084840057</c:v>
                </c:pt>
                <c:pt idx="20">
                  <c:v>0.2619651410860202</c:v>
                </c:pt>
                <c:pt idx="21">
                  <c:v>0.25370341493840637</c:v>
                </c:pt>
                <c:pt idx="22">
                  <c:v>0.24143047929959938</c:v>
                </c:pt>
                <c:pt idx="23">
                  <c:v>0.22584675180455305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38A-92BB-E4D9A37DBFF5}"/>
            </c:ext>
          </c:extLst>
        </c:ser>
        <c:ser>
          <c:idx val="1"/>
          <c:order val="1"/>
          <c:tx>
            <c:strRef>
              <c:f>'20230617_2'!$I$1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0.89058406016279679</c:v>
                </c:pt>
                <c:pt idx="2">
                  <c:v>0.83834650538335354</c:v>
                </c:pt>
                <c:pt idx="3">
                  <c:v>0.81223917019060443</c:v>
                </c:pt>
                <c:pt idx="4">
                  <c:v>0.77987426178709407</c:v>
                </c:pt>
                <c:pt idx="5">
                  <c:v>0.75321239729796696</c:v>
                </c:pt>
                <c:pt idx="6">
                  <c:v>0.72001470323591332</c:v>
                </c:pt>
                <c:pt idx="7">
                  <c:v>0.699441571194927</c:v>
                </c:pt>
                <c:pt idx="8">
                  <c:v>0.65684373409054964</c:v>
                </c:pt>
                <c:pt idx="9">
                  <c:v>0.6244344477551198</c:v>
                </c:pt>
                <c:pt idx="10">
                  <c:v>0.58016746057498014</c:v>
                </c:pt>
                <c:pt idx="11">
                  <c:v>0.54205149394143537</c:v>
                </c:pt>
                <c:pt idx="12">
                  <c:v>0.51201651850433383</c:v>
                </c:pt>
                <c:pt idx="13">
                  <c:v>0.48328295107666197</c:v>
                </c:pt>
                <c:pt idx="14">
                  <c:v>0.45953399502811548</c:v>
                </c:pt>
                <c:pt idx="15">
                  <c:v>0.43925584097566533</c:v>
                </c:pt>
                <c:pt idx="16">
                  <c:v>0.42352873665575352</c:v>
                </c:pt>
                <c:pt idx="17">
                  <c:v>0.40509343911157469</c:v>
                </c:pt>
                <c:pt idx="18">
                  <c:v>0.37682676317802305</c:v>
                </c:pt>
                <c:pt idx="19">
                  <c:v>0.34978523922413324</c:v>
                </c:pt>
                <c:pt idx="20">
                  <c:v>0.33604439681000325</c:v>
                </c:pt>
                <c:pt idx="21">
                  <c:v>0.31758684566665429</c:v>
                </c:pt>
                <c:pt idx="22">
                  <c:v>0.30758690435238706</c:v>
                </c:pt>
                <c:pt idx="23">
                  <c:v>0.29472211068154841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38A-92BB-E4D9A37D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1.0334497115409582</c:v>
                </c:pt>
                <c:pt idx="2">
                  <c:v>1.03183088892482</c:v>
                </c:pt>
                <c:pt idx="3">
                  <c:v>1.0640149869069926</c:v>
                </c:pt>
                <c:pt idx="4">
                  <c:v>1.0884845978517745</c:v>
                </c:pt>
                <c:pt idx="5">
                  <c:v>1.0976438638818453</c:v>
                </c:pt>
                <c:pt idx="6">
                  <c:v>1.1425678703905402</c:v>
                </c:pt>
                <c:pt idx="7">
                  <c:v>1.1607204712167449</c:v>
                </c:pt>
                <c:pt idx="8">
                  <c:v>1.1272722090600018</c:v>
                </c:pt>
                <c:pt idx="9">
                  <c:v>1.2073550497899956</c:v>
                </c:pt>
                <c:pt idx="10">
                  <c:v>1.2012532842446486</c:v>
                </c:pt>
                <c:pt idx="11">
                  <c:v>1.176388314582635</c:v>
                </c:pt>
                <c:pt idx="12">
                  <c:v>1.2089191251001759</c:v>
                </c:pt>
                <c:pt idx="13">
                  <c:v>1.1955831842462943</c:v>
                </c:pt>
                <c:pt idx="14">
                  <c:v>1.2003807255677119</c:v>
                </c:pt>
                <c:pt idx="15">
                  <c:v>1.195467009491082</c:v>
                </c:pt>
                <c:pt idx="16">
                  <c:v>1.2442512194940061</c:v>
                </c:pt>
                <c:pt idx="17">
                  <c:v>1.2462785321993997</c:v>
                </c:pt>
                <c:pt idx="18">
                  <c:v>1.2332564662697616</c:v>
                </c:pt>
                <c:pt idx="19">
                  <c:v>1.2881355352084536</c:v>
                </c:pt>
                <c:pt idx="20">
                  <c:v>1.2827828528015037</c:v>
                </c:pt>
                <c:pt idx="21">
                  <c:v>1.2518035676896044</c:v>
                </c:pt>
                <c:pt idx="22">
                  <c:v>1.2740185060216602</c:v>
                </c:pt>
                <c:pt idx="23">
                  <c:v>1.3049649926949811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6-48D6-B669-DCA42FD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D9C002-2E26-476B-B246-1CE2A1F1C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6924E3-D24D-4976-9EC9-95A92F82B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FC1FF4B-E899-41AA-B383-C14C0386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90CDBC-55E0-4F56-ACA4-B59F1DBE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9205C-CB2C-4FE2-8109-DE14EA0A4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299BAA-4095-40DF-9CEF-802C71D73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4E951B-5319-4D75-8D0A-AB7FB290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08C7EC-797D-40CA-9F3C-49ACD66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1B604E-D92B-44D0-9E37-D0D41465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DC0904-02CF-41D5-8344-82E4ED9E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43F947-94A7-4DA0-B609-3208DF1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264465-99A8-4E1D-B78A-3ECFF315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24A1-BD0C-4E0E-9AD6-34B4A393872A}">
  <dimension ref="A1:Q52"/>
  <sheetViews>
    <sheetView tabSelected="1" zoomScale="85" zoomScaleNormal="85" workbookViewId="0">
      <selection activeCell="H37" sqref="H3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47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19.454000000000001</v>
      </c>
      <c r="D2">
        <v>41642869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840256380</v>
      </c>
      <c r="C3">
        <v>11.477</v>
      </c>
      <c r="D3">
        <v>73212196</v>
      </c>
      <c r="E3">
        <f t="shared" si="0"/>
        <v>1.6950422584299032</v>
      </c>
      <c r="F3">
        <f t="shared" si="1"/>
        <v>1.758096830456134</v>
      </c>
      <c r="G3">
        <f t="shared" ref="G3:G25" si="4">A3</f>
        <v>2</v>
      </c>
      <c r="H3">
        <f t="shared" si="2"/>
        <v>0.8475211292149516</v>
      </c>
      <c r="I3">
        <f t="shared" si="3"/>
        <v>0.87904841522806698</v>
      </c>
      <c r="J3">
        <f t="shared" ref="J3:J25" si="5">B3/B$2</f>
        <v>1.0371994149175678</v>
      </c>
      <c r="K3" t="s">
        <v>32</v>
      </c>
      <c r="L3">
        <f>MIN(C:C)</f>
        <v>3.2749999999999999</v>
      </c>
    </row>
    <row r="4" spans="1:17" x14ac:dyDescent="0.45">
      <c r="A4">
        <v>3</v>
      </c>
      <c r="B4">
        <v>857811796</v>
      </c>
      <c r="C4">
        <v>8.2379999999999995</v>
      </c>
      <c r="D4">
        <v>104128647</v>
      </c>
      <c r="E4">
        <f t="shared" si="0"/>
        <v>2.3614955086185971</v>
      </c>
      <c r="F4">
        <f t="shared" si="1"/>
        <v>2.5005156825289823</v>
      </c>
      <c r="G4">
        <f t="shared" si="4"/>
        <v>3</v>
      </c>
      <c r="H4">
        <f t="shared" si="2"/>
        <v>0.78716516953953242</v>
      </c>
      <c r="I4">
        <f t="shared" si="3"/>
        <v>0.83350522750966072</v>
      </c>
      <c r="J4">
        <f t="shared" si="5"/>
        <v>1.0588695475547452</v>
      </c>
      <c r="K4" t="s">
        <v>35</v>
      </c>
      <c r="L4">
        <f>MAX(E:E)</f>
        <v>5.9401526717557251</v>
      </c>
    </row>
    <row r="5" spans="1:17" x14ac:dyDescent="0.45">
      <c r="A5">
        <v>4</v>
      </c>
      <c r="B5">
        <v>848494984</v>
      </c>
      <c r="C5">
        <v>6.4180000000000001</v>
      </c>
      <c r="D5">
        <v>132205513</v>
      </c>
      <c r="E5">
        <f t="shared" si="0"/>
        <v>3.0311623558741041</v>
      </c>
      <c r="F5">
        <f t="shared" si="1"/>
        <v>3.1747455488717646</v>
      </c>
      <c r="G5">
        <f t="shared" si="4"/>
        <v>4</v>
      </c>
      <c r="H5">
        <f t="shared" si="2"/>
        <v>0.75779058896852602</v>
      </c>
      <c r="I5">
        <f t="shared" si="3"/>
        <v>0.79368638721794116</v>
      </c>
      <c r="J5">
        <f t="shared" si="5"/>
        <v>1.0473690196381382</v>
      </c>
    </row>
    <row r="6" spans="1:17" x14ac:dyDescent="0.45">
      <c r="A6">
        <v>5</v>
      </c>
      <c r="B6">
        <v>892265215</v>
      </c>
      <c r="C6">
        <v>5.532</v>
      </c>
      <c r="D6">
        <v>161291615</v>
      </c>
      <c r="E6">
        <f t="shared" si="0"/>
        <v>3.5166305133767173</v>
      </c>
      <c r="F6">
        <f t="shared" si="1"/>
        <v>3.8732109211783654</v>
      </c>
      <c r="G6">
        <f t="shared" si="4"/>
        <v>5</v>
      </c>
      <c r="H6">
        <f t="shared" si="2"/>
        <v>0.70332610267534346</v>
      </c>
      <c r="I6">
        <f t="shared" si="3"/>
        <v>0.7746421842356731</v>
      </c>
      <c r="J6">
        <f t="shared" si="5"/>
        <v>1.1013983124404219</v>
      </c>
    </row>
    <row r="7" spans="1:17" x14ac:dyDescent="0.45">
      <c r="A7">
        <v>6</v>
      </c>
      <c r="B7">
        <v>903978860</v>
      </c>
      <c r="C7">
        <v>4.8289999999999997</v>
      </c>
      <c r="D7">
        <v>187197941</v>
      </c>
      <c r="E7">
        <f t="shared" si="0"/>
        <v>4.0285773452060472</v>
      </c>
      <c r="F7">
        <f t="shared" si="1"/>
        <v>4.4953180579368821</v>
      </c>
      <c r="G7">
        <f t="shared" si="4"/>
        <v>6</v>
      </c>
      <c r="H7">
        <f t="shared" si="2"/>
        <v>0.67142955753434119</v>
      </c>
      <c r="I7">
        <f t="shared" si="3"/>
        <v>0.74921967632281372</v>
      </c>
      <c r="J7">
        <f t="shared" si="5"/>
        <v>1.115857453756971</v>
      </c>
    </row>
    <row r="8" spans="1:17" x14ac:dyDescent="0.45">
      <c r="A8">
        <v>7</v>
      </c>
      <c r="B8">
        <v>895864747</v>
      </c>
      <c r="C8">
        <v>4.2859999999999996</v>
      </c>
      <c r="D8">
        <v>209021172</v>
      </c>
      <c r="E8">
        <f t="shared" si="0"/>
        <v>4.5389640690620627</v>
      </c>
      <c r="F8">
        <f t="shared" si="1"/>
        <v>5.0193749138658053</v>
      </c>
      <c r="G8">
        <f t="shared" si="4"/>
        <v>7</v>
      </c>
      <c r="H8">
        <f t="shared" si="2"/>
        <v>0.64842343843743755</v>
      </c>
      <c r="I8">
        <f t="shared" si="3"/>
        <v>0.71705355912368651</v>
      </c>
      <c r="J8">
        <f t="shared" si="5"/>
        <v>1.1058415187917703</v>
      </c>
    </row>
    <row r="9" spans="1:17" x14ac:dyDescent="0.45">
      <c r="A9">
        <v>8</v>
      </c>
      <c r="B9">
        <v>955471732</v>
      </c>
      <c r="C9">
        <v>4.0750000000000002</v>
      </c>
      <c r="D9">
        <v>234471590</v>
      </c>
      <c r="E9">
        <f t="shared" si="0"/>
        <v>4.77398773006135</v>
      </c>
      <c r="F9">
        <f t="shared" si="1"/>
        <v>5.6305340057141597</v>
      </c>
      <c r="G9">
        <f t="shared" si="4"/>
        <v>8</v>
      </c>
      <c r="H9">
        <f t="shared" si="2"/>
        <v>0.59674846625766875</v>
      </c>
      <c r="I9">
        <f t="shared" si="3"/>
        <v>0.70381675071426997</v>
      </c>
      <c r="J9">
        <f t="shared" si="5"/>
        <v>1.1794194545725141</v>
      </c>
    </row>
    <row r="10" spans="1:17" x14ac:dyDescent="0.45">
      <c r="A10">
        <v>9</v>
      </c>
      <c r="B10">
        <v>920807026</v>
      </c>
      <c r="C10">
        <v>3.7850000000000001</v>
      </c>
      <c r="D10">
        <v>243277946</v>
      </c>
      <c r="E10">
        <f t="shared" si="0"/>
        <v>5.1397622192866574</v>
      </c>
      <c r="F10">
        <f t="shared" si="1"/>
        <v>5.8420073314353056</v>
      </c>
      <c r="G10">
        <f t="shared" si="4"/>
        <v>9</v>
      </c>
      <c r="H10">
        <f t="shared" si="2"/>
        <v>0.57108469103185078</v>
      </c>
      <c r="I10">
        <f t="shared" si="3"/>
        <v>0.64911192571503395</v>
      </c>
      <c r="J10">
        <f t="shared" si="5"/>
        <v>1.1366298802981842</v>
      </c>
    </row>
    <row r="11" spans="1:17" x14ac:dyDescent="0.45">
      <c r="A11">
        <v>10</v>
      </c>
      <c r="B11">
        <v>925464386</v>
      </c>
      <c r="C11">
        <v>3.7160000000000002</v>
      </c>
      <c r="D11">
        <v>249048543</v>
      </c>
      <c r="E11">
        <f t="shared" si="0"/>
        <v>5.235199138858988</v>
      </c>
      <c r="F11">
        <f t="shared" si="1"/>
        <v>5.9805808048432016</v>
      </c>
      <c r="G11">
        <f t="shared" si="4"/>
        <v>10</v>
      </c>
      <c r="H11">
        <f t="shared" si="2"/>
        <v>0.5235199138858988</v>
      </c>
      <c r="I11">
        <f t="shared" si="3"/>
        <v>0.59805808048432019</v>
      </c>
      <c r="J11">
        <f t="shared" si="5"/>
        <v>1.1423788530903463</v>
      </c>
    </row>
    <row r="12" spans="1:17" x14ac:dyDescent="0.45">
      <c r="A12">
        <v>11</v>
      </c>
      <c r="B12">
        <v>946251346</v>
      </c>
      <c r="C12">
        <v>3.609</v>
      </c>
      <c r="D12">
        <v>262192115</v>
      </c>
      <c r="E12">
        <f t="shared" si="0"/>
        <v>5.3904128567470213</v>
      </c>
      <c r="F12">
        <f>D12/D$2</f>
        <v>6.296206800737</v>
      </c>
      <c r="G12">
        <f t="shared" si="4"/>
        <v>11</v>
      </c>
      <c r="H12">
        <f t="shared" si="2"/>
        <v>0.49003753243154741</v>
      </c>
      <c r="I12">
        <f t="shared" si="3"/>
        <v>0.57238243643063635</v>
      </c>
      <c r="J12">
        <f t="shared" si="5"/>
        <v>1.1680379534115064</v>
      </c>
    </row>
    <row r="13" spans="1:17" x14ac:dyDescent="0.45">
      <c r="A13">
        <v>12</v>
      </c>
      <c r="B13">
        <v>960671262</v>
      </c>
      <c r="C13">
        <v>3.5739999999999998</v>
      </c>
      <c r="D13">
        <v>268794421</v>
      </c>
      <c r="E13">
        <f t="shared" si="0"/>
        <v>5.4432008953553446</v>
      </c>
      <c r="F13">
        <f t="shared" si="1"/>
        <v>6.4547526972745324</v>
      </c>
      <c r="G13">
        <f t="shared" si="4"/>
        <v>12</v>
      </c>
      <c r="H13">
        <f t="shared" si="2"/>
        <v>0.45360007461294538</v>
      </c>
      <c r="I13">
        <f t="shared" si="3"/>
        <v>0.53789605810621099</v>
      </c>
      <c r="J13">
        <f t="shared" si="5"/>
        <v>1.1858376735854377</v>
      </c>
    </row>
    <row r="14" spans="1:17" x14ac:dyDescent="0.45">
      <c r="A14">
        <v>13</v>
      </c>
      <c r="B14">
        <v>966348258</v>
      </c>
      <c r="C14">
        <v>3.5169999999999999</v>
      </c>
      <c r="D14">
        <v>274764929</v>
      </c>
      <c r="E14">
        <f t="shared" si="0"/>
        <v>5.5314188228603927</v>
      </c>
      <c r="F14">
        <f t="shared" si="1"/>
        <v>6.5981267765196483</v>
      </c>
      <c r="G14">
        <f t="shared" si="4"/>
        <v>13</v>
      </c>
      <c r="H14">
        <f t="shared" si="2"/>
        <v>0.42549375560464558</v>
      </c>
      <c r="I14">
        <f t="shared" si="3"/>
        <v>0.50754821357843449</v>
      </c>
      <c r="J14">
        <f t="shared" si="5"/>
        <v>1.1928452692072518</v>
      </c>
    </row>
    <row r="15" spans="1:17" x14ac:dyDescent="0.45">
      <c r="A15">
        <v>14</v>
      </c>
      <c r="B15">
        <v>991934695</v>
      </c>
      <c r="C15">
        <v>3.51</v>
      </c>
      <c r="D15">
        <v>282602477</v>
      </c>
      <c r="E15">
        <f t="shared" si="0"/>
        <v>5.5424501424501429</v>
      </c>
      <c r="F15">
        <f t="shared" si="1"/>
        <v>6.7863354227586958</v>
      </c>
      <c r="G15">
        <f t="shared" si="4"/>
        <v>14</v>
      </c>
      <c r="H15">
        <f t="shared" si="2"/>
        <v>0.39588929588929594</v>
      </c>
      <c r="I15">
        <f t="shared" si="3"/>
        <v>0.48473824448276398</v>
      </c>
      <c r="J15">
        <f t="shared" si="5"/>
        <v>1.2244287693363733</v>
      </c>
    </row>
    <row r="16" spans="1:17" x14ac:dyDescent="0.45">
      <c r="A16">
        <v>15</v>
      </c>
      <c r="B16">
        <v>993973281</v>
      </c>
      <c r="C16">
        <v>3.4550000000000001</v>
      </c>
      <c r="D16">
        <v>287691253</v>
      </c>
      <c r="E16">
        <f t="shared" si="0"/>
        <v>5.6306801736613608</v>
      </c>
      <c r="F16">
        <f t="shared" si="1"/>
        <v>6.9085358407942543</v>
      </c>
      <c r="G16">
        <f t="shared" si="4"/>
        <v>15</v>
      </c>
      <c r="H16">
        <f t="shared" si="2"/>
        <v>0.37537867824409071</v>
      </c>
      <c r="I16">
        <f t="shared" si="3"/>
        <v>0.46056905605295029</v>
      </c>
      <c r="J16">
        <f t="shared" si="5"/>
        <v>1.2269451682079404</v>
      </c>
    </row>
    <row r="17" spans="1:10" x14ac:dyDescent="0.45">
      <c r="A17">
        <v>16</v>
      </c>
      <c r="B17">
        <v>988166769</v>
      </c>
      <c r="C17">
        <v>3.395</v>
      </c>
      <c r="D17">
        <v>291065322</v>
      </c>
      <c r="E17">
        <f t="shared" si="0"/>
        <v>5.7301914580265096</v>
      </c>
      <c r="F17">
        <f t="shared" si="1"/>
        <v>6.9895597731270627</v>
      </c>
      <c r="G17">
        <f t="shared" si="4"/>
        <v>16</v>
      </c>
      <c r="H17">
        <f t="shared" si="2"/>
        <v>0.35813696612665685</v>
      </c>
      <c r="I17">
        <f t="shared" si="3"/>
        <v>0.43684748582044142</v>
      </c>
      <c r="J17">
        <f t="shared" si="5"/>
        <v>1.2197777000488628</v>
      </c>
    </row>
    <row r="18" spans="1:10" x14ac:dyDescent="0.45">
      <c r="A18">
        <v>17</v>
      </c>
      <c r="B18">
        <v>1003011142</v>
      </c>
      <c r="C18">
        <v>3.359</v>
      </c>
      <c r="D18">
        <v>298604091</v>
      </c>
      <c r="E18">
        <f t="shared" si="0"/>
        <v>5.7916046442393574</v>
      </c>
      <c r="F18">
        <f t="shared" si="1"/>
        <v>7.1705936255256573</v>
      </c>
      <c r="G18">
        <f t="shared" si="4"/>
        <v>17</v>
      </c>
      <c r="H18">
        <f t="shared" si="2"/>
        <v>0.3406826261317269</v>
      </c>
      <c r="I18">
        <f t="shared" si="3"/>
        <v>0.421799625030921</v>
      </c>
      <c r="J18">
        <f t="shared" si="5"/>
        <v>1.2381013633460318</v>
      </c>
    </row>
    <row r="19" spans="1:10" x14ac:dyDescent="0.45">
      <c r="A19">
        <v>18</v>
      </c>
      <c r="B19">
        <v>979930751</v>
      </c>
      <c r="C19">
        <v>3.2749999999999999</v>
      </c>
      <c r="D19">
        <v>299215496</v>
      </c>
      <c r="E19">
        <f t="shared" si="0"/>
        <v>5.9401526717557251</v>
      </c>
      <c r="F19">
        <f t="shared" si="1"/>
        <v>7.185275731122176</v>
      </c>
      <c r="G19">
        <f t="shared" si="4"/>
        <v>18</v>
      </c>
      <c r="H19">
        <f t="shared" si="2"/>
        <v>0.33000848176420694</v>
      </c>
      <c r="I19">
        <f t="shared" si="3"/>
        <v>0.39918198506234309</v>
      </c>
      <c r="J19">
        <f t="shared" si="5"/>
        <v>1.2096112874464968</v>
      </c>
    </row>
    <row r="20" spans="1:10" x14ac:dyDescent="0.45">
      <c r="A20">
        <v>19</v>
      </c>
      <c r="B20">
        <v>1017014706</v>
      </c>
      <c r="C20">
        <v>3.3479999999999999</v>
      </c>
      <c r="D20">
        <v>303767833</v>
      </c>
      <c r="E20">
        <f t="shared" si="0"/>
        <v>5.8106332138590204</v>
      </c>
      <c r="F20">
        <f t="shared" si="1"/>
        <v>7.2945942557416013</v>
      </c>
      <c r="G20">
        <f t="shared" si="4"/>
        <v>19</v>
      </c>
      <c r="H20">
        <f t="shared" si="2"/>
        <v>0.30582280072942214</v>
      </c>
      <c r="I20">
        <f t="shared" si="3"/>
        <v>0.38392601346008426</v>
      </c>
      <c r="J20">
        <f t="shared" si="5"/>
        <v>1.2553871450827452</v>
      </c>
    </row>
    <row r="21" spans="1:10" x14ac:dyDescent="0.45">
      <c r="A21">
        <v>20</v>
      </c>
      <c r="B21">
        <v>1010664239</v>
      </c>
      <c r="C21">
        <v>3.5169999999999999</v>
      </c>
      <c r="D21">
        <v>287365436</v>
      </c>
      <c r="E21">
        <f t="shared" si="0"/>
        <v>5.5314188228603927</v>
      </c>
      <c r="F21">
        <f t="shared" si="1"/>
        <v>6.9007117641198068</v>
      </c>
      <c r="G21">
        <f t="shared" si="4"/>
        <v>20</v>
      </c>
      <c r="H21">
        <f t="shared" si="2"/>
        <v>0.27657094114301961</v>
      </c>
      <c r="I21">
        <f t="shared" si="3"/>
        <v>0.34503558820599034</v>
      </c>
      <c r="J21">
        <f t="shared" si="5"/>
        <v>1.2475482273266509</v>
      </c>
    </row>
    <row r="22" spans="1:10" x14ac:dyDescent="0.45">
      <c r="A22">
        <v>21</v>
      </c>
      <c r="B22">
        <v>1060459439</v>
      </c>
      <c r="C22">
        <v>3.6080000000000001</v>
      </c>
      <c r="D22">
        <v>293918913</v>
      </c>
      <c r="E22">
        <f t="shared" si="0"/>
        <v>5.3919068736141904</v>
      </c>
      <c r="F22">
        <f t="shared" si="1"/>
        <v>7.0580850949534719</v>
      </c>
      <c r="G22">
        <f t="shared" si="4"/>
        <v>21</v>
      </c>
      <c r="H22">
        <f t="shared" si="2"/>
        <v>0.25675747017210432</v>
      </c>
      <c r="I22">
        <f t="shared" si="3"/>
        <v>0.33609929023587959</v>
      </c>
      <c r="J22">
        <f t="shared" si="5"/>
        <v>1.3090146482132181</v>
      </c>
    </row>
    <row r="23" spans="1:10" x14ac:dyDescent="0.45">
      <c r="A23">
        <v>22</v>
      </c>
      <c r="B23">
        <v>1062547370</v>
      </c>
      <c r="C23">
        <v>3.625</v>
      </c>
      <c r="D23">
        <v>293116515</v>
      </c>
      <c r="E23">
        <f t="shared" si="0"/>
        <v>5.3666206896551722</v>
      </c>
      <c r="F23">
        <f t="shared" si="1"/>
        <v>7.0388165378326839</v>
      </c>
      <c r="G23">
        <f t="shared" si="4"/>
        <v>22</v>
      </c>
      <c r="H23">
        <f t="shared" si="2"/>
        <v>0.24393730407523509</v>
      </c>
      <c r="I23">
        <f t="shared" si="3"/>
        <v>0.31994620626512199</v>
      </c>
      <c r="J23">
        <f t="shared" si="5"/>
        <v>1.3115919577857895</v>
      </c>
    </row>
    <row r="24" spans="1:10" x14ac:dyDescent="0.45">
      <c r="A24">
        <v>23</v>
      </c>
      <c r="B24">
        <v>1009629560</v>
      </c>
      <c r="C24">
        <v>3.5169999999999999</v>
      </c>
      <c r="D24">
        <v>287071242</v>
      </c>
      <c r="E24">
        <f t="shared" si="0"/>
        <v>5.5314188228603927</v>
      </c>
      <c r="F24">
        <f t="shared" si="1"/>
        <v>6.8936470731639554</v>
      </c>
      <c r="G24">
        <f t="shared" si="4"/>
        <v>23</v>
      </c>
      <c r="H24">
        <f t="shared" si="2"/>
        <v>0.2404964705591475</v>
      </c>
      <c r="I24">
        <f t="shared" si="3"/>
        <v>0.29972378578973718</v>
      </c>
      <c r="J24">
        <f t="shared" si="5"/>
        <v>1.2462710356516202</v>
      </c>
    </row>
    <row r="25" spans="1:10" x14ac:dyDescent="0.45">
      <c r="A25">
        <v>24</v>
      </c>
      <c r="B25">
        <v>1042013369</v>
      </c>
      <c r="C25">
        <v>3.5649999999999999</v>
      </c>
      <c r="D25">
        <v>292289865</v>
      </c>
      <c r="E25">
        <f t="shared" si="0"/>
        <v>5.4569424964936886</v>
      </c>
      <c r="F25">
        <f t="shared" si="1"/>
        <v>7.0189656000886966</v>
      </c>
      <c r="G25">
        <f t="shared" si="4"/>
        <v>24</v>
      </c>
      <c r="H25">
        <f t="shared" si="2"/>
        <v>0.22737260402057036</v>
      </c>
      <c r="I25">
        <f t="shared" si="3"/>
        <v>0.29245690000369567</v>
      </c>
      <c r="J25">
        <f t="shared" si="5"/>
        <v>1.2862451061223523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L4" sqref="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0D64-6639-4665-B8BA-7DC22FD45EFD}">
  <dimension ref="A1:Q52"/>
  <sheetViews>
    <sheetView zoomScale="85" zoomScaleNormal="85" workbookViewId="0">
      <selection activeCell="AK11" sqref="AK1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46</v>
      </c>
      <c r="P1" t="s">
        <v>4</v>
      </c>
      <c r="Q1" t="s">
        <v>16</v>
      </c>
    </row>
    <row r="2" spans="1:17" x14ac:dyDescent="0.45">
      <c r="A2">
        <v>1</v>
      </c>
      <c r="B2">
        <v>826357388</v>
      </c>
      <c r="C2">
        <v>19.417000000000002</v>
      </c>
      <c r="D2">
        <v>42558448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873654095</v>
      </c>
      <c r="C3">
        <v>11.574</v>
      </c>
      <c r="D3">
        <v>75484196</v>
      </c>
      <c r="E3">
        <f t="shared" si="0"/>
        <v>1.6776395368930364</v>
      </c>
      <c r="F3">
        <f t="shared" si="1"/>
        <v>1.7736595093881242</v>
      </c>
      <c r="G3">
        <f t="shared" ref="G3:G25" si="4">A3</f>
        <v>2</v>
      </c>
      <c r="H3">
        <f t="shared" si="2"/>
        <v>0.83881976844651818</v>
      </c>
      <c r="I3">
        <f t="shared" si="3"/>
        <v>0.88682975469406211</v>
      </c>
      <c r="J3">
        <f t="shared" ref="J3:J25" si="5">B3/B$2</f>
        <v>1.0572351717148318</v>
      </c>
      <c r="K3" t="s">
        <v>32</v>
      </c>
      <c r="L3">
        <f>MIN(C:C)</f>
        <v>3.4430000000000001</v>
      </c>
    </row>
    <row r="4" spans="1:17" x14ac:dyDescent="0.45">
      <c r="A4">
        <v>3</v>
      </c>
      <c r="B4">
        <v>901231085</v>
      </c>
      <c r="C4">
        <v>8.3510000000000009</v>
      </c>
      <c r="D4">
        <v>107918942</v>
      </c>
      <c r="E4">
        <f t="shared" si="0"/>
        <v>2.3251107651778229</v>
      </c>
      <c r="F4">
        <f t="shared" si="1"/>
        <v>2.5357818969338357</v>
      </c>
      <c r="G4">
        <f t="shared" si="4"/>
        <v>3</v>
      </c>
      <c r="H4">
        <f t="shared" si="2"/>
        <v>0.77503692172594096</v>
      </c>
      <c r="I4">
        <f t="shared" si="3"/>
        <v>0.84526063231127857</v>
      </c>
      <c r="J4">
        <f t="shared" si="5"/>
        <v>1.0906069190973338</v>
      </c>
      <c r="K4" t="s">
        <v>35</v>
      </c>
      <c r="L4">
        <f>MAX(E:E)</f>
        <v>5.6395585245425508</v>
      </c>
    </row>
    <row r="5" spans="1:17" x14ac:dyDescent="0.45">
      <c r="A5">
        <v>4</v>
      </c>
      <c r="B5">
        <v>897044691</v>
      </c>
      <c r="C5">
        <v>6.5730000000000004</v>
      </c>
      <c r="D5">
        <v>136474165</v>
      </c>
      <c r="E5">
        <f t="shared" si="0"/>
        <v>2.9540544652365739</v>
      </c>
      <c r="F5">
        <f t="shared" si="1"/>
        <v>3.2067467544869119</v>
      </c>
      <c r="G5">
        <f t="shared" si="4"/>
        <v>4</v>
      </c>
      <c r="H5">
        <f t="shared" si="2"/>
        <v>0.73851361630914347</v>
      </c>
      <c r="I5">
        <f t="shared" si="3"/>
        <v>0.80168668862172798</v>
      </c>
      <c r="J5">
        <f t="shared" si="5"/>
        <v>1.0855408374469571</v>
      </c>
    </row>
    <row r="6" spans="1:17" x14ac:dyDescent="0.45">
      <c r="A6">
        <v>5</v>
      </c>
      <c r="B6">
        <v>933672323</v>
      </c>
      <c r="C6">
        <v>5.7450000000000001</v>
      </c>
      <c r="D6">
        <v>162519116</v>
      </c>
      <c r="E6">
        <f t="shared" si="0"/>
        <v>3.3798085291557878</v>
      </c>
      <c r="F6">
        <f t="shared" si="1"/>
        <v>3.8187275062286106</v>
      </c>
      <c r="G6">
        <f t="shared" si="4"/>
        <v>5</v>
      </c>
      <c r="H6">
        <f t="shared" si="2"/>
        <v>0.67596170583115756</v>
      </c>
      <c r="I6">
        <f t="shared" si="3"/>
        <v>0.76374550124572216</v>
      </c>
      <c r="J6">
        <f t="shared" si="5"/>
        <v>1.1298650397012</v>
      </c>
    </row>
    <row r="7" spans="1:17" x14ac:dyDescent="0.45">
      <c r="A7">
        <v>6</v>
      </c>
      <c r="B7">
        <v>939140922</v>
      </c>
      <c r="C7">
        <v>4.9059999999999997</v>
      </c>
      <c r="D7">
        <v>191427012</v>
      </c>
      <c r="E7">
        <f t="shared" si="0"/>
        <v>3.9578067672238082</v>
      </c>
      <c r="F7">
        <f t="shared" si="1"/>
        <v>4.4979791556308628</v>
      </c>
      <c r="G7">
        <f t="shared" si="4"/>
        <v>6</v>
      </c>
      <c r="H7">
        <f t="shared" si="2"/>
        <v>0.65963446120396807</v>
      </c>
      <c r="I7">
        <f t="shared" si="3"/>
        <v>0.7496631926051438</v>
      </c>
      <c r="J7">
        <f t="shared" si="5"/>
        <v>1.1364827562962383</v>
      </c>
    </row>
    <row r="8" spans="1:17" x14ac:dyDescent="0.45">
      <c r="A8">
        <v>7</v>
      </c>
      <c r="B8">
        <v>969442441</v>
      </c>
      <c r="C8">
        <v>4.5599999999999996</v>
      </c>
      <c r="D8">
        <v>212597026</v>
      </c>
      <c r="E8">
        <f t="shared" si="0"/>
        <v>4.2581140350877202</v>
      </c>
      <c r="F8">
        <f t="shared" si="1"/>
        <v>4.995413037618289</v>
      </c>
      <c r="G8">
        <f t="shared" si="4"/>
        <v>7</v>
      </c>
      <c r="H8">
        <f t="shared" si="2"/>
        <v>0.60830200501253151</v>
      </c>
      <c r="I8">
        <f t="shared" si="3"/>
        <v>0.71363043394546988</v>
      </c>
      <c r="J8">
        <f t="shared" si="5"/>
        <v>1.173151538399509</v>
      </c>
    </row>
    <row r="9" spans="1:17" x14ac:dyDescent="0.45">
      <c r="A9">
        <v>8</v>
      </c>
      <c r="B9">
        <v>952042091</v>
      </c>
      <c r="C9">
        <v>4.0140000000000002</v>
      </c>
      <c r="D9">
        <v>237180391</v>
      </c>
      <c r="E9">
        <f t="shared" si="0"/>
        <v>4.8373193821624314</v>
      </c>
      <c r="F9">
        <f t="shared" si="1"/>
        <v>5.5730507606856339</v>
      </c>
      <c r="G9">
        <f t="shared" si="4"/>
        <v>8</v>
      </c>
      <c r="H9">
        <f t="shared" si="2"/>
        <v>0.60466492277030393</v>
      </c>
      <c r="I9">
        <f t="shared" si="3"/>
        <v>0.69663134508570423</v>
      </c>
      <c r="J9">
        <f t="shared" si="5"/>
        <v>1.1520948500311587</v>
      </c>
    </row>
    <row r="10" spans="1:17" x14ac:dyDescent="0.45">
      <c r="A10">
        <v>9</v>
      </c>
      <c r="B10">
        <v>974556788</v>
      </c>
      <c r="C10">
        <v>3.8690000000000002</v>
      </c>
      <c r="D10">
        <v>251888546</v>
      </c>
      <c r="E10">
        <f t="shared" si="0"/>
        <v>5.0186094598087365</v>
      </c>
      <c r="F10">
        <f t="shared" si="1"/>
        <v>5.9186497120383716</v>
      </c>
      <c r="G10">
        <f t="shared" si="4"/>
        <v>9</v>
      </c>
      <c r="H10">
        <f t="shared" si="2"/>
        <v>0.55762327331208184</v>
      </c>
      <c r="I10">
        <f t="shared" si="3"/>
        <v>0.65762774578204131</v>
      </c>
      <c r="J10">
        <f t="shared" si="5"/>
        <v>1.1793405639643171</v>
      </c>
    </row>
    <row r="11" spans="1:17" x14ac:dyDescent="0.45">
      <c r="A11">
        <v>10</v>
      </c>
      <c r="B11">
        <v>1004244579</v>
      </c>
      <c r="C11">
        <v>3.8119999999999998</v>
      </c>
      <c r="D11">
        <v>263442964</v>
      </c>
      <c r="E11">
        <f t="shared" si="0"/>
        <v>5.0936516264428127</v>
      </c>
      <c r="F11">
        <f t="shared" si="1"/>
        <v>6.1901449977687157</v>
      </c>
      <c r="G11">
        <f t="shared" si="4"/>
        <v>10</v>
      </c>
      <c r="H11">
        <f t="shared" si="2"/>
        <v>0.50936516264428122</v>
      </c>
      <c r="I11">
        <f t="shared" si="3"/>
        <v>0.61901449977687162</v>
      </c>
      <c r="J11">
        <f t="shared" si="5"/>
        <v>1.2152666553033831</v>
      </c>
    </row>
    <row r="12" spans="1:17" x14ac:dyDescent="0.45">
      <c r="A12">
        <v>11</v>
      </c>
      <c r="B12">
        <v>1021831386</v>
      </c>
      <c r="C12">
        <v>3.798</v>
      </c>
      <c r="D12">
        <v>269044598</v>
      </c>
      <c r="E12">
        <f t="shared" si="0"/>
        <v>5.1124275934702474</v>
      </c>
      <c r="F12">
        <f>D12/D$2</f>
        <v>6.3217671377490081</v>
      </c>
      <c r="G12">
        <f t="shared" si="4"/>
        <v>11</v>
      </c>
      <c r="H12">
        <f t="shared" si="2"/>
        <v>0.4647661448609316</v>
      </c>
      <c r="I12">
        <f t="shared" si="3"/>
        <v>0.57470610343172801</v>
      </c>
      <c r="J12">
        <f t="shared" si="5"/>
        <v>1.2365489809113923</v>
      </c>
    </row>
    <row r="13" spans="1:17" x14ac:dyDescent="0.45">
      <c r="A13">
        <v>12</v>
      </c>
      <c r="B13">
        <v>1029273085</v>
      </c>
      <c r="C13">
        <v>3.6909999999999998</v>
      </c>
      <c r="D13">
        <v>278860223</v>
      </c>
      <c r="E13">
        <f t="shared" si="0"/>
        <v>5.2606339745326478</v>
      </c>
      <c r="F13">
        <f t="shared" si="1"/>
        <v>6.5524058349120251</v>
      </c>
      <c r="G13">
        <f t="shared" si="4"/>
        <v>12</v>
      </c>
      <c r="H13">
        <f t="shared" si="2"/>
        <v>0.43838616454438734</v>
      </c>
      <c r="I13">
        <f t="shared" si="3"/>
        <v>0.54603381957600206</v>
      </c>
      <c r="J13">
        <f t="shared" si="5"/>
        <v>1.2455544053295255</v>
      </c>
    </row>
    <row r="14" spans="1:17" x14ac:dyDescent="0.45">
      <c r="A14">
        <v>13</v>
      </c>
      <c r="B14">
        <v>1017243836</v>
      </c>
      <c r="C14">
        <v>3.5979999999999999</v>
      </c>
      <c r="D14">
        <v>282724801</v>
      </c>
      <c r="E14">
        <f t="shared" si="0"/>
        <v>5.3966092273485273</v>
      </c>
      <c r="F14">
        <f t="shared" si="1"/>
        <v>6.6432122007832612</v>
      </c>
      <c r="G14">
        <f t="shared" si="4"/>
        <v>13</v>
      </c>
      <c r="H14">
        <f t="shared" si="2"/>
        <v>0.41512378671911748</v>
      </c>
      <c r="I14">
        <f t="shared" si="3"/>
        <v>0.51101632313717393</v>
      </c>
      <c r="J14">
        <f t="shared" si="5"/>
        <v>1.2309974482856563</v>
      </c>
    </row>
    <row r="15" spans="1:17" x14ac:dyDescent="0.45">
      <c r="A15">
        <v>14</v>
      </c>
      <c r="B15">
        <v>1023822488</v>
      </c>
      <c r="C15">
        <v>3.5489999999999999</v>
      </c>
      <c r="D15">
        <v>288481963</v>
      </c>
      <c r="E15">
        <f t="shared" si="0"/>
        <v>5.4711186249647792</v>
      </c>
      <c r="F15">
        <f t="shared" si="1"/>
        <v>6.778488797335843</v>
      </c>
      <c r="G15">
        <f t="shared" si="4"/>
        <v>14</v>
      </c>
      <c r="H15">
        <f t="shared" si="2"/>
        <v>0.39079418749748424</v>
      </c>
      <c r="I15">
        <f t="shared" si="3"/>
        <v>0.48417777123827449</v>
      </c>
      <c r="J15">
        <f t="shared" si="5"/>
        <v>1.2389584734976677</v>
      </c>
    </row>
    <row r="16" spans="1:17" x14ac:dyDescent="0.45">
      <c r="A16">
        <v>15</v>
      </c>
      <c r="B16">
        <v>1041433383</v>
      </c>
      <c r="C16">
        <v>3.528</v>
      </c>
      <c r="D16">
        <v>295190868</v>
      </c>
      <c r="E16">
        <f t="shared" si="0"/>
        <v>5.5036848072562359</v>
      </c>
      <c r="F16">
        <f t="shared" si="1"/>
        <v>6.9361285919072992</v>
      </c>
      <c r="G16">
        <f t="shared" si="4"/>
        <v>15</v>
      </c>
      <c r="H16">
        <f t="shared" si="2"/>
        <v>0.36691232048374905</v>
      </c>
      <c r="I16">
        <f t="shared" si="3"/>
        <v>0.46240857279381997</v>
      </c>
      <c r="J16">
        <f t="shared" si="5"/>
        <v>1.2602699487210247</v>
      </c>
    </row>
    <row r="17" spans="1:10" x14ac:dyDescent="0.45">
      <c r="A17">
        <v>16</v>
      </c>
      <c r="B17">
        <v>1045891940</v>
      </c>
      <c r="C17">
        <v>3.4689999999999999</v>
      </c>
      <c r="D17">
        <v>301496667</v>
      </c>
      <c r="E17">
        <f t="shared" si="0"/>
        <v>5.5972902853848376</v>
      </c>
      <c r="F17">
        <f t="shared" si="1"/>
        <v>7.0842965655138554</v>
      </c>
      <c r="G17">
        <f t="shared" si="4"/>
        <v>16</v>
      </c>
      <c r="H17">
        <f t="shared" si="2"/>
        <v>0.34983064283655235</v>
      </c>
      <c r="I17">
        <f t="shared" si="3"/>
        <v>0.44276853534461597</v>
      </c>
      <c r="J17">
        <f t="shared" si="5"/>
        <v>1.2656653830267444</v>
      </c>
    </row>
    <row r="18" spans="1:10" x14ac:dyDescent="0.45">
      <c r="A18">
        <v>17</v>
      </c>
      <c r="B18">
        <v>1053159064</v>
      </c>
      <c r="C18">
        <v>3.4430000000000001</v>
      </c>
      <c r="D18">
        <v>305884131</v>
      </c>
      <c r="E18">
        <f t="shared" si="0"/>
        <v>5.6395585245425508</v>
      </c>
      <c r="F18">
        <f t="shared" si="1"/>
        <v>7.1873892346826178</v>
      </c>
      <c r="G18">
        <f t="shared" si="4"/>
        <v>17</v>
      </c>
      <c r="H18">
        <f t="shared" si="2"/>
        <v>0.33173873673779708</v>
      </c>
      <c r="I18">
        <f t="shared" si="3"/>
        <v>0.42278760204015398</v>
      </c>
      <c r="J18">
        <f t="shared" si="5"/>
        <v>1.2744595489718065</v>
      </c>
    </row>
    <row r="19" spans="1:10" x14ac:dyDescent="0.45">
      <c r="A19">
        <v>18</v>
      </c>
      <c r="B19">
        <v>1077689171</v>
      </c>
      <c r="C19">
        <v>3.4649999999999999</v>
      </c>
      <c r="D19">
        <v>311021405</v>
      </c>
      <c r="E19">
        <f t="shared" si="0"/>
        <v>5.6037518037518046</v>
      </c>
      <c r="F19">
        <f t="shared" si="1"/>
        <v>7.3081002624907754</v>
      </c>
      <c r="G19">
        <f t="shared" si="4"/>
        <v>18</v>
      </c>
      <c r="H19">
        <f t="shared" si="2"/>
        <v>0.31131954465287803</v>
      </c>
      <c r="I19">
        <f t="shared" si="3"/>
        <v>0.4060055701383764</v>
      </c>
      <c r="J19">
        <f t="shared" si="5"/>
        <v>1.3041441713352238</v>
      </c>
    </row>
    <row r="20" spans="1:10" x14ac:dyDescent="0.45">
      <c r="A20">
        <v>19</v>
      </c>
      <c r="B20">
        <v>1089564317</v>
      </c>
      <c r="C20">
        <v>3.444</v>
      </c>
      <c r="D20">
        <v>316365945</v>
      </c>
      <c r="E20">
        <f t="shared" si="0"/>
        <v>5.6379210220673643</v>
      </c>
      <c r="F20">
        <f t="shared" si="1"/>
        <v>7.4336814396991171</v>
      </c>
      <c r="G20">
        <f t="shared" si="4"/>
        <v>19</v>
      </c>
      <c r="H20">
        <f t="shared" si="2"/>
        <v>0.29673268537196656</v>
      </c>
      <c r="I20">
        <f t="shared" si="3"/>
        <v>0.39124639156311142</v>
      </c>
      <c r="J20">
        <f t="shared" si="5"/>
        <v>1.3185146436907029</v>
      </c>
    </row>
    <row r="21" spans="1:10" x14ac:dyDescent="0.45">
      <c r="A21">
        <v>20</v>
      </c>
      <c r="B21">
        <v>1118803972</v>
      </c>
      <c r="C21">
        <v>3.5950000000000002</v>
      </c>
      <c r="D21">
        <v>311211118</v>
      </c>
      <c r="E21">
        <f t="shared" si="0"/>
        <v>5.4011126564673155</v>
      </c>
      <c r="F21">
        <f t="shared" si="1"/>
        <v>7.3125579673394103</v>
      </c>
      <c r="G21">
        <f t="shared" si="4"/>
        <v>20</v>
      </c>
      <c r="H21">
        <f t="shared" si="2"/>
        <v>0.27005563282336575</v>
      </c>
      <c r="I21">
        <f t="shared" si="3"/>
        <v>0.36562789836697052</v>
      </c>
      <c r="J21">
        <f t="shared" si="5"/>
        <v>1.3538984321393881</v>
      </c>
    </row>
    <row r="22" spans="1:10" x14ac:dyDescent="0.45">
      <c r="A22">
        <v>21</v>
      </c>
      <c r="B22">
        <v>1111072445</v>
      </c>
      <c r="C22">
        <v>3.6819999999999999</v>
      </c>
      <c r="D22">
        <v>301757861</v>
      </c>
      <c r="E22">
        <f t="shared" si="0"/>
        <v>5.2734926670287896</v>
      </c>
      <c r="F22">
        <f t="shared" si="1"/>
        <v>7.0904338663853528</v>
      </c>
      <c r="G22">
        <f t="shared" si="4"/>
        <v>21</v>
      </c>
      <c r="H22">
        <f t="shared" si="2"/>
        <v>0.25111869842994239</v>
      </c>
      <c r="I22">
        <f t="shared" si="3"/>
        <v>0.33763970792311204</v>
      </c>
      <c r="J22">
        <f t="shared" si="5"/>
        <v>1.3445422781165961</v>
      </c>
    </row>
    <row r="23" spans="1:10" x14ac:dyDescent="0.45">
      <c r="A23">
        <v>22</v>
      </c>
      <c r="B23">
        <v>1105577718</v>
      </c>
      <c r="C23">
        <v>3.6659999999999999</v>
      </c>
      <c r="D23">
        <v>301576027</v>
      </c>
      <c r="E23">
        <f t="shared" si="0"/>
        <v>5.2965084560829245</v>
      </c>
      <c r="F23">
        <f t="shared" si="1"/>
        <v>7.0861612951675301</v>
      </c>
      <c r="G23">
        <f t="shared" si="4"/>
        <v>22</v>
      </c>
      <c r="H23">
        <f t="shared" si="2"/>
        <v>0.24075038436740567</v>
      </c>
      <c r="I23">
        <f t="shared" si="3"/>
        <v>0.32209824068943321</v>
      </c>
      <c r="J23">
        <f t="shared" si="5"/>
        <v>1.3378929432406792</v>
      </c>
    </row>
    <row r="24" spans="1:10" x14ac:dyDescent="0.45">
      <c r="A24">
        <v>23</v>
      </c>
      <c r="B24">
        <v>1127254872</v>
      </c>
      <c r="C24">
        <v>3.7010000000000001</v>
      </c>
      <c r="D24">
        <v>304581159</v>
      </c>
      <c r="E24">
        <f t="shared" si="0"/>
        <v>5.2464198865171578</v>
      </c>
      <c r="F24">
        <f t="shared" si="1"/>
        <v>7.156773174623285</v>
      </c>
      <c r="G24">
        <f t="shared" si="4"/>
        <v>23</v>
      </c>
      <c r="H24">
        <f t="shared" si="2"/>
        <v>0.22810521245726773</v>
      </c>
      <c r="I24">
        <f t="shared" si="3"/>
        <v>0.3111640510705776</v>
      </c>
      <c r="J24">
        <f t="shared" si="5"/>
        <v>1.3641251211273735</v>
      </c>
    </row>
    <row r="25" spans="1:10" x14ac:dyDescent="0.45">
      <c r="A25">
        <v>24</v>
      </c>
      <c r="B25">
        <v>1117957577</v>
      </c>
      <c r="C25">
        <v>3.6629999999999998</v>
      </c>
      <c r="D25">
        <v>305202723</v>
      </c>
      <c r="E25">
        <f t="shared" si="0"/>
        <v>5.3008463008463016</v>
      </c>
      <c r="F25">
        <f t="shared" si="1"/>
        <v>7.1713781245030361</v>
      </c>
      <c r="G25">
        <f t="shared" si="4"/>
        <v>24</v>
      </c>
      <c r="H25">
        <f t="shared" si="2"/>
        <v>0.22086859586859589</v>
      </c>
      <c r="I25">
        <f t="shared" si="3"/>
        <v>0.29880742185429315</v>
      </c>
      <c r="J25">
        <f t="shared" si="5"/>
        <v>1.3528741840207279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F490-D7A5-4586-A568-A053C793A0F1}">
  <dimension ref="A1:Q52"/>
  <sheetViews>
    <sheetView zoomScale="85" zoomScaleNormal="85" workbookViewId="0">
      <selection activeCell="C21" sqref="C2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45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19.524000000000001</v>
      </c>
      <c r="D2">
        <v>41840741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844223668</v>
      </c>
      <c r="C3">
        <v>11.327999999999999</v>
      </c>
      <c r="D3">
        <v>74525394</v>
      </c>
      <c r="E3">
        <f t="shared" si="0"/>
        <v>1.7235169491525426</v>
      </c>
      <c r="F3">
        <f t="shared" si="1"/>
        <v>1.7811681203255936</v>
      </c>
      <c r="G3">
        <f t="shared" ref="G3:G25" si="4">A3</f>
        <v>2</v>
      </c>
      <c r="H3">
        <f t="shared" si="2"/>
        <v>0.8617584745762713</v>
      </c>
      <c r="I3">
        <f t="shared" si="3"/>
        <v>0.89058406016279679</v>
      </c>
      <c r="J3">
        <f t="shared" ref="J3:J25" si="5">B3/B$2</f>
        <v>1.0334497115409582</v>
      </c>
      <c r="K3" t="s">
        <v>32</v>
      </c>
      <c r="L3">
        <f>MIN(C:C)</f>
        <v>3.3210000000000002</v>
      </c>
    </row>
    <row r="4" spans="1:17" x14ac:dyDescent="0.45">
      <c r="A4">
        <v>3</v>
      </c>
      <c r="B4">
        <v>842901254</v>
      </c>
      <c r="C4">
        <v>8.01</v>
      </c>
      <c r="D4">
        <v>105231117</v>
      </c>
      <c r="E4">
        <f t="shared" si="0"/>
        <v>2.4374531835205993</v>
      </c>
      <c r="F4">
        <f t="shared" si="1"/>
        <v>2.5150395161500607</v>
      </c>
      <c r="G4">
        <f t="shared" si="4"/>
        <v>3</v>
      </c>
      <c r="H4">
        <f t="shared" si="2"/>
        <v>0.81248439450686638</v>
      </c>
      <c r="I4">
        <f t="shared" si="3"/>
        <v>0.83834650538335354</v>
      </c>
      <c r="J4">
        <f t="shared" si="5"/>
        <v>1.03183088892482</v>
      </c>
      <c r="K4" t="s">
        <v>35</v>
      </c>
      <c r="L4">
        <f>MAX(E:E)</f>
        <v>5.878952122854562</v>
      </c>
    </row>
    <row r="5" spans="1:17" x14ac:dyDescent="0.45">
      <c r="A5">
        <v>4</v>
      </c>
      <c r="B5">
        <v>869192400</v>
      </c>
      <c r="C5">
        <v>6.3940000000000001</v>
      </c>
      <c r="D5">
        <v>135938755</v>
      </c>
      <c r="E5">
        <f t="shared" si="0"/>
        <v>3.0534876446668751</v>
      </c>
      <c r="F5">
        <f t="shared" si="1"/>
        <v>3.2489566807624177</v>
      </c>
      <c r="G5">
        <f t="shared" si="4"/>
        <v>4</v>
      </c>
      <c r="H5">
        <f t="shared" si="2"/>
        <v>0.76337191116671876</v>
      </c>
      <c r="I5">
        <f t="shared" si="3"/>
        <v>0.81223917019060443</v>
      </c>
      <c r="J5">
        <f t="shared" si="5"/>
        <v>1.0640149869069926</v>
      </c>
    </row>
    <row r="6" spans="1:17" x14ac:dyDescent="0.45">
      <c r="A6">
        <v>5</v>
      </c>
      <c r="B6">
        <v>889181592</v>
      </c>
      <c r="C6">
        <v>5.45</v>
      </c>
      <c r="D6">
        <v>163152585</v>
      </c>
      <c r="E6">
        <f t="shared" si="0"/>
        <v>3.5823853211009173</v>
      </c>
      <c r="F6">
        <f t="shared" si="1"/>
        <v>3.8993713089354705</v>
      </c>
      <c r="G6">
        <f t="shared" si="4"/>
        <v>5</v>
      </c>
      <c r="H6">
        <f t="shared" si="2"/>
        <v>0.71647706422018342</v>
      </c>
      <c r="I6">
        <f t="shared" si="3"/>
        <v>0.77987426178709407</v>
      </c>
      <c r="J6">
        <f t="shared" si="5"/>
        <v>1.0884845978517745</v>
      </c>
    </row>
    <row r="7" spans="1:17" x14ac:dyDescent="0.45">
      <c r="A7">
        <v>6</v>
      </c>
      <c r="B7">
        <v>896663784</v>
      </c>
      <c r="C7">
        <v>4.742</v>
      </c>
      <c r="D7">
        <v>189089789</v>
      </c>
      <c r="E7">
        <f t="shared" si="0"/>
        <v>4.1172501054407427</v>
      </c>
      <c r="F7">
        <f t="shared" si="1"/>
        <v>4.5192743837878018</v>
      </c>
      <c r="G7">
        <f t="shared" si="4"/>
        <v>6</v>
      </c>
      <c r="H7">
        <f t="shared" si="2"/>
        <v>0.68620835090679044</v>
      </c>
      <c r="I7">
        <f t="shared" si="3"/>
        <v>0.75321239729796696</v>
      </c>
      <c r="J7">
        <f t="shared" si="5"/>
        <v>1.0976438638818453</v>
      </c>
    </row>
    <row r="8" spans="1:17" x14ac:dyDescent="0.45">
      <c r="A8">
        <v>7</v>
      </c>
      <c r="B8">
        <v>933362144</v>
      </c>
      <c r="C8">
        <v>4.4260000000000002</v>
      </c>
      <c r="D8">
        <v>210881641</v>
      </c>
      <c r="E8">
        <f t="shared" si="0"/>
        <v>4.4112065070040671</v>
      </c>
      <c r="F8">
        <f t="shared" si="1"/>
        <v>5.0401029226513936</v>
      </c>
      <c r="G8">
        <f t="shared" si="4"/>
        <v>7</v>
      </c>
      <c r="H8">
        <f t="shared" si="2"/>
        <v>0.63017235814343819</v>
      </c>
      <c r="I8">
        <f t="shared" si="3"/>
        <v>0.72001470323591332</v>
      </c>
      <c r="J8">
        <f t="shared" si="5"/>
        <v>1.1425678703905402</v>
      </c>
    </row>
    <row r="9" spans="1:17" x14ac:dyDescent="0.45">
      <c r="A9">
        <v>8</v>
      </c>
      <c r="B9">
        <v>948190979</v>
      </c>
      <c r="C9">
        <v>4.05</v>
      </c>
      <c r="D9">
        <v>234121229</v>
      </c>
      <c r="E9">
        <f t="shared" si="0"/>
        <v>4.8207407407407414</v>
      </c>
      <c r="F9">
        <f t="shared" si="1"/>
        <v>5.595532569559416</v>
      </c>
      <c r="G9">
        <f t="shared" si="4"/>
        <v>8</v>
      </c>
      <c r="H9">
        <f t="shared" si="2"/>
        <v>0.60259259259259268</v>
      </c>
      <c r="I9">
        <f t="shared" si="3"/>
        <v>0.699441571194927</v>
      </c>
      <c r="J9">
        <f t="shared" si="5"/>
        <v>1.1607204712167449</v>
      </c>
    </row>
    <row r="10" spans="1:17" x14ac:dyDescent="0.45">
      <c r="A10">
        <v>9</v>
      </c>
      <c r="B10">
        <v>920867139</v>
      </c>
      <c r="C10">
        <v>3.7229999999999999</v>
      </c>
      <c r="D10">
        <v>247345457</v>
      </c>
      <c r="E10">
        <f t="shared" si="0"/>
        <v>5.2441579371474623</v>
      </c>
      <c r="F10">
        <f t="shared" si="1"/>
        <v>5.9115936068149466</v>
      </c>
      <c r="G10">
        <f t="shared" si="4"/>
        <v>9</v>
      </c>
      <c r="H10">
        <f t="shared" si="2"/>
        <v>0.58268421523860692</v>
      </c>
      <c r="I10">
        <f t="shared" si="3"/>
        <v>0.65684373409054964</v>
      </c>
      <c r="J10">
        <f t="shared" si="5"/>
        <v>1.1272722090600018</v>
      </c>
    </row>
    <row r="11" spans="1:17" x14ac:dyDescent="0.45">
      <c r="A11">
        <v>10</v>
      </c>
      <c r="B11">
        <v>986286703</v>
      </c>
      <c r="C11">
        <v>3.7749999999999999</v>
      </c>
      <c r="D11">
        <v>261268000</v>
      </c>
      <c r="E11">
        <f t="shared" si="0"/>
        <v>5.1719205298013247</v>
      </c>
      <c r="F11">
        <f t="shared" si="1"/>
        <v>6.2443444775511985</v>
      </c>
      <c r="G11">
        <f t="shared" si="4"/>
        <v>10</v>
      </c>
      <c r="H11">
        <f t="shared" si="2"/>
        <v>0.51719205298013249</v>
      </c>
      <c r="I11">
        <f t="shared" si="3"/>
        <v>0.6244344477551198</v>
      </c>
      <c r="J11">
        <f t="shared" si="5"/>
        <v>1.2073550497899956</v>
      </c>
    </row>
    <row r="12" spans="1:17" x14ac:dyDescent="0.45">
      <c r="A12">
        <v>11</v>
      </c>
      <c r="B12">
        <v>981302179</v>
      </c>
      <c r="C12">
        <v>3.6749999999999998</v>
      </c>
      <c r="D12">
        <v>267021001</v>
      </c>
      <c r="E12">
        <f t="shared" si="0"/>
        <v>5.3126530612244904</v>
      </c>
      <c r="F12">
        <f>D12/D$2</f>
        <v>6.381842066324781</v>
      </c>
      <c r="G12">
        <f t="shared" si="4"/>
        <v>11</v>
      </c>
      <c r="H12">
        <f t="shared" si="2"/>
        <v>0.48296846011131733</v>
      </c>
      <c r="I12">
        <f t="shared" si="3"/>
        <v>0.58016746057498014</v>
      </c>
      <c r="J12">
        <f t="shared" si="5"/>
        <v>1.2012532842446486</v>
      </c>
    </row>
    <row r="13" spans="1:17" x14ac:dyDescent="0.45">
      <c r="A13">
        <v>12</v>
      </c>
      <c r="B13">
        <v>960990019</v>
      </c>
      <c r="C13">
        <v>3.5310000000000001</v>
      </c>
      <c r="D13">
        <v>272158034</v>
      </c>
      <c r="E13">
        <f t="shared" si="0"/>
        <v>5.5293118096856411</v>
      </c>
      <c r="F13">
        <f t="shared" si="1"/>
        <v>6.5046179272972244</v>
      </c>
      <c r="G13">
        <f t="shared" si="4"/>
        <v>12</v>
      </c>
      <c r="H13">
        <f t="shared" si="2"/>
        <v>0.46077598414047011</v>
      </c>
      <c r="I13">
        <f t="shared" si="3"/>
        <v>0.54205149394143537</v>
      </c>
      <c r="J13">
        <f t="shared" si="5"/>
        <v>1.176388314582635</v>
      </c>
    </row>
    <row r="14" spans="1:17" x14ac:dyDescent="0.45">
      <c r="A14">
        <v>13</v>
      </c>
      <c r="B14">
        <v>987564394</v>
      </c>
      <c r="C14">
        <v>3.5459999999999998</v>
      </c>
      <c r="D14">
        <v>278500957</v>
      </c>
      <c r="E14">
        <f t="shared" si="0"/>
        <v>5.5059221658206434</v>
      </c>
      <c r="F14">
        <f t="shared" si="1"/>
        <v>6.6562147405563392</v>
      </c>
      <c r="G14">
        <f t="shared" si="4"/>
        <v>13</v>
      </c>
      <c r="H14">
        <f t="shared" si="2"/>
        <v>0.42353247429389562</v>
      </c>
      <c r="I14">
        <f t="shared" si="3"/>
        <v>0.51201651850433383</v>
      </c>
      <c r="J14">
        <f t="shared" si="5"/>
        <v>1.2089191251001759</v>
      </c>
    </row>
    <row r="15" spans="1:17" x14ac:dyDescent="0.45">
      <c r="A15">
        <v>14</v>
      </c>
      <c r="B15">
        <v>976670282</v>
      </c>
      <c r="C15">
        <v>3.45</v>
      </c>
      <c r="D15">
        <v>283092835</v>
      </c>
      <c r="E15">
        <f t="shared" si="0"/>
        <v>5.6591304347826084</v>
      </c>
      <c r="F15">
        <f t="shared" si="1"/>
        <v>6.7659613150732678</v>
      </c>
      <c r="G15">
        <f t="shared" si="4"/>
        <v>14</v>
      </c>
      <c r="H15">
        <f t="shared" si="2"/>
        <v>0.40422360248447203</v>
      </c>
      <c r="I15">
        <f t="shared" si="3"/>
        <v>0.48328295107666197</v>
      </c>
      <c r="J15">
        <f t="shared" si="5"/>
        <v>1.1955831842462943</v>
      </c>
    </row>
    <row r="16" spans="1:17" x14ac:dyDescent="0.45">
      <c r="A16">
        <v>15</v>
      </c>
      <c r="B16">
        <v>980589387</v>
      </c>
      <c r="C16">
        <v>3.4</v>
      </c>
      <c r="D16">
        <v>288408643</v>
      </c>
      <c r="E16">
        <f t="shared" si="0"/>
        <v>5.7423529411764713</v>
      </c>
      <c r="F16">
        <f t="shared" si="1"/>
        <v>6.8930099254217323</v>
      </c>
      <c r="G16">
        <f t="shared" si="4"/>
        <v>15</v>
      </c>
      <c r="H16">
        <f t="shared" si="2"/>
        <v>0.38282352941176473</v>
      </c>
      <c r="I16">
        <f t="shared" si="3"/>
        <v>0.45953399502811548</v>
      </c>
      <c r="J16">
        <f t="shared" si="5"/>
        <v>1.2003807255677119</v>
      </c>
    </row>
    <row r="17" spans="1:10" x14ac:dyDescent="0.45">
      <c r="A17">
        <v>16</v>
      </c>
      <c r="B17">
        <v>976575379</v>
      </c>
      <c r="C17">
        <v>3.3210000000000002</v>
      </c>
      <c r="D17">
        <v>294060638</v>
      </c>
      <c r="E17">
        <f t="shared" si="0"/>
        <v>5.878952122854562</v>
      </c>
      <c r="F17">
        <f t="shared" si="1"/>
        <v>7.0280934556106454</v>
      </c>
      <c r="G17">
        <f t="shared" si="4"/>
        <v>16</v>
      </c>
      <c r="H17">
        <f t="shared" si="2"/>
        <v>0.36743450767841013</v>
      </c>
      <c r="I17">
        <f t="shared" si="3"/>
        <v>0.43925584097566533</v>
      </c>
      <c r="J17">
        <f t="shared" si="5"/>
        <v>1.195467009491082</v>
      </c>
    </row>
    <row r="18" spans="1:10" x14ac:dyDescent="0.45">
      <c r="A18">
        <v>17</v>
      </c>
      <c r="B18">
        <v>1016427134</v>
      </c>
      <c r="C18">
        <v>3.3740000000000001</v>
      </c>
      <c r="D18">
        <v>301252855</v>
      </c>
      <c r="E18">
        <f t="shared" si="0"/>
        <v>5.7866034380557201</v>
      </c>
      <c r="F18">
        <f t="shared" si="1"/>
        <v>7.1999885231478098</v>
      </c>
      <c r="G18">
        <f t="shared" si="4"/>
        <v>17</v>
      </c>
      <c r="H18">
        <f t="shared" si="2"/>
        <v>0.34038843753268944</v>
      </c>
      <c r="I18">
        <f t="shared" si="3"/>
        <v>0.42352873665575352</v>
      </c>
      <c r="J18">
        <f t="shared" si="5"/>
        <v>1.2442512194940061</v>
      </c>
    </row>
    <row r="19" spans="1:10" x14ac:dyDescent="0.45">
      <c r="A19">
        <v>18</v>
      </c>
      <c r="B19">
        <v>1018083243</v>
      </c>
      <c r="C19">
        <v>3.3370000000000002</v>
      </c>
      <c r="D19">
        <v>305089374</v>
      </c>
      <c r="E19">
        <f t="shared" si="0"/>
        <v>5.8507641594246325</v>
      </c>
      <c r="F19">
        <f t="shared" si="1"/>
        <v>7.2916819040083443</v>
      </c>
      <c r="G19">
        <f t="shared" si="4"/>
        <v>18</v>
      </c>
      <c r="H19">
        <f t="shared" si="2"/>
        <v>0.32504245330136849</v>
      </c>
      <c r="I19">
        <f t="shared" si="3"/>
        <v>0.40509343911157469</v>
      </c>
      <c r="J19">
        <f t="shared" si="5"/>
        <v>1.2462785321993997</v>
      </c>
    </row>
    <row r="20" spans="1:10" x14ac:dyDescent="0.45">
      <c r="A20">
        <v>19</v>
      </c>
      <c r="B20">
        <v>1007445535</v>
      </c>
      <c r="C20">
        <v>3.363</v>
      </c>
      <c r="D20">
        <v>299567509</v>
      </c>
      <c r="E20">
        <f t="shared" si="0"/>
        <v>5.805530776092775</v>
      </c>
      <c r="F20">
        <f t="shared" si="1"/>
        <v>7.1597085003824379</v>
      </c>
      <c r="G20">
        <f t="shared" si="4"/>
        <v>19</v>
      </c>
      <c r="H20">
        <f t="shared" si="2"/>
        <v>0.30555425137330394</v>
      </c>
      <c r="I20">
        <f t="shared" si="3"/>
        <v>0.37682676317802305</v>
      </c>
      <c r="J20">
        <f t="shared" si="5"/>
        <v>1.2332564662697616</v>
      </c>
    </row>
    <row r="21" spans="1:10" x14ac:dyDescent="0.45">
      <c r="A21">
        <v>20</v>
      </c>
      <c r="B21">
        <v>1052276172</v>
      </c>
      <c r="C21">
        <v>3.5950000000000002</v>
      </c>
      <c r="D21">
        <v>292705472</v>
      </c>
      <c r="E21">
        <f t="shared" si="0"/>
        <v>5.4308762169680111</v>
      </c>
      <c r="F21">
        <f t="shared" si="1"/>
        <v>6.9957047844826645</v>
      </c>
      <c r="G21">
        <f t="shared" si="4"/>
        <v>20</v>
      </c>
      <c r="H21">
        <f t="shared" si="2"/>
        <v>0.27154381084840057</v>
      </c>
      <c r="I21">
        <f t="shared" si="3"/>
        <v>0.34978523922413324</v>
      </c>
      <c r="J21">
        <f t="shared" si="5"/>
        <v>1.2881355352084536</v>
      </c>
    </row>
    <row r="22" spans="1:10" x14ac:dyDescent="0.45">
      <c r="A22">
        <v>21</v>
      </c>
      <c r="B22">
        <v>1047903573</v>
      </c>
      <c r="C22">
        <v>3.5489999999999999</v>
      </c>
      <c r="D22">
        <v>295267278</v>
      </c>
      <c r="E22">
        <f t="shared" si="0"/>
        <v>5.5012679628064243</v>
      </c>
      <c r="F22">
        <f t="shared" si="1"/>
        <v>7.0569323330100682</v>
      </c>
      <c r="G22">
        <f t="shared" si="4"/>
        <v>21</v>
      </c>
      <c r="H22">
        <f t="shared" si="2"/>
        <v>0.2619651410860202</v>
      </c>
      <c r="I22">
        <f t="shared" si="3"/>
        <v>0.33604439681000325</v>
      </c>
      <c r="J22">
        <f t="shared" si="5"/>
        <v>1.2827828528015037</v>
      </c>
    </row>
    <row r="23" spans="1:10" x14ac:dyDescent="0.45">
      <c r="A23">
        <v>22</v>
      </c>
      <c r="B23">
        <v>1022596637</v>
      </c>
      <c r="C23">
        <v>3.4980000000000002</v>
      </c>
      <c r="D23">
        <v>292337517</v>
      </c>
      <c r="E23">
        <f t="shared" si="0"/>
        <v>5.5814751286449402</v>
      </c>
      <c r="F23">
        <f t="shared" si="1"/>
        <v>6.9869106046663942</v>
      </c>
      <c r="G23">
        <f t="shared" si="4"/>
        <v>22</v>
      </c>
      <c r="H23">
        <f t="shared" si="2"/>
        <v>0.25370341493840637</v>
      </c>
      <c r="I23">
        <f t="shared" si="3"/>
        <v>0.31758684566665429</v>
      </c>
      <c r="J23">
        <f t="shared" si="5"/>
        <v>1.2518035676896044</v>
      </c>
    </row>
    <row r="24" spans="1:10" x14ac:dyDescent="0.45">
      <c r="A24">
        <v>23</v>
      </c>
      <c r="B24">
        <v>1040743990</v>
      </c>
      <c r="C24">
        <v>3.516</v>
      </c>
      <c r="D24">
        <v>296002272</v>
      </c>
      <c r="E24">
        <f t="shared" si="0"/>
        <v>5.5529010238907857</v>
      </c>
      <c r="F24">
        <f t="shared" si="1"/>
        <v>7.0744988001049025</v>
      </c>
      <c r="G24">
        <f t="shared" si="4"/>
        <v>23</v>
      </c>
      <c r="H24">
        <f t="shared" si="2"/>
        <v>0.24143047929959938</v>
      </c>
      <c r="I24">
        <f t="shared" si="3"/>
        <v>0.30758690435238706</v>
      </c>
      <c r="J24">
        <f t="shared" si="5"/>
        <v>1.2740185060216602</v>
      </c>
    </row>
    <row r="25" spans="1:10" x14ac:dyDescent="0.45">
      <c r="A25">
        <v>24</v>
      </c>
      <c r="B25">
        <v>1066024133</v>
      </c>
      <c r="C25">
        <v>3.6019999999999999</v>
      </c>
      <c r="D25">
        <v>295953396</v>
      </c>
      <c r="E25">
        <f t="shared" si="0"/>
        <v>5.4203220433092731</v>
      </c>
      <c r="F25">
        <f t="shared" si="1"/>
        <v>7.0733306563571618</v>
      </c>
      <c r="G25">
        <f t="shared" si="4"/>
        <v>24</v>
      </c>
      <c r="H25">
        <f t="shared" si="2"/>
        <v>0.22584675180455305</v>
      </c>
      <c r="I25">
        <f t="shared" si="3"/>
        <v>0.29472211068154841</v>
      </c>
      <c r="J25">
        <f t="shared" si="5"/>
        <v>1.3049649926949811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A704-5F0E-41C0-BA00-04B8C183188B}">
  <dimension ref="A1:Q52"/>
  <sheetViews>
    <sheetView zoomScale="85" zoomScaleNormal="85" workbookViewId="0">
      <selection activeCell="C67" sqref="C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19.530999999999999</v>
      </c>
      <c r="D2">
        <v>41825745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842902331</v>
      </c>
      <c r="C3">
        <v>11.385</v>
      </c>
      <c r="D3">
        <v>74036217</v>
      </c>
      <c r="E3">
        <f t="shared" si="0"/>
        <v>1.7155028546332893</v>
      </c>
      <c r="F3">
        <f t="shared" si="1"/>
        <v>1.7701111360957229</v>
      </c>
      <c r="G3">
        <f t="shared" ref="G3:G25" si="4">A3</f>
        <v>2</v>
      </c>
      <c r="H3">
        <f t="shared" si="2"/>
        <v>0.85775142731664467</v>
      </c>
      <c r="I3">
        <f t="shared" si="3"/>
        <v>0.88505556804786145</v>
      </c>
      <c r="J3">
        <f t="shared" ref="J3:J25" si="5">B3/B$2</f>
        <v>1.0318322073258333</v>
      </c>
      <c r="K3" t="s">
        <v>32</v>
      </c>
      <c r="L3">
        <f>MIN(C:C)</f>
        <v>3.4460000000000002</v>
      </c>
    </row>
    <row r="4" spans="1:17" x14ac:dyDescent="0.45">
      <c r="A4">
        <v>3</v>
      </c>
      <c r="B4">
        <v>854620566</v>
      </c>
      <c r="C4">
        <v>8.1039999999999992</v>
      </c>
      <c r="D4">
        <v>105456634</v>
      </c>
      <c r="E4">
        <f t="shared" si="0"/>
        <v>2.4100444225074038</v>
      </c>
      <c r="F4">
        <f t="shared" si="1"/>
        <v>2.521333068902897</v>
      </c>
      <c r="G4">
        <f t="shared" si="4"/>
        <v>3</v>
      </c>
      <c r="H4">
        <f t="shared" si="2"/>
        <v>0.80334814083580131</v>
      </c>
      <c r="I4">
        <f t="shared" si="3"/>
        <v>0.8404443563009657</v>
      </c>
      <c r="J4">
        <f t="shared" si="5"/>
        <v>1.0461769918178492</v>
      </c>
      <c r="K4" t="s">
        <v>35</v>
      </c>
      <c r="L4">
        <f>MAX(E:E)</f>
        <v>5.6677307022634933</v>
      </c>
    </row>
    <row r="5" spans="1:17" x14ac:dyDescent="0.45">
      <c r="A5">
        <v>4</v>
      </c>
      <c r="B5">
        <v>867470183</v>
      </c>
      <c r="C5">
        <v>6.58</v>
      </c>
      <c r="D5">
        <v>131834374</v>
      </c>
      <c r="E5">
        <f t="shared" si="0"/>
        <v>2.9682370820668691</v>
      </c>
      <c r="F5">
        <f t="shared" si="1"/>
        <v>3.1519910524008599</v>
      </c>
      <c r="G5">
        <f t="shared" si="4"/>
        <v>4</v>
      </c>
      <c r="H5">
        <f t="shared" si="2"/>
        <v>0.74205927051671727</v>
      </c>
      <c r="I5">
        <f t="shared" si="3"/>
        <v>0.78799776310021497</v>
      </c>
      <c r="J5">
        <f t="shared" si="5"/>
        <v>1.0619067486173963</v>
      </c>
    </row>
    <row r="6" spans="1:17" x14ac:dyDescent="0.45">
      <c r="A6">
        <v>5</v>
      </c>
      <c r="B6">
        <v>893353183</v>
      </c>
      <c r="C6">
        <v>5.5430000000000001</v>
      </c>
      <c r="D6">
        <v>161167812</v>
      </c>
      <c r="E6">
        <f t="shared" si="0"/>
        <v>3.5235432076492872</v>
      </c>
      <c r="F6">
        <f t="shared" si="1"/>
        <v>3.853315989948296</v>
      </c>
      <c r="G6">
        <f t="shared" si="4"/>
        <v>5</v>
      </c>
      <c r="H6">
        <f t="shared" si="2"/>
        <v>0.70470864152985746</v>
      </c>
      <c r="I6">
        <f t="shared" si="3"/>
        <v>0.77066319798965921</v>
      </c>
      <c r="J6">
        <f t="shared" si="5"/>
        <v>1.0935912179087912</v>
      </c>
    </row>
    <row r="7" spans="1:17" x14ac:dyDescent="0.45">
      <c r="A7">
        <v>6</v>
      </c>
      <c r="B7">
        <v>918906647</v>
      </c>
      <c r="C7">
        <v>4.8840000000000003</v>
      </c>
      <c r="D7">
        <v>188146324</v>
      </c>
      <c r="E7">
        <f t="shared" si="0"/>
        <v>3.9989762489762484</v>
      </c>
      <c r="F7">
        <f t="shared" si="1"/>
        <v>4.4983376626046949</v>
      </c>
      <c r="G7">
        <f t="shared" si="4"/>
        <v>6</v>
      </c>
      <c r="H7">
        <f t="shared" si="2"/>
        <v>0.66649604149604136</v>
      </c>
      <c r="I7">
        <f t="shared" si="3"/>
        <v>0.74972294376744919</v>
      </c>
      <c r="J7">
        <f t="shared" si="5"/>
        <v>1.1248722883178148</v>
      </c>
    </row>
    <row r="8" spans="1:17" x14ac:dyDescent="0.45">
      <c r="A8">
        <v>7</v>
      </c>
      <c r="B8">
        <v>903671268</v>
      </c>
      <c r="C8">
        <v>4.3410000000000002</v>
      </c>
      <c r="D8">
        <v>208171220</v>
      </c>
      <c r="E8">
        <f t="shared" si="0"/>
        <v>4.4991937341626347</v>
      </c>
      <c r="F8">
        <f t="shared" si="1"/>
        <v>4.977107281651528</v>
      </c>
      <c r="G8">
        <f t="shared" si="4"/>
        <v>7</v>
      </c>
      <c r="H8">
        <f t="shared" si="2"/>
        <v>0.64274196202323353</v>
      </c>
      <c r="I8">
        <f t="shared" si="3"/>
        <v>0.71101532595021832</v>
      </c>
      <c r="J8">
        <f t="shared" si="5"/>
        <v>1.1062220198764341</v>
      </c>
    </row>
    <row r="9" spans="1:17" x14ac:dyDescent="0.45">
      <c r="A9">
        <v>8</v>
      </c>
      <c r="B9">
        <v>951878215</v>
      </c>
      <c r="C9">
        <v>4.0679999999999996</v>
      </c>
      <c r="D9">
        <v>233991694</v>
      </c>
      <c r="E9">
        <f t="shared" si="0"/>
        <v>4.8011307767944942</v>
      </c>
      <c r="F9">
        <f t="shared" si="1"/>
        <v>5.5944417487363349</v>
      </c>
      <c r="G9">
        <f t="shared" si="4"/>
        <v>8</v>
      </c>
      <c r="H9">
        <f t="shared" si="2"/>
        <v>0.60014134709931177</v>
      </c>
      <c r="I9">
        <f t="shared" si="3"/>
        <v>0.69930521859204187</v>
      </c>
      <c r="J9">
        <f t="shared" si="5"/>
        <v>1.1652341719396955</v>
      </c>
    </row>
    <row r="10" spans="1:17" x14ac:dyDescent="0.45">
      <c r="A10">
        <v>9</v>
      </c>
      <c r="B10">
        <v>954052498</v>
      </c>
      <c r="C10">
        <v>3.9670000000000001</v>
      </c>
      <c r="D10">
        <v>240497226</v>
      </c>
      <c r="E10">
        <f t="shared" si="0"/>
        <v>4.9233677842198134</v>
      </c>
      <c r="F10">
        <f t="shared" si="1"/>
        <v>5.7499806877319219</v>
      </c>
      <c r="G10">
        <f t="shared" si="4"/>
        <v>9</v>
      </c>
      <c r="H10">
        <f t="shared" si="2"/>
        <v>0.54704086491331261</v>
      </c>
      <c r="I10">
        <f t="shared" si="3"/>
        <v>0.63888674308132465</v>
      </c>
      <c r="J10">
        <f t="shared" si="5"/>
        <v>1.1678958032399427</v>
      </c>
    </row>
    <row r="11" spans="1:17" x14ac:dyDescent="0.45">
      <c r="A11">
        <v>10</v>
      </c>
      <c r="B11">
        <v>978340514</v>
      </c>
      <c r="C11">
        <v>3.774</v>
      </c>
      <c r="D11">
        <v>259231720</v>
      </c>
      <c r="E11">
        <f t="shared" si="0"/>
        <v>5.1751457339692628</v>
      </c>
      <c r="F11">
        <f t="shared" si="1"/>
        <v>6.1978984474753531</v>
      </c>
      <c r="G11">
        <f t="shared" si="4"/>
        <v>10</v>
      </c>
      <c r="H11">
        <f t="shared" si="2"/>
        <v>0.5175145733969263</v>
      </c>
      <c r="I11">
        <f t="shared" si="3"/>
        <v>0.61978984474753529</v>
      </c>
      <c r="J11">
        <f t="shared" si="5"/>
        <v>1.1976277855101936</v>
      </c>
    </row>
    <row r="12" spans="1:17" x14ac:dyDescent="0.45">
      <c r="A12">
        <v>11</v>
      </c>
      <c r="B12">
        <v>974158671</v>
      </c>
      <c r="C12">
        <v>3.6880000000000002</v>
      </c>
      <c r="D12">
        <v>264142806</v>
      </c>
      <c r="E12">
        <f t="shared" si="0"/>
        <v>5.2958242950108456</v>
      </c>
      <c r="F12">
        <f>D12/D$2</f>
        <v>6.3153162244928334</v>
      </c>
      <c r="G12">
        <f t="shared" si="4"/>
        <v>11</v>
      </c>
      <c r="H12">
        <f t="shared" si="2"/>
        <v>0.48143857227371323</v>
      </c>
      <c r="I12">
        <f t="shared" si="3"/>
        <v>0.57411965677207577</v>
      </c>
      <c r="J12">
        <f t="shared" si="5"/>
        <v>1.1925086155486384</v>
      </c>
    </row>
    <row r="13" spans="1:17" x14ac:dyDescent="0.45">
      <c r="A13">
        <v>12</v>
      </c>
      <c r="B13">
        <v>955817434</v>
      </c>
      <c r="C13">
        <v>3.7189999999999999</v>
      </c>
      <c r="D13">
        <v>257009258</v>
      </c>
      <c r="E13">
        <f t="shared" si="0"/>
        <v>5.2516805592901319</v>
      </c>
      <c r="F13">
        <f t="shared" si="1"/>
        <v>6.1447622271880631</v>
      </c>
      <c r="G13">
        <f t="shared" si="4"/>
        <v>12</v>
      </c>
      <c r="H13">
        <f t="shared" si="2"/>
        <v>0.43764004660751099</v>
      </c>
      <c r="I13">
        <f t="shared" si="3"/>
        <v>0.51206351893233859</v>
      </c>
      <c r="J13">
        <f t="shared" si="5"/>
        <v>1.1700563356547817</v>
      </c>
    </row>
    <row r="14" spans="1:17" x14ac:dyDescent="0.45">
      <c r="A14">
        <v>13</v>
      </c>
      <c r="B14">
        <v>963522525</v>
      </c>
      <c r="C14">
        <v>3.7309999999999999</v>
      </c>
      <c r="D14">
        <v>258247795</v>
      </c>
      <c r="E14">
        <f t="shared" si="0"/>
        <v>5.2347896006432588</v>
      </c>
      <c r="F14">
        <f t="shared" si="1"/>
        <v>6.1743740607609023</v>
      </c>
      <c r="G14">
        <f t="shared" si="4"/>
        <v>13</v>
      </c>
      <c r="H14">
        <f t="shared" si="2"/>
        <v>0.40267612312640455</v>
      </c>
      <c r="I14">
        <f t="shared" si="3"/>
        <v>0.4749518508277617</v>
      </c>
      <c r="J14">
        <f t="shared" si="5"/>
        <v>1.1794884617289192</v>
      </c>
    </row>
    <row r="15" spans="1:17" x14ac:dyDescent="0.45">
      <c r="A15">
        <v>14</v>
      </c>
      <c r="B15">
        <v>965919662</v>
      </c>
      <c r="C15">
        <v>3.8519999999999999</v>
      </c>
      <c r="D15">
        <v>250757960</v>
      </c>
      <c r="E15">
        <f t="shared" si="0"/>
        <v>5.0703530633437177</v>
      </c>
      <c r="F15">
        <f t="shared" si="1"/>
        <v>5.9953016975549387</v>
      </c>
      <c r="G15">
        <f t="shared" si="4"/>
        <v>14</v>
      </c>
      <c r="H15">
        <f t="shared" si="2"/>
        <v>0.36216807595312267</v>
      </c>
      <c r="I15">
        <f t="shared" si="3"/>
        <v>0.42823583553963845</v>
      </c>
      <c r="J15">
        <f t="shared" si="5"/>
        <v>1.1824228979868401</v>
      </c>
    </row>
    <row r="16" spans="1:17" x14ac:dyDescent="0.45">
      <c r="A16">
        <v>15</v>
      </c>
      <c r="B16">
        <v>992959830</v>
      </c>
      <c r="C16">
        <v>3.66</v>
      </c>
      <c r="D16">
        <v>271300500</v>
      </c>
      <c r="E16">
        <f t="shared" si="0"/>
        <v>5.3363387978142072</v>
      </c>
      <c r="F16">
        <f t="shared" si="1"/>
        <v>6.486447521735716</v>
      </c>
      <c r="G16">
        <f t="shared" si="4"/>
        <v>15</v>
      </c>
      <c r="H16">
        <f t="shared" si="2"/>
        <v>0.35575591985428046</v>
      </c>
      <c r="I16">
        <f t="shared" si="3"/>
        <v>0.43242983478238106</v>
      </c>
      <c r="J16">
        <f t="shared" si="5"/>
        <v>1.2155239053132765</v>
      </c>
    </row>
    <row r="17" spans="1:10" x14ac:dyDescent="0.45">
      <c r="A17">
        <v>16</v>
      </c>
      <c r="B17">
        <v>978470210</v>
      </c>
      <c r="C17">
        <v>3.56</v>
      </c>
      <c r="D17">
        <v>274851182</v>
      </c>
      <c r="E17">
        <f t="shared" si="0"/>
        <v>5.4862359550561797</v>
      </c>
      <c r="F17">
        <f t="shared" si="1"/>
        <v>6.5713397812758627</v>
      </c>
      <c r="G17">
        <f t="shared" si="4"/>
        <v>16</v>
      </c>
      <c r="H17">
        <f t="shared" si="2"/>
        <v>0.34288974719101123</v>
      </c>
      <c r="I17">
        <f t="shared" si="3"/>
        <v>0.41070873632974142</v>
      </c>
      <c r="J17">
        <f t="shared" si="5"/>
        <v>1.1977865518405733</v>
      </c>
    </row>
    <row r="18" spans="1:10" x14ac:dyDescent="0.45">
      <c r="A18">
        <v>17</v>
      </c>
      <c r="B18">
        <v>1022377823</v>
      </c>
      <c r="C18">
        <v>3.5840000000000001</v>
      </c>
      <c r="D18">
        <v>285261669</v>
      </c>
      <c r="E18">
        <f t="shared" si="0"/>
        <v>5.4494977678571423</v>
      </c>
      <c r="F18">
        <f t="shared" si="1"/>
        <v>6.8202411935519622</v>
      </c>
      <c r="G18">
        <f t="shared" si="4"/>
        <v>17</v>
      </c>
      <c r="H18">
        <f t="shared" si="2"/>
        <v>0.32055869222689071</v>
      </c>
      <c r="I18">
        <f t="shared" si="3"/>
        <v>0.40119065844423307</v>
      </c>
      <c r="J18">
        <f t="shared" si="5"/>
        <v>1.2515357082659082</v>
      </c>
    </row>
    <row r="19" spans="1:10" x14ac:dyDescent="0.45">
      <c r="A19">
        <v>18</v>
      </c>
      <c r="B19">
        <v>1039331320</v>
      </c>
      <c r="C19">
        <v>3.5710000000000002</v>
      </c>
      <c r="D19">
        <v>291047695</v>
      </c>
      <c r="E19">
        <f t="shared" si="0"/>
        <v>5.4693363203584422</v>
      </c>
      <c r="F19">
        <f t="shared" si="1"/>
        <v>6.9585776655024318</v>
      </c>
      <c r="G19">
        <f t="shared" si="4"/>
        <v>18</v>
      </c>
      <c r="H19">
        <f t="shared" si="2"/>
        <v>0.30385201779769122</v>
      </c>
      <c r="I19">
        <f t="shared" si="3"/>
        <v>0.38658764808346846</v>
      </c>
      <c r="J19">
        <f t="shared" si="5"/>
        <v>1.2722891972385255</v>
      </c>
    </row>
    <row r="20" spans="1:10" x14ac:dyDescent="0.45">
      <c r="A20">
        <v>19</v>
      </c>
      <c r="B20">
        <v>1027708667</v>
      </c>
      <c r="C20">
        <v>3.5009999999999999</v>
      </c>
      <c r="D20">
        <v>293547177</v>
      </c>
      <c r="E20">
        <f t="shared" si="0"/>
        <v>5.5786918023421874</v>
      </c>
      <c r="F20">
        <f t="shared" si="1"/>
        <v>7.0183370792319417</v>
      </c>
      <c r="G20">
        <f t="shared" si="4"/>
        <v>19</v>
      </c>
      <c r="H20">
        <f t="shared" si="2"/>
        <v>0.29361535801800986</v>
      </c>
      <c r="I20">
        <f t="shared" si="3"/>
        <v>0.36938616206483904</v>
      </c>
      <c r="J20">
        <f t="shared" si="5"/>
        <v>1.2580614186941899</v>
      </c>
    </row>
    <row r="21" spans="1:10" x14ac:dyDescent="0.45">
      <c r="A21">
        <v>20</v>
      </c>
      <c r="B21">
        <v>1027748226</v>
      </c>
      <c r="C21">
        <v>3.4460000000000002</v>
      </c>
      <c r="D21">
        <v>298243826</v>
      </c>
      <c r="E21">
        <f t="shared" si="0"/>
        <v>5.6677307022634933</v>
      </c>
      <c r="F21">
        <f t="shared" si="1"/>
        <v>7.1306279421920635</v>
      </c>
      <c r="G21">
        <f t="shared" si="4"/>
        <v>20</v>
      </c>
      <c r="H21">
        <f t="shared" si="2"/>
        <v>0.28338653511317469</v>
      </c>
      <c r="I21">
        <f t="shared" si="3"/>
        <v>0.35653139710960319</v>
      </c>
      <c r="J21">
        <f t="shared" si="5"/>
        <v>1.2581098445304801</v>
      </c>
    </row>
    <row r="22" spans="1:10" x14ac:dyDescent="0.45">
      <c r="A22">
        <v>21</v>
      </c>
      <c r="B22">
        <v>1063582410</v>
      </c>
      <c r="C22">
        <v>3.6259999999999999</v>
      </c>
      <c r="D22">
        <v>293321127</v>
      </c>
      <c r="E22">
        <f t="shared" si="0"/>
        <v>5.3863761720904577</v>
      </c>
      <c r="F22">
        <f t="shared" si="1"/>
        <v>7.0129325132164411</v>
      </c>
      <c r="G22">
        <f t="shared" si="4"/>
        <v>21</v>
      </c>
      <c r="H22">
        <f t="shared" si="2"/>
        <v>0.25649410343287893</v>
      </c>
      <c r="I22">
        <f t="shared" si="3"/>
        <v>0.33394916729602098</v>
      </c>
      <c r="J22">
        <f t="shared" si="5"/>
        <v>1.3019759768385661</v>
      </c>
    </row>
    <row r="23" spans="1:10" x14ac:dyDescent="0.45">
      <c r="A23">
        <v>22</v>
      </c>
      <c r="B23">
        <v>1054524067</v>
      </c>
      <c r="C23">
        <v>3.6309999999999998</v>
      </c>
      <c r="D23">
        <v>290422491</v>
      </c>
      <c r="E23">
        <f t="shared" si="0"/>
        <v>5.3789589644725968</v>
      </c>
      <c r="F23">
        <f t="shared" si="1"/>
        <v>6.9436298385121411</v>
      </c>
      <c r="G23">
        <f t="shared" si="4"/>
        <v>22</v>
      </c>
      <c r="H23">
        <f t="shared" si="2"/>
        <v>0.2444981347487544</v>
      </c>
      <c r="I23">
        <f t="shared" si="3"/>
        <v>0.31561953811418825</v>
      </c>
      <c r="J23">
        <f t="shared" si="5"/>
        <v>1.290887278055024</v>
      </c>
    </row>
    <row r="24" spans="1:10" x14ac:dyDescent="0.45">
      <c r="A24">
        <v>23</v>
      </c>
      <c r="B24">
        <v>1070138277</v>
      </c>
      <c r="C24">
        <v>3.74</v>
      </c>
      <c r="D24">
        <v>286133229</v>
      </c>
      <c r="E24">
        <f t="shared" si="0"/>
        <v>5.2221925133689835</v>
      </c>
      <c r="F24">
        <f t="shared" si="1"/>
        <v>6.8410790770134522</v>
      </c>
      <c r="G24">
        <f t="shared" si="4"/>
        <v>23</v>
      </c>
      <c r="H24">
        <f t="shared" si="2"/>
        <v>0.2270518484073471</v>
      </c>
      <c r="I24">
        <f t="shared" si="3"/>
        <v>0.29743822073971532</v>
      </c>
      <c r="J24">
        <f t="shared" si="5"/>
        <v>1.3100012894622948</v>
      </c>
    </row>
    <row r="25" spans="1:10" x14ac:dyDescent="0.45">
      <c r="A25">
        <v>24</v>
      </c>
      <c r="B25">
        <v>1066120143</v>
      </c>
      <c r="C25">
        <v>3.645</v>
      </c>
      <c r="D25">
        <v>292488379</v>
      </c>
      <c r="E25">
        <f t="shared" si="0"/>
        <v>5.3582990397805208</v>
      </c>
      <c r="F25">
        <f t="shared" si="1"/>
        <v>6.9930225749714676</v>
      </c>
      <c r="G25">
        <f t="shared" si="4"/>
        <v>24</v>
      </c>
      <c r="H25">
        <f t="shared" si="2"/>
        <v>0.22326245999085503</v>
      </c>
      <c r="I25">
        <f t="shared" si="3"/>
        <v>0.29137594062381117</v>
      </c>
      <c r="J25">
        <f t="shared" si="5"/>
        <v>1.305082522575469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20230617_4</vt:lpstr>
      <vt:lpstr>20230617_3</vt:lpstr>
      <vt:lpstr>20230617_2</vt:lpstr>
      <vt:lpstr>20230617</vt:lpstr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2023-06-17T06:31:44Z</dcterms:modified>
</cp:coreProperties>
</file>