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4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5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7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4316C594-EDDB-4B3A-A15E-135C97B972B2}" xr6:coauthVersionLast="47" xr6:coauthVersionMax="47" xr10:uidLastSave="{00000000-0000-0000-0000-000000000000}"/>
  <bookViews>
    <workbookView xWindow="50244" yWindow="1956" windowWidth="34560" windowHeight="18600" xr2:uid="{75C047C0-BFEA-499F-BA8B-EB1F29873334}"/>
  </bookViews>
  <sheets>
    <sheet name="20230608" sheetId="20" r:id="rId1"/>
    <sheet name="20230602_4" sheetId="19" r:id="rId2"/>
    <sheet name="20230602_3" sheetId="18" r:id="rId3"/>
    <sheet name="20230602_2" sheetId="17" r:id="rId4"/>
    <sheet name="20230602" sheetId="16" r:id="rId5"/>
    <sheet name="20230601_8" sheetId="15" r:id="rId6"/>
    <sheet name="20230601_7" sheetId="14" r:id="rId7"/>
    <sheet name="20230601_edax_modern" sheetId="13" r:id="rId8"/>
    <sheet name="20230601_6" sheetId="12" r:id="rId9"/>
    <sheet name="20230601_5" sheetId="11" r:id="rId10"/>
    <sheet name="20230601_4" sheetId="10" r:id="rId11"/>
    <sheet name="20230601_3" sheetId="9" r:id="rId12"/>
    <sheet name="20230601_2" sheetId="8" r:id="rId13"/>
    <sheet name="20230601" sheetId="7" r:id="rId14"/>
    <sheet name="20230526" sheetId="6" r:id="rId15"/>
    <sheet name="20221107_laptop" sheetId="4" r:id="rId16"/>
    <sheet name="20220920_edax" sheetId="2" r:id="rId17"/>
    <sheet name="20220920" sheetId="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0" l="1"/>
  <c r="G25" i="20"/>
  <c r="F25" i="20"/>
  <c r="I25" i="20" s="1"/>
  <c r="E25" i="20"/>
  <c r="H25" i="20" s="1"/>
  <c r="J24" i="20"/>
  <c r="G24" i="20"/>
  <c r="F24" i="20"/>
  <c r="I24" i="20" s="1"/>
  <c r="E24" i="20"/>
  <c r="H24" i="20" s="1"/>
  <c r="J23" i="20"/>
  <c r="G23" i="20"/>
  <c r="F23" i="20"/>
  <c r="I23" i="20" s="1"/>
  <c r="E23" i="20"/>
  <c r="H23" i="20" s="1"/>
  <c r="J22" i="20"/>
  <c r="I22" i="20"/>
  <c r="H22" i="20"/>
  <c r="G22" i="20"/>
  <c r="F22" i="20"/>
  <c r="E22" i="20"/>
  <c r="J21" i="20"/>
  <c r="I21" i="20"/>
  <c r="H21" i="20"/>
  <c r="G21" i="20"/>
  <c r="F21" i="20"/>
  <c r="E21" i="20"/>
  <c r="J20" i="20"/>
  <c r="G20" i="20"/>
  <c r="F20" i="20"/>
  <c r="I20" i="20" s="1"/>
  <c r="E20" i="20"/>
  <c r="H20" i="20" s="1"/>
  <c r="J19" i="20"/>
  <c r="I19" i="20"/>
  <c r="G19" i="20"/>
  <c r="F19" i="20"/>
  <c r="E19" i="20"/>
  <c r="H19" i="20" s="1"/>
  <c r="J18" i="20"/>
  <c r="G18" i="20"/>
  <c r="F18" i="20"/>
  <c r="I18" i="20" s="1"/>
  <c r="E18" i="20"/>
  <c r="H18" i="20" s="1"/>
  <c r="J17" i="20"/>
  <c r="G17" i="20"/>
  <c r="F17" i="20"/>
  <c r="I17" i="20" s="1"/>
  <c r="E17" i="20"/>
  <c r="H17" i="20" s="1"/>
  <c r="J16" i="20"/>
  <c r="G16" i="20"/>
  <c r="F16" i="20"/>
  <c r="I16" i="20" s="1"/>
  <c r="E16" i="20"/>
  <c r="H16" i="20" s="1"/>
  <c r="J15" i="20"/>
  <c r="G15" i="20"/>
  <c r="F15" i="20"/>
  <c r="I15" i="20" s="1"/>
  <c r="E15" i="20"/>
  <c r="H15" i="20" s="1"/>
  <c r="J14" i="20"/>
  <c r="I14" i="20"/>
  <c r="H14" i="20"/>
  <c r="G14" i="20"/>
  <c r="F14" i="20"/>
  <c r="E14" i="20"/>
  <c r="J13" i="20"/>
  <c r="G13" i="20"/>
  <c r="F13" i="20"/>
  <c r="I13" i="20" s="1"/>
  <c r="E13" i="20"/>
  <c r="H13" i="20" s="1"/>
  <c r="J12" i="20"/>
  <c r="G12" i="20"/>
  <c r="F12" i="20"/>
  <c r="I12" i="20" s="1"/>
  <c r="E12" i="20"/>
  <c r="H12" i="20" s="1"/>
  <c r="J11" i="20"/>
  <c r="I11" i="20"/>
  <c r="G11" i="20"/>
  <c r="F11" i="20"/>
  <c r="E11" i="20"/>
  <c r="H11" i="20" s="1"/>
  <c r="J10" i="20"/>
  <c r="G10" i="20"/>
  <c r="F10" i="20"/>
  <c r="I10" i="20" s="1"/>
  <c r="E10" i="20"/>
  <c r="H10" i="20" s="1"/>
  <c r="J9" i="20"/>
  <c r="G9" i="20"/>
  <c r="F9" i="20"/>
  <c r="I9" i="20" s="1"/>
  <c r="E9" i="20"/>
  <c r="H9" i="20" s="1"/>
  <c r="J8" i="20"/>
  <c r="G8" i="20"/>
  <c r="F8" i="20"/>
  <c r="I8" i="20" s="1"/>
  <c r="E8" i="20"/>
  <c r="H8" i="20" s="1"/>
  <c r="J7" i="20"/>
  <c r="G7" i="20"/>
  <c r="F7" i="20"/>
  <c r="I7" i="20" s="1"/>
  <c r="E7" i="20"/>
  <c r="H7" i="20" s="1"/>
  <c r="J6" i="20"/>
  <c r="G6" i="20"/>
  <c r="F6" i="20"/>
  <c r="I6" i="20" s="1"/>
  <c r="E6" i="20"/>
  <c r="H6" i="20" s="1"/>
  <c r="J5" i="20"/>
  <c r="G5" i="20"/>
  <c r="F5" i="20"/>
  <c r="I5" i="20" s="1"/>
  <c r="E5" i="20"/>
  <c r="H5" i="20" s="1"/>
  <c r="J4" i="20"/>
  <c r="G4" i="20"/>
  <c r="F4" i="20"/>
  <c r="I4" i="20" s="1"/>
  <c r="E4" i="20"/>
  <c r="H4" i="20" s="1"/>
  <c r="L3" i="20"/>
  <c r="J3" i="20"/>
  <c r="G3" i="20"/>
  <c r="F3" i="20"/>
  <c r="I3" i="20" s="1"/>
  <c r="E3" i="20"/>
  <c r="H3" i="20" s="1"/>
  <c r="J2" i="20"/>
  <c r="G2" i="20"/>
  <c r="F2" i="20"/>
  <c r="I2" i="20" s="1"/>
  <c r="E2" i="20"/>
  <c r="J25" i="19"/>
  <c r="H25" i="19"/>
  <c r="G25" i="19"/>
  <c r="F25" i="19"/>
  <c r="I25" i="19" s="1"/>
  <c r="E25" i="19"/>
  <c r="J24" i="19"/>
  <c r="G24" i="19"/>
  <c r="F24" i="19"/>
  <c r="I24" i="19" s="1"/>
  <c r="E24" i="19"/>
  <c r="H24" i="19" s="1"/>
  <c r="J23" i="19"/>
  <c r="G23" i="19"/>
  <c r="F23" i="19"/>
  <c r="I23" i="19" s="1"/>
  <c r="E23" i="19"/>
  <c r="H23" i="19" s="1"/>
  <c r="J22" i="19"/>
  <c r="I22" i="19"/>
  <c r="G22" i="19"/>
  <c r="F22" i="19"/>
  <c r="E22" i="19"/>
  <c r="H22" i="19" s="1"/>
  <c r="J21" i="19"/>
  <c r="G21" i="19"/>
  <c r="F21" i="19"/>
  <c r="I21" i="19" s="1"/>
  <c r="E21" i="19"/>
  <c r="H21" i="19" s="1"/>
  <c r="J20" i="19"/>
  <c r="G20" i="19"/>
  <c r="F20" i="19"/>
  <c r="I20" i="19" s="1"/>
  <c r="E20" i="19"/>
  <c r="H20" i="19" s="1"/>
  <c r="J19" i="19"/>
  <c r="G19" i="19"/>
  <c r="F19" i="19"/>
  <c r="I19" i="19" s="1"/>
  <c r="E19" i="19"/>
  <c r="H19" i="19" s="1"/>
  <c r="J18" i="19"/>
  <c r="G18" i="19"/>
  <c r="F18" i="19"/>
  <c r="I18" i="19" s="1"/>
  <c r="E18" i="19"/>
  <c r="H18" i="19" s="1"/>
  <c r="J17" i="19"/>
  <c r="G17" i="19"/>
  <c r="F17" i="19"/>
  <c r="I17" i="19" s="1"/>
  <c r="E17" i="19"/>
  <c r="H17" i="19" s="1"/>
  <c r="J16" i="19"/>
  <c r="G16" i="19"/>
  <c r="F16" i="19"/>
  <c r="I16" i="19" s="1"/>
  <c r="E16" i="19"/>
  <c r="H16" i="19" s="1"/>
  <c r="J15" i="19"/>
  <c r="G15" i="19"/>
  <c r="F15" i="19"/>
  <c r="I15" i="19" s="1"/>
  <c r="E15" i="19"/>
  <c r="H15" i="19" s="1"/>
  <c r="J14" i="19"/>
  <c r="G14" i="19"/>
  <c r="F14" i="19"/>
  <c r="I14" i="19" s="1"/>
  <c r="E14" i="19"/>
  <c r="H14" i="19" s="1"/>
  <c r="J13" i="19"/>
  <c r="G13" i="19"/>
  <c r="F13" i="19"/>
  <c r="I13" i="19" s="1"/>
  <c r="E13" i="19"/>
  <c r="H13" i="19" s="1"/>
  <c r="J12" i="19"/>
  <c r="I12" i="19"/>
  <c r="H12" i="19"/>
  <c r="G12" i="19"/>
  <c r="F12" i="19"/>
  <c r="E12" i="19"/>
  <c r="L4" i="19" s="1"/>
  <c r="J11" i="19"/>
  <c r="G11" i="19"/>
  <c r="F11" i="19"/>
  <c r="I11" i="19" s="1"/>
  <c r="E11" i="19"/>
  <c r="H11" i="19" s="1"/>
  <c r="J10" i="19"/>
  <c r="G10" i="19"/>
  <c r="F10" i="19"/>
  <c r="I10" i="19" s="1"/>
  <c r="E10" i="19"/>
  <c r="H10" i="19" s="1"/>
  <c r="J9" i="19"/>
  <c r="H9" i="19"/>
  <c r="G9" i="19"/>
  <c r="F9" i="19"/>
  <c r="I9" i="19" s="1"/>
  <c r="E9" i="19"/>
  <c r="J8" i="19"/>
  <c r="I8" i="19"/>
  <c r="G8" i="19"/>
  <c r="F8" i="19"/>
  <c r="E8" i="19"/>
  <c r="H8" i="19" s="1"/>
  <c r="J7" i="19"/>
  <c r="G7" i="19"/>
  <c r="F7" i="19"/>
  <c r="I7" i="19" s="1"/>
  <c r="E7" i="19"/>
  <c r="H7" i="19" s="1"/>
  <c r="J6" i="19"/>
  <c r="G6" i="19"/>
  <c r="F6" i="19"/>
  <c r="I6" i="19" s="1"/>
  <c r="E6" i="19"/>
  <c r="H6" i="19" s="1"/>
  <c r="J5" i="19"/>
  <c r="G5" i="19"/>
  <c r="F5" i="19"/>
  <c r="I5" i="19" s="1"/>
  <c r="E5" i="19"/>
  <c r="H5" i="19" s="1"/>
  <c r="J4" i="19"/>
  <c r="I4" i="19"/>
  <c r="G4" i="19"/>
  <c r="F4" i="19"/>
  <c r="E4" i="19"/>
  <c r="H4" i="19" s="1"/>
  <c r="L3" i="19"/>
  <c r="J3" i="19"/>
  <c r="H3" i="19"/>
  <c r="G3" i="19"/>
  <c r="F3" i="19"/>
  <c r="I3" i="19" s="1"/>
  <c r="E3" i="19"/>
  <c r="J2" i="19"/>
  <c r="H2" i="19"/>
  <c r="G2" i="19"/>
  <c r="F2" i="19"/>
  <c r="I2" i="19" s="1"/>
  <c r="E2" i="19"/>
  <c r="J25" i="18"/>
  <c r="G25" i="18"/>
  <c r="F25" i="18"/>
  <c r="I25" i="18" s="1"/>
  <c r="E25" i="18"/>
  <c r="H25" i="18" s="1"/>
  <c r="J24" i="18"/>
  <c r="I24" i="18"/>
  <c r="G24" i="18"/>
  <c r="F24" i="18"/>
  <c r="E24" i="18"/>
  <c r="H24" i="18" s="1"/>
  <c r="J23" i="18"/>
  <c r="G23" i="18"/>
  <c r="F23" i="18"/>
  <c r="I23" i="18" s="1"/>
  <c r="E23" i="18"/>
  <c r="H23" i="18" s="1"/>
  <c r="J22" i="18"/>
  <c r="G22" i="18"/>
  <c r="F22" i="18"/>
  <c r="I22" i="18" s="1"/>
  <c r="E22" i="18"/>
  <c r="H22" i="18" s="1"/>
  <c r="J21" i="18"/>
  <c r="I21" i="18"/>
  <c r="G21" i="18"/>
  <c r="F21" i="18"/>
  <c r="E21" i="18"/>
  <c r="H21" i="18" s="1"/>
  <c r="J20" i="18"/>
  <c r="G20" i="18"/>
  <c r="F20" i="18"/>
  <c r="I20" i="18" s="1"/>
  <c r="E20" i="18"/>
  <c r="H20" i="18" s="1"/>
  <c r="J19" i="18"/>
  <c r="G19" i="18"/>
  <c r="F19" i="18"/>
  <c r="I19" i="18" s="1"/>
  <c r="E19" i="18"/>
  <c r="H19" i="18" s="1"/>
  <c r="J18" i="18"/>
  <c r="G18" i="18"/>
  <c r="F18" i="18"/>
  <c r="I18" i="18" s="1"/>
  <c r="E18" i="18"/>
  <c r="H18" i="18" s="1"/>
  <c r="J17" i="18"/>
  <c r="I17" i="18"/>
  <c r="G17" i="18"/>
  <c r="F17" i="18"/>
  <c r="E17" i="18"/>
  <c r="H17" i="18" s="1"/>
  <c r="J16" i="18"/>
  <c r="G16" i="18"/>
  <c r="F16" i="18"/>
  <c r="I16" i="18" s="1"/>
  <c r="E16" i="18"/>
  <c r="H16" i="18" s="1"/>
  <c r="J15" i="18"/>
  <c r="G15" i="18"/>
  <c r="F15" i="18"/>
  <c r="I15" i="18" s="1"/>
  <c r="E15" i="18"/>
  <c r="H15" i="18" s="1"/>
  <c r="J14" i="18"/>
  <c r="H14" i="18"/>
  <c r="G14" i="18"/>
  <c r="F14" i="18"/>
  <c r="I14" i="18" s="1"/>
  <c r="E14" i="18"/>
  <c r="J13" i="18"/>
  <c r="G13" i="18"/>
  <c r="F13" i="18"/>
  <c r="I13" i="18" s="1"/>
  <c r="E13" i="18"/>
  <c r="H13" i="18" s="1"/>
  <c r="J12" i="18"/>
  <c r="H12" i="18"/>
  <c r="G12" i="18"/>
  <c r="F12" i="18"/>
  <c r="I12" i="18" s="1"/>
  <c r="E12" i="18"/>
  <c r="J11" i="18"/>
  <c r="H11" i="18"/>
  <c r="G11" i="18"/>
  <c r="F11" i="18"/>
  <c r="I11" i="18" s="1"/>
  <c r="E11" i="18"/>
  <c r="J10" i="18"/>
  <c r="G10" i="18"/>
  <c r="F10" i="18"/>
  <c r="I10" i="18" s="1"/>
  <c r="E10" i="18"/>
  <c r="H10" i="18" s="1"/>
  <c r="J9" i="18"/>
  <c r="G9" i="18"/>
  <c r="F9" i="18"/>
  <c r="I9" i="18" s="1"/>
  <c r="E9" i="18"/>
  <c r="H9" i="18" s="1"/>
  <c r="J8" i="18"/>
  <c r="G8" i="18"/>
  <c r="F8" i="18"/>
  <c r="I8" i="18" s="1"/>
  <c r="E8" i="18"/>
  <c r="H8" i="18" s="1"/>
  <c r="J7" i="18"/>
  <c r="G7" i="18"/>
  <c r="F7" i="18"/>
  <c r="I7" i="18" s="1"/>
  <c r="E7" i="18"/>
  <c r="H7" i="18" s="1"/>
  <c r="J6" i="18"/>
  <c r="I6" i="18"/>
  <c r="H6" i="18"/>
  <c r="G6" i="18"/>
  <c r="F6" i="18"/>
  <c r="E6" i="18"/>
  <c r="J5" i="18"/>
  <c r="G5" i="18"/>
  <c r="F5" i="18"/>
  <c r="I5" i="18" s="1"/>
  <c r="E5" i="18"/>
  <c r="H5" i="18" s="1"/>
  <c r="J4" i="18"/>
  <c r="H4" i="18"/>
  <c r="G4" i="18"/>
  <c r="F4" i="18"/>
  <c r="I4" i="18" s="1"/>
  <c r="E4" i="18"/>
  <c r="L3" i="18"/>
  <c r="J3" i="18"/>
  <c r="H3" i="18"/>
  <c r="G3" i="18"/>
  <c r="F3" i="18"/>
  <c r="I3" i="18" s="1"/>
  <c r="E3" i="18"/>
  <c r="J2" i="18"/>
  <c r="G2" i="18"/>
  <c r="F2" i="18"/>
  <c r="I2" i="18" s="1"/>
  <c r="E2" i="18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" i="13"/>
  <c r="G25" i="17"/>
  <c r="F25" i="17"/>
  <c r="I25" i="17" s="1"/>
  <c r="E25" i="17"/>
  <c r="H25" i="17" s="1"/>
  <c r="G24" i="17"/>
  <c r="F24" i="17"/>
  <c r="I24" i="17" s="1"/>
  <c r="E24" i="17"/>
  <c r="H24" i="17" s="1"/>
  <c r="G23" i="17"/>
  <c r="F23" i="17"/>
  <c r="I23" i="17" s="1"/>
  <c r="E23" i="17"/>
  <c r="H23" i="17" s="1"/>
  <c r="G22" i="17"/>
  <c r="F22" i="17"/>
  <c r="I22" i="17" s="1"/>
  <c r="E22" i="17"/>
  <c r="H22" i="17" s="1"/>
  <c r="H21" i="17"/>
  <c r="G21" i="17"/>
  <c r="F21" i="17"/>
  <c r="I21" i="17" s="1"/>
  <c r="E21" i="17"/>
  <c r="G20" i="17"/>
  <c r="F20" i="17"/>
  <c r="I20" i="17" s="1"/>
  <c r="E20" i="17"/>
  <c r="H20" i="17" s="1"/>
  <c r="G19" i="17"/>
  <c r="F19" i="17"/>
  <c r="I19" i="17" s="1"/>
  <c r="E19" i="17"/>
  <c r="H19" i="17" s="1"/>
  <c r="G18" i="17"/>
  <c r="F18" i="17"/>
  <c r="I18" i="17" s="1"/>
  <c r="E18" i="17"/>
  <c r="H18" i="17" s="1"/>
  <c r="G17" i="17"/>
  <c r="F17" i="17"/>
  <c r="I17" i="17" s="1"/>
  <c r="E17" i="17"/>
  <c r="H17" i="17" s="1"/>
  <c r="G16" i="17"/>
  <c r="F16" i="17"/>
  <c r="I16" i="17" s="1"/>
  <c r="E16" i="17"/>
  <c r="H16" i="17" s="1"/>
  <c r="G15" i="17"/>
  <c r="F15" i="17"/>
  <c r="I15" i="17" s="1"/>
  <c r="E15" i="17"/>
  <c r="H15" i="17" s="1"/>
  <c r="G14" i="17"/>
  <c r="F14" i="17"/>
  <c r="I14" i="17" s="1"/>
  <c r="E14" i="17"/>
  <c r="H14" i="17" s="1"/>
  <c r="I13" i="17"/>
  <c r="G13" i="17"/>
  <c r="F13" i="17"/>
  <c r="E13" i="17"/>
  <c r="H13" i="17" s="1"/>
  <c r="H12" i="17"/>
  <c r="G12" i="17"/>
  <c r="F12" i="17"/>
  <c r="I12" i="17" s="1"/>
  <c r="E12" i="17"/>
  <c r="G11" i="17"/>
  <c r="F11" i="17"/>
  <c r="I11" i="17" s="1"/>
  <c r="E11" i="17"/>
  <c r="H11" i="17" s="1"/>
  <c r="G10" i="17"/>
  <c r="F10" i="17"/>
  <c r="I10" i="17" s="1"/>
  <c r="E10" i="17"/>
  <c r="H10" i="17" s="1"/>
  <c r="G9" i="17"/>
  <c r="F9" i="17"/>
  <c r="I9" i="17" s="1"/>
  <c r="E9" i="17"/>
  <c r="H9" i="17" s="1"/>
  <c r="G8" i="17"/>
  <c r="F8" i="17"/>
  <c r="I8" i="17" s="1"/>
  <c r="E8" i="17"/>
  <c r="H8" i="17" s="1"/>
  <c r="H7" i="17"/>
  <c r="G7" i="17"/>
  <c r="F7" i="17"/>
  <c r="I7" i="17" s="1"/>
  <c r="E7" i="17"/>
  <c r="G6" i="17"/>
  <c r="F6" i="17"/>
  <c r="I6" i="17" s="1"/>
  <c r="E6" i="17"/>
  <c r="H6" i="17" s="1"/>
  <c r="I5" i="17"/>
  <c r="H5" i="17"/>
  <c r="G5" i="17"/>
  <c r="F5" i="17"/>
  <c r="E5" i="17"/>
  <c r="I4" i="17"/>
  <c r="H4" i="17"/>
  <c r="G4" i="17"/>
  <c r="F4" i="17"/>
  <c r="E4" i="17"/>
  <c r="L3" i="17"/>
  <c r="G3" i="17"/>
  <c r="F3" i="17"/>
  <c r="I3" i="17" s="1"/>
  <c r="E3" i="17"/>
  <c r="H3" i="17" s="1"/>
  <c r="I2" i="17"/>
  <c r="G2" i="17"/>
  <c r="F2" i="17"/>
  <c r="E2" i="17"/>
  <c r="H2" i="17" s="1"/>
  <c r="L4" i="13"/>
  <c r="G25" i="16"/>
  <c r="F25" i="16"/>
  <c r="I25" i="16" s="1"/>
  <c r="E25" i="16"/>
  <c r="H25" i="16" s="1"/>
  <c r="G24" i="16"/>
  <c r="F24" i="16"/>
  <c r="I24" i="16" s="1"/>
  <c r="E24" i="16"/>
  <c r="H24" i="16" s="1"/>
  <c r="G23" i="16"/>
  <c r="F23" i="16"/>
  <c r="I23" i="16" s="1"/>
  <c r="E23" i="16"/>
  <c r="H23" i="16" s="1"/>
  <c r="G22" i="16"/>
  <c r="F22" i="16"/>
  <c r="I22" i="16" s="1"/>
  <c r="E22" i="16"/>
  <c r="H22" i="16" s="1"/>
  <c r="G21" i="16"/>
  <c r="F21" i="16"/>
  <c r="I21" i="16" s="1"/>
  <c r="E21" i="16"/>
  <c r="H21" i="16" s="1"/>
  <c r="G20" i="16"/>
  <c r="F20" i="16"/>
  <c r="I20" i="16" s="1"/>
  <c r="E20" i="16"/>
  <c r="H20" i="16" s="1"/>
  <c r="G19" i="16"/>
  <c r="F19" i="16"/>
  <c r="I19" i="16" s="1"/>
  <c r="E19" i="16"/>
  <c r="H19" i="16" s="1"/>
  <c r="G18" i="16"/>
  <c r="F18" i="16"/>
  <c r="I18" i="16" s="1"/>
  <c r="E18" i="16"/>
  <c r="H18" i="16" s="1"/>
  <c r="G17" i="16"/>
  <c r="F17" i="16"/>
  <c r="I17" i="16" s="1"/>
  <c r="E17" i="16"/>
  <c r="H17" i="16" s="1"/>
  <c r="I16" i="16"/>
  <c r="H16" i="16"/>
  <c r="G16" i="16"/>
  <c r="F16" i="16"/>
  <c r="E16" i="16"/>
  <c r="G15" i="16"/>
  <c r="F15" i="16"/>
  <c r="I15" i="16" s="1"/>
  <c r="E15" i="16"/>
  <c r="H15" i="16" s="1"/>
  <c r="G14" i="16"/>
  <c r="F14" i="16"/>
  <c r="I14" i="16" s="1"/>
  <c r="E14" i="16"/>
  <c r="H14" i="16" s="1"/>
  <c r="G13" i="16"/>
  <c r="F13" i="16"/>
  <c r="I13" i="16" s="1"/>
  <c r="E13" i="16"/>
  <c r="H13" i="16" s="1"/>
  <c r="H12" i="16"/>
  <c r="G12" i="16"/>
  <c r="F12" i="16"/>
  <c r="I12" i="16" s="1"/>
  <c r="E12" i="16"/>
  <c r="G11" i="16"/>
  <c r="F11" i="16"/>
  <c r="I11" i="16" s="1"/>
  <c r="E11" i="16"/>
  <c r="H11" i="16" s="1"/>
  <c r="G10" i="16"/>
  <c r="F10" i="16"/>
  <c r="I10" i="16" s="1"/>
  <c r="E10" i="16"/>
  <c r="H10" i="16" s="1"/>
  <c r="G9" i="16"/>
  <c r="F9" i="16"/>
  <c r="I9" i="16" s="1"/>
  <c r="E9" i="16"/>
  <c r="H9" i="16" s="1"/>
  <c r="G8" i="16"/>
  <c r="F8" i="16"/>
  <c r="I8" i="16" s="1"/>
  <c r="E8" i="16"/>
  <c r="H8" i="16" s="1"/>
  <c r="G7" i="16"/>
  <c r="F7" i="16"/>
  <c r="I7" i="16" s="1"/>
  <c r="E7" i="16"/>
  <c r="H7" i="16" s="1"/>
  <c r="G6" i="16"/>
  <c r="F6" i="16"/>
  <c r="I6" i="16" s="1"/>
  <c r="E6" i="16"/>
  <c r="H6" i="16" s="1"/>
  <c r="G5" i="16"/>
  <c r="F5" i="16"/>
  <c r="I5" i="16" s="1"/>
  <c r="E5" i="16"/>
  <c r="H5" i="16" s="1"/>
  <c r="G4" i="16"/>
  <c r="F4" i="16"/>
  <c r="I4" i="16" s="1"/>
  <c r="E4" i="16"/>
  <c r="H4" i="16" s="1"/>
  <c r="L3" i="16"/>
  <c r="G3" i="16"/>
  <c r="F3" i="16"/>
  <c r="I3" i="16" s="1"/>
  <c r="E3" i="16"/>
  <c r="H3" i="16" s="1"/>
  <c r="G2" i="16"/>
  <c r="F2" i="16"/>
  <c r="I2" i="16" s="1"/>
  <c r="E2" i="16"/>
  <c r="H2" i="16" s="1"/>
  <c r="L4" i="14"/>
  <c r="L4" i="15"/>
  <c r="H25" i="15"/>
  <c r="G25" i="15"/>
  <c r="F25" i="15"/>
  <c r="I25" i="15" s="1"/>
  <c r="E25" i="15"/>
  <c r="G24" i="15"/>
  <c r="F24" i="15"/>
  <c r="I24" i="15" s="1"/>
  <c r="E24" i="15"/>
  <c r="H24" i="15" s="1"/>
  <c r="G23" i="15"/>
  <c r="F23" i="15"/>
  <c r="I23" i="15" s="1"/>
  <c r="E23" i="15"/>
  <c r="H23" i="15" s="1"/>
  <c r="G22" i="15"/>
  <c r="F22" i="15"/>
  <c r="I22" i="15" s="1"/>
  <c r="E22" i="15"/>
  <c r="H22" i="15" s="1"/>
  <c r="G21" i="15"/>
  <c r="F21" i="15"/>
  <c r="I21" i="15" s="1"/>
  <c r="E21" i="15"/>
  <c r="H21" i="15" s="1"/>
  <c r="G20" i="15"/>
  <c r="F20" i="15"/>
  <c r="I20" i="15" s="1"/>
  <c r="E20" i="15"/>
  <c r="H20" i="15" s="1"/>
  <c r="G19" i="15"/>
  <c r="F19" i="15"/>
  <c r="I19" i="15" s="1"/>
  <c r="E19" i="15"/>
  <c r="H19" i="15" s="1"/>
  <c r="G18" i="15"/>
  <c r="F18" i="15"/>
  <c r="I18" i="15" s="1"/>
  <c r="E18" i="15"/>
  <c r="H18" i="15" s="1"/>
  <c r="G17" i="15"/>
  <c r="F17" i="15"/>
  <c r="I17" i="15" s="1"/>
  <c r="E17" i="15"/>
  <c r="H17" i="15" s="1"/>
  <c r="G16" i="15"/>
  <c r="F16" i="15"/>
  <c r="I16" i="15" s="1"/>
  <c r="E16" i="15"/>
  <c r="H16" i="15" s="1"/>
  <c r="G15" i="15"/>
  <c r="F15" i="15"/>
  <c r="I15" i="15" s="1"/>
  <c r="E15" i="15"/>
  <c r="H15" i="15" s="1"/>
  <c r="G14" i="15"/>
  <c r="F14" i="15"/>
  <c r="I14" i="15" s="1"/>
  <c r="E14" i="15"/>
  <c r="H14" i="15" s="1"/>
  <c r="H13" i="15"/>
  <c r="G13" i="15"/>
  <c r="F13" i="15"/>
  <c r="I13" i="15" s="1"/>
  <c r="E13" i="15"/>
  <c r="G12" i="15"/>
  <c r="F12" i="15"/>
  <c r="I12" i="15" s="1"/>
  <c r="E12" i="15"/>
  <c r="H12" i="15" s="1"/>
  <c r="G11" i="15"/>
  <c r="F11" i="15"/>
  <c r="I11" i="15" s="1"/>
  <c r="E11" i="15"/>
  <c r="H11" i="15" s="1"/>
  <c r="G10" i="15"/>
  <c r="F10" i="15"/>
  <c r="I10" i="15" s="1"/>
  <c r="E10" i="15"/>
  <c r="H10" i="15" s="1"/>
  <c r="G9" i="15"/>
  <c r="F9" i="15"/>
  <c r="I9" i="15" s="1"/>
  <c r="E9" i="15"/>
  <c r="H9" i="15" s="1"/>
  <c r="G8" i="15"/>
  <c r="F8" i="15"/>
  <c r="I8" i="15" s="1"/>
  <c r="E8" i="15"/>
  <c r="H8" i="15" s="1"/>
  <c r="G7" i="15"/>
  <c r="F7" i="15"/>
  <c r="I7" i="15" s="1"/>
  <c r="E7" i="15"/>
  <c r="H7" i="15" s="1"/>
  <c r="G6" i="15"/>
  <c r="F6" i="15"/>
  <c r="I6" i="15" s="1"/>
  <c r="E6" i="15"/>
  <c r="H6" i="15" s="1"/>
  <c r="G5" i="15"/>
  <c r="F5" i="15"/>
  <c r="I5" i="15" s="1"/>
  <c r="E5" i="15"/>
  <c r="H5" i="15" s="1"/>
  <c r="G4" i="15"/>
  <c r="F4" i="15"/>
  <c r="I4" i="15" s="1"/>
  <c r="E4" i="15"/>
  <c r="H4" i="15" s="1"/>
  <c r="L3" i="15"/>
  <c r="I3" i="15"/>
  <c r="G3" i="15"/>
  <c r="F3" i="15"/>
  <c r="E3" i="15"/>
  <c r="H3" i="15" s="1"/>
  <c r="G2" i="15"/>
  <c r="F2" i="15"/>
  <c r="I2" i="15" s="1"/>
  <c r="E2" i="15"/>
  <c r="H2" i="15" s="1"/>
  <c r="L3" i="6"/>
  <c r="G25" i="14"/>
  <c r="F25" i="14"/>
  <c r="I25" i="14" s="1"/>
  <c r="E25" i="14"/>
  <c r="H25" i="14" s="1"/>
  <c r="G24" i="14"/>
  <c r="F24" i="14"/>
  <c r="I24" i="14" s="1"/>
  <c r="E24" i="14"/>
  <c r="H24" i="14" s="1"/>
  <c r="G23" i="14"/>
  <c r="F23" i="14"/>
  <c r="I23" i="14" s="1"/>
  <c r="E23" i="14"/>
  <c r="H23" i="14" s="1"/>
  <c r="G22" i="14"/>
  <c r="F22" i="14"/>
  <c r="I22" i="14" s="1"/>
  <c r="E22" i="14"/>
  <c r="H22" i="14" s="1"/>
  <c r="G21" i="14"/>
  <c r="F21" i="14"/>
  <c r="I21" i="14" s="1"/>
  <c r="E21" i="14"/>
  <c r="H21" i="14" s="1"/>
  <c r="G20" i="14"/>
  <c r="F20" i="14"/>
  <c r="I20" i="14" s="1"/>
  <c r="E20" i="14"/>
  <c r="H20" i="14" s="1"/>
  <c r="G19" i="14"/>
  <c r="F19" i="14"/>
  <c r="I19" i="14" s="1"/>
  <c r="E19" i="14"/>
  <c r="H19" i="14" s="1"/>
  <c r="G18" i="14"/>
  <c r="F18" i="14"/>
  <c r="I18" i="14" s="1"/>
  <c r="E18" i="14"/>
  <c r="H18" i="14" s="1"/>
  <c r="G17" i="14"/>
  <c r="F17" i="14"/>
  <c r="I17" i="14" s="1"/>
  <c r="E17" i="14"/>
  <c r="H17" i="14" s="1"/>
  <c r="I16" i="14"/>
  <c r="G16" i="14"/>
  <c r="F16" i="14"/>
  <c r="E16" i="14"/>
  <c r="H16" i="14" s="1"/>
  <c r="G15" i="14"/>
  <c r="F15" i="14"/>
  <c r="I15" i="14" s="1"/>
  <c r="E15" i="14"/>
  <c r="H15" i="14" s="1"/>
  <c r="G14" i="14"/>
  <c r="F14" i="14"/>
  <c r="I14" i="14" s="1"/>
  <c r="E14" i="14"/>
  <c r="H14" i="14" s="1"/>
  <c r="H13" i="14"/>
  <c r="G13" i="14"/>
  <c r="F13" i="14"/>
  <c r="I13" i="14" s="1"/>
  <c r="E13" i="14"/>
  <c r="G12" i="14"/>
  <c r="F12" i="14"/>
  <c r="I12" i="14" s="1"/>
  <c r="E12" i="14"/>
  <c r="H12" i="14" s="1"/>
  <c r="G11" i="14"/>
  <c r="F11" i="14"/>
  <c r="I11" i="14" s="1"/>
  <c r="E11" i="14"/>
  <c r="H11" i="14" s="1"/>
  <c r="G10" i="14"/>
  <c r="F10" i="14"/>
  <c r="I10" i="14" s="1"/>
  <c r="E10" i="14"/>
  <c r="H10" i="14" s="1"/>
  <c r="G9" i="14"/>
  <c r="F9" i="14"/>
  <c r="I9" i="14" s="1"/>
  <c r="E9" i="14"/>
  <c r="H9" i="14" s="1"/>
  <c r="H8" i="14"/>
  <c r="G8" i="14"/>
  <c r="F8" i="14"/>
  <c r="I8" i="14" s="1"/>
  <c r="E8" i="14"/>
  <c r="G7" i="14"/>
  <c r="F7" i="14"/>
  <c r="I7" i="14" s="1"/>
  <c r="E7" i="14"/>
  <c r="H7" i="14" s="1"/>
  <c r="G6" i="14"/>
  <c r="F6" i="14"/>
  <c r="I6" i="14" s="1"/>
  <c r="E6" i="14"/>
  <c r="H6" i="14" s="1"/>
  <c r="G5" i="14"/>
  <c r="F5" i="14"/>
  <c r="I5" i="14" s="1"/>
  <c r="E5" i="14"/>
  <c r="H5" i="14" s="1"/>
  <c r="G4" i="14"/>
  <c r="F4" i="14"/>
  <c r="I4" i="14" s="1"/>
  <c r="E4" i="14"/>
  <c r="H4" i="14" s="1"/>
  <c r="L3" i="14"/>
  <c r="G3" i="14"/>
  <c r="F3" i="14"/>
  <c r="I3" i="14" s="1"/>
  <c r="E3" i="14"/>
  <c r="H3" i="14" s="1"/>
  <c r="G2" i="14"/>
  <c r="F2" i="14"/>
  <c r="I2" i="14" s="1"/>
  <c r="E2" i="14"/>
  <c r="H2" i="14" s="1"/>
  <c r="G25" i="13"/>
  <c r="F25" i="13"/>
  <c r="I25" i="13" s="1"/>
  <c r="E25" i="13"/>
  <c r="H25" i="13" s="1"/>
  <c r="G24" i="13"/>
  <c r="F24" i="13"/>
  <c r="I24" i="13" s="1"/>
  <c r="E24" i="13"/>
  <c r="H24" i="13" s="1"/>
  <c r="G23" i="13"/>
  <c r="F23" i="13"/>
  <c r="I23" i="13" s="1"/>
  <c r="E23" i="13"/>
  <c r="H23" i="13" s="1"/>
  <c r="G22" i="13"/>
  <c r="F22" i="13"/>
  <c r="I22" i="13" s="1"/>
  <c r="E22" i="13"/>
  <c r="H22" i="13" s="1"/>
  <c r="G21" i="13"/>
  <c r="F21" i="13"/>
  <c r="I21" i="13" s="1"/>
  <c r="E21" i="13"/>
  <c r="H21" i="13" s="1"/>
  <c r="G20" i="13"/>
  <c r="F20" i="13"/>
  <c r="I20" i="13" s="1"/>
  <c r="E20" i="13"/>
  <c r="H20" i="13" s="1"/>
  <c r="G19" i="13"/>
  <c r="F19" i="13"/>
  <c r="I19" i="13" s="1"/>
  <c r="E19" i="13"/>
  <c r="H19" i="13" s="1"/>
  <c r="G18" i="13"/>
  <c r="F18" i="13"/>
  <c r="I18" i="13" s="1"/>
  <c r="E18" i="13"/>
  <c r="H18" i="13" s="1"/>
  <c r="G17" i="13"/>
  <c r="F17" i="13"/>
  <c r="I17" i="13" s="1"/>
  <c r="E17" i="13"/>
  <c r="H17" i="13" s="1"/>
  <c r="G16" i="13"/>
  <c r="F16" i="13"/>
  <c r="I16" i="13" s="1"/>
  <c r="E16" i="13"/>
  <c r="H16" i="13" s="1"/>
  <c r="G15" i="13"/>
  <c r="F15" i="13"/>
  <c r="I15" i="13" s="1"/>
  <c r="E15" i="13"/>
  <c r="H15" i="13" s="1"/>
  <c r="G14" i="13"/>
  <c r="F14" i="13"/>
  <c r="I14" i="13" s="1"/>
  <c r="E14" i="13"/>
  <c r="H14" i="13" s="1"/>
  <c r="G13" i="13"/>
  <c r="F13" i="13"/>
  <c r="I13" i="13" s="1"/>
  <c r="E13" i="13"/>
  <c r="H13" i="13" s="1"/>
  <c r="G12" i="13"/>
  <c r="F12" i="13"/>
  <c r="I12" i="13" s="1"/>
  <c r="E12" i="13"/>
  <c r="H12" i="13" s="1"/>
  <c r="G11" i="13"/>
  <c r="F11" i="13"/>
  <c r="I11" i="13" s="1"/>
  <c r="E11" i="13"/>
  <c r="H11" i="13" s="1"/>
  <c r="I10" i="13"/>
  <c r="G10" i="13"/>
  <c r="F10" i="13"/>
  <c r="E10" i="13"/>
  <c r="H10" i="13" s="1"/>
  <c r="G9" i="13"/>
  <c r="F9" i="13"/>
  <c r="I9" i="13" s="1"/>
  <c r="E9" i="13"/>
  <c r="H9" i="13" s="1"/>
  <c r="G8" i="13"/>
  <c r="F8" i="13"/>
  <c r="I8" i="13" s="1"/>
  <c r="E8" i="13"/>
  <c r="H8" i="13" s="1"/>
  <c r="G7" i="13"/>
  <c r="F7" i="13"/>
  <c r="I7" i="13" s="1"/>
  <c r="E7" i="13"/>
  <c r="H7" i="13" s="1"/>
  <c r="G6" i="13"/>
  <c r="F6" i="13"/>
  <c r="I6" i="13" s="1"/>
  <c r="E6" i="13"/>
  <c r="H6" i="13" s="1"/>
  <c r="G5" i="13"/>
  <c r="F5" i="13"/>
  <c r="I5" i="13" s="1"/>
  <c r="E5" i="13"/>
  <c r="H5" i="13" s="1"/>
  <c r="G4" i="13"/>
  <c r="F4" i="13"/>
  <c r="I4" i="13" s="1"/>
  <c r="E4" i="13"/>
  <c r="H4" i="13" s="1"/>
  <c r="L3" i="13"/>
  <c r="G3" i="13"/>
  <c r="F3" i="13"/>
  <c r="I3" i="13" s="1"/>
  <c r="E3" i="13"/>
  <c r="H3" i="13" s="1"/>
  <c r="G2" i="13"/>
  <c r="F2" i="13"/>
  <c r="I2" i="13" s="1"/>
  <c r="E2" i="13"/>
  <c r="H2" i="13" s="1"/>
  <c r="I25" i="12"/>
  <c r="G25" i="12"/>
  <c r="F25" i="12"/>
  <c r="E25" i="12"/>
  <c r="H25" i="12" s="1"/>
  <c r="G24" i="12"/>
  <c r="F24" i="12"/>
  <c r="I24" i="12" s="1"/>
  <c r="E24" i="12"/>
  <c r="H24" i="12" s="1"/>
  <c r="G23" i="12"/>
  <c r="F23" i="12"/>
  <c r="I23" i="12" s="1"/>
  <c r="E23" i="12"/>
  <c r="H23" i="12" s="1"/>
  <c r="H22" i="12"/>
  <c r="G22" i="12"/>
  <c r="F22" i="12"/>
  <c r="I22" i="12" s="1"/>
  <c r="E22" i="12"/>
  <c r="G21" i="12"/>
  <c r="F21" i="12"/>
  <c r="I21" i="12" s="1"/>
  <c r="E21" i="12"/>
  <c r="H21" i="12" s="1"/>
  <c r="G20" i="12"/>
  <c r="F20" i="12"/>
  <c r="I20" i="12" s="1"/>
  <c r="E20" i="12"/>
  <c r="H20" i="12" s="1"/>
  <c r="G19" i="12"/>
  <c r="F19" i="12"/>
  <c r="I19" i="12" s="1"/>
  <c r="E19" i="12"/>
  <c r="H19" i="12" s="1"/>
  <c r="I18" i="12"/>
  <c r="H18" i="12"/>
  <c r="G18" i="12"/>
  <c r="F18" i="12"/>
  <c r="E18" i="12"/>
  <c r="G17" i="12"/>
  <c r="F17" i="12"/>
  <c r="I17" i="12" s="1"/>
  <c r="E17" i="12"/>
  <c r="H17" i="12" s="1"/>
  <c r="G16" i="12"/>
  <c r="F16" i="12"/>
  <c r="I16" i="12" s="1"/>
  <c r="E16" i="12"/>
  <c r="H16" i="12" s="1"/>
  <c r="G15" i="12"/>
  <c r="F15" i="12"/>
  <c r="I15" i="12" s="1"/>
  <c r="E15" i="12"/>
  <c r="H15" i="12" s="1"/>
  <c r="G14" i="12"/>
  <c r="F14" i="12"/>
  <c r="I14" i="12" s="1"/>
  <c r="E14" i="12"/>
  <c r="H14" i="12" s="1"/>
  <c r="G13" i="12"/>
  <c r="F13" i="12"/>
  <c r="I13" i="12" s="1"/>
  <c r="E13" i="12"/>
  <c r="H13" i="12" s="1"/>
  <c r="G12" i="12"/>
  <c r="F12" i="12"/>
  <c r="I12" i="12" s="1"/>
  <c r="E12" i="12"/>
  <c r="H12" i="12" s="1"/>
  <c r="G11" i="12"/>
  <c r="F11" i="12"/>
  <c r="I11" i="12" s="1"/>
  <c r="E11" i="12"/>
  <c r="H11" i="12" s="1"/>
  <c r="G10" i="12"/>
  <c r="F10" i="12"/>
  <c r="I10" i="12" s="1"/>
  <c r="E10" i="12"/>
  <c r="H10" i="12" s="1"/>
  <c r="I9" i="12"/>
  <c r="G9" i="12"/>
  <c r="F9" i="12"/>
  <c r="E9" i="12"/>
  <c r="H9" i="12" s="1"/>
  <c r="G8" i="12"/>
  <c r="F8" i="12"/>
  <c r="I8" i="12" s="1"/>
  <c r="E8" i="12"/>
  <c r="H8" i="12" s="1"/>
  <c r="G7" i="12"/>
  <c r="F7" i="12"/>
  <c r="I7" i="12" s="1"/>
  <c r="E7" i="12"/>
  <c r="H7" i="12" s="1"/>
  <c r="H6" i="12"/>
  <c r="G6" i="12"/>
  <c r="F6" i="12"/>
  <c r="I6" i="12" s="1"/>
  <c r="E6" i="12"/>
  <c r="G5" i="12"/>
  <c r="F5" i="12"/>
  <c r="I5" i="12" s="1"/>
  <c r="E5" i="12"/>
  <c r="H5" i="12" s="1"/>
  <c r="G4" i="12"/>
  <c r="F4" i="12"/>
  <c r="I4" i="12" s="1"/>
  <c r="E4" i="12"/>
  <c r="H4" i="12" s="1"/>
  <c r="L3" i="12"/>
  <c r="G3" i="12"/>
  <c r="F3" i="12"/>
  <c r="I3" i="12" s="1"/>
  <c r="E3" i="12"/>
  <c r="H3" i="12" s="1"/>
  <c r="I2" i="12"/>
  <c r="G2" i="12"/>
  <c r="F2" i="12"/>
  <c r="E2" i="12"/>
  <c r="H2" i="12" s="1"/>
  <c r="L3" i="10"/>
  <c r="L3" i="11"/>
  <c r="G25" i="11"/>
  <c r="F25" i="11"/>
  <c r="I25" i="11" s="1"/>
  <c r="E25" i="11"/>
  <c r="H25" i="11" s="1"/>
  <c r="G24" i="11"/>
  <c r="F24" i="11"/>
  <c r="I24" i="11" s="1"/>
  <c r="E24" i="11"/>
  <c r="H24" i="11" s="1"/>
  <c r="G23" i="11"/>
  <c r="F23" i="11"/>
  <c r="I23" i="11" s="1"/>
  <c r="E23" i="11"/>
  <c r="H23" i="11" s="1"/>
  <c r="G22" i="11"/>
  <c r="F22" i="11"/>
  <c r="I22" i="11" s="1"/>
  <c r="E22" i="11"/>
  <c r="H22" i="11" s="1"/>
  <c r="I21" i="11"/>
  <c r="H21" i="11"/>
  <c r="G21" i="11"/>
  <c r="F21" i="11"/>
  <c r="E21" i="11"/>
  <c r="G20" i="11"/>
  <c r="F20" i="11"/>
  <c r="I20" i="11" s="1"/>
  <c r="E20" i="11"/>
  <c r="H20" i="11" s="1"/>
  <c r="G19" i="11"/>
  <c r="F19" i="11"/>
  <c r="I19" i="11" s="1"/>
  <c r="E19" i="11"/>
  <c r="H19" i="11" s="1"/>
  <c r="G18" i="11"/>
  <c r="F18" i="11"/>
  <c r="I18" i="11" s="1"/>
  <c r="E18" i="11"/>
  <c r="H18" i="11" s="1"/>
  <c r="G17" i="11"/>
  <c r="F17" i="11"/>
  <c r="I17" i="11" s="1"/>
  <c r="E17" i="11"/>
  <c r="H17" i="11" s="1"/>
  <c r="G16" i="11"/>
  <c r="F16" i="11"/>
  <c r="I16" i="11" s="1"/>
  <c r="E16" i="11"/>
  <c r="H16" i="11" s="1"/>
  <c r="G15" i="11"/>
  <c r="F15" i="11"/>
  <c r="I15" i="11" s="1"/>
  <c r="E15" i="11"/>
  <c r="H15" i="11" s="1"/>
  <c r="G14" i="11"/>
  <c r="F14" i="11"/>
  <c r="I14" i="11" s="1"/>
  <c r="E14" i="11"/>
  <c r="H14" i="11" s="1"/>
  <c r="G13" i="11"/>
  <c r="F13" i="11"/>
  <c r="I13" i="11" s="1"/>
  <c r="E13" i="11"/>
  <c r="H13" i="11" s="1"/>
  <c r="G12" i="11"/>
  <c r="F12" i="11"/>
  <c r="I12" i="11" s="1"/>
  <c r="E12" i="11"/>
  <c r="H12" i="11" s="1"/>
  <c r="I11" i="11"/>
  <c r="G11" i="11"/>
  <c r="F11" i="11"/>
  <c r="E11" i="11"/>
  <c r="H11" i="11" s="1"/>
  <c r="G10" i="11"/>
  <c r="F10" i="11"/>
  <c r="I10" i="11" s="1"/>
  <c r="E10" i="11"/>
  <c r="H10" i="11" s="1"/>
  <c r="G9" i="11"/>
  <c r="F9" i="11"/>
  <c r="I9" i="11" s="1"/>
  <c r="E9" i="11"/>
  <c r="H9" i="11" s="1"/>
  <c r="G8" i="11"/>
  <c r="F8" i="11"/>
  <c r="I8" i="11" s="1"/>
  <c r="E8" i="11"/>
  <c r="H8" i="11" s="1"/>
  <c r="G7" i="11"/>
  <c r="F7" i="11"/>
  <c r="I7" i="11" s="1"/>
  <c r="E7" i="11"/>
  <c r="H7" i="11" s="1"/>
  <c r="G6" i="11"/>
  <c r="F6" i="11"/>
  <c r="I6" i="11" s="1"/>
  <c r="E6" i="11"/>
  <c r="H6" i="11" s="1"/>
  <c r="G5" i="11"/>
  <c r="F5" i="11"/>
  <c r="I5" i="11" s="1"/>
  <c r="E5" i="11"/>
  <c r="H5" i="11" s="1"/>
  <c r="G4" i="11"/>
  <c r="F4" i="11"/>
  <c r="I4" i="11" s="1"/>
  <c r="E4" i="11"/>
  <c r="H4" i="11" s="1"/>
  <c r="G3" i="11"/>
  <c r="F3" i="11"/>
  <c r="I3" i="11" s="1"/>
  <c r="E3" i="11"/>
  <c r="H3" i="11" s="1"/>
  <c r="H2" i="11"/>
  <c r="G2" i="11"/>
  <c r="F2" i="11"/>
  <c r="I2" i="11" s="1"/>
  <c r="E2" i="11"/>
  <c r="F12" i="10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L4" i="20" l="1"/>
  <c r="H2" i="20"/>
  <c r="L4" i="18"/>
  <c r="H2" i="18"/>
  <c r="L4" i="17"/>
  <c r="L4" i="16"/>
  <c r="G13" i="4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<sst xmlns="http://schemas.openxmlformats.org/spreadsheetml/2006/main" count="283" uniqueCount="42">
  <si>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</si>
  <si>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</si>
  <si>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</si>
  <si>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</si>
  <si>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</si>
  <si>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</si>
  <si>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</si>
  <si>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</si>
  <si>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</si>
  <si>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</si>
  <si>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</si>
  <si>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</si>
  <si>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</si>
  <si>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</si>
  <si>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</si>
  <si>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</si>
  <si>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</si>
  <si>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</si>
  <si>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</si>
  <si>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</si>
  <si>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</si>
  <si>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</si>
  <si>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</si>
  <si>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</si>
  <si>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</si>
  <si>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</si>
  <si>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</si>
  <si>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</si>
  <si>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</si>
  <si>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</si>
  <si>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</si>
  <si>
    <t>YBWCでyoungest brotherのsplitを除外した</t>
    <rPh sb="28" eb="30">
      <t>ジョガイ</t>
    </rPh>
    <phoneticPr fontId="1"/>
  </si>
  <si>
    <t>ベストタイム</t>
    <phoneticPr fontId="1"/>
  </si>
  <si>
    <t>ETCを採用</t>
    <rPh sb="4" eb="6">
      <t>サイヨウ</t>
    </rPh>
    <phoneticPr fontId="1"/>
  </si>
  <si>
    <t>wEdax-x64-modern.exe</t>
  </si>
  <si>
    <t>最大効率</t>
    <rPh sb="0" eb="2">
      <t>サイダイ</t>
    </rPh>
    <rPh sb="2" eb="4">
      <t>コウリツ</t>
    </rPh>
    <phoneticPr fontId="1"/>
  </si>
  <si>
    <t>ETCタイミング変更</t>
    <rPh sb="8" eb="10">
      <t>ヘンコウ</t>
    </rPh>
    <phoneticPr fontId="1"/>
  </si>
  <si>
    <t>ETCタイミング変更2</t>
    <rPh sb="8" eb="10">
      <t>ヘンコウ</t>
    </rPh>
    <phoneticPr fontId="1"/>
  </si>
  <si>
    <t>ETCのwindow版を効率アップ</t>
    <rPh sb="10" eb="11">
      <t>バン</t>
    </rPh>
    <rPh sb="12" eb="14">
      <t>コウリツ</t>
    </rPh>
    <phoneticPr fontId="1"/>
  </si>
  <si>
    <t>訪問ノード数上昇率</t>
    <rPh sb="0" eb="2">
      <t>ホウモン</t>
    </rPh>
    <rPh sb="5" eb="6">
      <t>スウ</t>
    </rPh>
    <rPh sb="6" eb="9">
      <t>ジョウショウリツ</t>
    </rPh>
    <phoneticPr fontId="1"/>
  </si>
  <si>
    <t>NegascoutでもYBWCするなど</t>
    <phoneticPr fontId="1"/>
  </si>
  <si>
    <t>first_negascoutのPVの探索をaspirationにした</t>
    <rPh sb="19" eb="21">
      <t>タンサク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</si>
</sst>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1.7109845402766477</c:v>
                </c:pt>
                <c:pt idx="2">
                  <c:v>2.3523884103367267</c:v>
                </c:pt>
                <c:pt idx="3">
                  <c:v>2.7330387314790743</c:v>
                </c:pt>
                <c:pt idx="4">
                  <c:v>3.4064474323667584</c:v>
                </c:pt>
                <c:pt idx="5">
                  <c:v>3.8697092381302904</c:v>
                </c:pt>
                <c:pt idx="6">
                  <c:v>4.1508093170153968</c:v>
                </c:pt>
                <c:pt idx="7">
                  <c:v>4.5153532316942231</c:v>
                </c:pt>
                <c:pt idx="8">
                  <c:v>4.7488708220415532</c:v>
                </c:pt>
                <c:pt idx="9">
                  <c:v>4.9027745395197018</c:v>
                </c:pt>
                <c:pt idx="10">
                  <c:v>5.1014070839398347</c:v>
                </c:pt>
                <c:pt idx="11">
                  <c:v>5.1998021760633035</c:v>
                </c:pt>
                <c:pt idx="12">
                  <c:v>4.9770414201183435</c:v>
                </c:pt>
                <c:pt idx="13">
                  <c:v>5.234752302713467</c:v>
                </c:pt>
                <c:pt idx="14">
                  <c:v>5.3221969121741326</c:v>
                </c:pt>
                <c:pt idx="15">
                  <c:v>5.3221969121741326</c:v>
                </c:pt>
                <c:pt idx="16">
                  <c:v>5.2556860784803794</c:v>
                </c:pt>
                <c:pt idx="17">
                  <c:v>5.0706534844465869</c:v>
                </c:pt>
                <c:pt idx="18">
                  <c:v>5.1113271754982987</c:v>
                </c:pt>
                <c:pt idx="19">
                  <c:v>5.0584556170315125</c:v>
                </c:pt>
                <c:pt idx="20">
                  <c:v>5.224347826086956</c:v>
                </c:pt>
                <c:pt idx="21">
                  <c:v>5.1450942011255201</c:v>
                </c:pt>
                <c:pt idx="22">
                  <c:v>5.175486094019198</c:v>
                </c:pt>
                <c:pt idx="23">
                  <c:v>5.1200389578767949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3-486B-A247-6AF4D133C3D1}"/>
            </c:ext>
          </c:extLst>
        </c:ser>
        <c:ser>
          <c:idx val="1"/>
          <c:order val="1"/>
          <c:tx>
            <c:strRef>
              <c:f>'20230608'!$F$1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1.7744692999321865</c:v>
                </c:pt>
                <c:pt idx="2">
                  <c:v>2.4420193203612541</c:v>
                </c:pt>
                <c:pt idx="3">
                  <c:v>2.9862053093683096</c:v>
                </c:pt>
                <c:pt idx="4">
                  <c:v>3.6728627019566411</c:v>
                </c:pt>
                <c:pt idx="5">
                  <c:v>4.2626567737300318</c:v>
                </c:pt>
                <c:pt idx="6">
                  <c:v>4.6653282585389029</c:v>
                </c:pt>
                <c:pt idx="7">
                  <c:v>5.1402651082618416</c:v>
                </c:pt>
                <c:pt idx="8">
                  <c:v>5.4317579226103625</c:v>
                </c:pt>
                <c:pt idx="9">
                  <c:v>5.7019963213506752</c:v>
                </c:pt>
                <c:pt idx="10">
                  <c:v>5.8211474592626899</c:v>
                </c:pt>
                <c:pt idx="11">
                  <c:v>5.9700510260005029</c:v>
                </c:pt>
                <c:pt idx="12">
                  <c:v>6.2254767258897052</c:v>
                </c:pt>
                <c:pt idx="13">
                  <c:v>6.2560029474934602</c:v>
                </c:pt>
                <c:pt idx="14">
                  <c:v>6.3348419226066488</c:v>
                </c:pt>
                <c:pt idx="15">
                  <c:v>6.425046163926396</c:v>
                </c:pt>
                <c:pt idx="16">
                  <c:v>6.5794233329419045</c:v>
                </c:pt>
                <c:pt idx="17">
                  <c:v>6.2363102645888002</c:v>
                </c:pt>
                <c:pt idx="18">
                  <c:v>6.3192537694818318</c:v>
                </c:pt>
                <c:pt idx="19">
                  <c:v>6.3080693375406316</c:v>
                </c:pt>
                <c:pt idx="20">
                  <c:v>6.3099149416797884</c:v>
                </c:pt>
                <c:pt idx="21">
                  <c:v>6.4233405163704003</c:v>
                </c:pt>
                <c:pt idx="22">
                  <c:v>6.3818934298056407</c:v>
                </c:pt>
                <c:pt idx="23">
                  <c:v>6.4012033578438166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3-486B-A247-6AF4D133C3D1}"/>
            </c:ext>
          </c:extLst>
        </c:ser>
        <c:ser>
          <c:idx val="2"/>
          <c:order val="2"/>
          <c:tx>
            <c:strRef>
              <c:f>'20230608'!$G$1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3-486B-A247-6AF4D133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1.7481982382774266</c:v>
                </c:pt>
                <c:pt idx="2">
                  <c:v>2.3274105662165363</c:v>
                </c:pt>
                <c:pt idx="3">
                  <c:v>2.8364371300707378</c:v>
                </c:pt>
                <c:pt idx="4">
                  <c:v>3.3718894800068644</c:v>
                </c:pt>
                <c:pt idx="5">
                  <c:v>3.8654337989376351</c:v>
                </c:pt>
                <c:pt idx="6">
                  <c:v>4.274091798999347</c:v>
                </c:pt>
                <c:pt idx="7">
                  <c:v>4.6881412550703887</c:v>
                </c:pt>
                <c:pt idx="8">
                  <c:v>4.7910265788831996</c:v>
                </c:pt>
                <c:pt idx="9">
                  <c:v>4.919379068602904</c:v>
                </c:pt>
                <c:pt idx="10">
                  <c:v>5.1033766233766231</c:v>
                </c:pt>
                <c:pt idx="11">
                  <c:v>5.2576933369012577</c:v>
                </c:pt>
                <c:pt idx="12">
                  <c:v>5.3261046354025483</c:v>
                </c:pt>
                <c:pt idx="13">
                  <c:v>5.3859649122807012</c:v>
                </c:pt>
                <c:pt idx="14">
                  <c:v>5.3963196923921997</c:v>
                </c:pt>
                <c:pt idx="15">
                  <c:v>5.5021002520302433</c:v>
                </c:pt>
                <c:pt idx="16">
                  <c:v>5.4426592797783933</c:v>
                </c:pt>
                <c:pt idx="17">
                  <c:v>5.5377677564825252</c:v>
                </c:pt>
                <c:pt idx="18">
                  <c:v>5.2605087014725571</c:v>
                </c:pt>
                <c:pt idx="19">
                  <c:v>5.6233543216943325</c:v>
                </c:pt>
                <c:pt idx="20">
                  <c:v>5.5346478873239437</c:v>
                </c:pt>
                <c:pt idx="21">
                  <c:v>5.3002427839223092</c:v>
                </c:pt>
                <c:pt idx="22">
                  <c:v>5.1542497376705141</c:v>
                </c:pt>
                <c:pt idx="23">
                  <c:v>5.2945297763406094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C-466E-8CF0-B66EBC824AE8}"/>
            </c:ext>
          </c:extLst>
        </c:ser>
        <c:ser>
          <c:idx val="1"/>
          <c:order val="1"/>
          <c:tx>
            <c:strRef>
              <c:f>'20230602_2'!$F$1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1.7500006803493726</c:v>
                </c:pt>
                <c:pt idx="2">
                  <c:v>2.4583770045912767</c:v>
                </c:pt>
                <c:pt idx="3">
                  <c:v>3.0879932012512752</c:v>
                </c:pt>
                <c:pt idx="4">
                  <c:v>3.739056405894063</c:v>
                </c:pt>
                <c:pt idx="5">
                  <c:v>4.3482840553762987</c:v>
                </c:pt>
                <c:pt idx="6">
                  <c:v>4.7911036446094917</c:v>
                </c:pt>
                <c:pt idx="7">
                  <c:v>5.2754222661067596</c:v>
                </c:pt>
                <c:pt idx="8">
                  <c:v>5.6937504641785353</c:v>
                </c:pt>
                <c:pt idx="9">
                  <c:v>5.9186820146352108</c:v>
                </c:pt>
                <c:pt idx="10">
                  <c:v>6.117979233504208</c:v>
                </c:pt>
                <c:pt idx="11">
                  <c:v>6.1392645858241197</c:v>
                </c:pt>
                <c:pt idx="12">
                  <c:v>6.3206781992359291</c:v>
                </c:pt>
                <c:pt idx="13">
                  <c:v>6.4046178207760649</c:v>
                </c:pt>
                <c:pt idx="14">
                  <c:v>6.5454225547609717</c:v>
                </c:pt>
                <c:pt idx="15">
                  <c:v>6.6463713525510668</c:v>
                </c:pt>
                <c:pt idx="16">
                  <c:v>6.8657129432246471</c:v>
                </c:pt>
                <c:pt idx="17">
                  <c:v>6.9219564838307006</c:v>
                </c:pt>
                <c:pt idx="18">
                  <c:v>6.628678105359346</c:v>
                </c:pt>
                <c:pt idx="19">
                  <c:v>7.0530424328437604</c:v>
                </c:pt>
                <c:pt idx="20">
                  <c:v>7.1028284693625423</c:v>
                </c:pt>
                <c:pt idx="21">
                  <c:v>6.7191395443547899</c:v>
                </c:pt>
                <c:pt idx="22">
                  <c:v>6.5248109460282446</c:v>
                </c:pt>
                <c:pt idx="23">
                  <c:v>6.7812128998799954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C-466E-8CF0-B66EBC824AE8}"/>
            </c:ext>
          </c:extLst>
        </c:ser>
        <c:ser>
          <c:idx val="2"/>
          <c:order val="2"/>
          <c:tx>
            <c:strRef>
              <c:f>'20230602_2'!$G$1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C-466E-8CF0-B66EBC82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0.8740991191387133</c:v>
                </c:pt>
                <c:pt idx="2">
                  <c:v>0.77580352207217873</c:v>
                </c:pt>
                <c:pt idx="3">
                  <c:v>0.70910928251768446</c:v>
                </c:pt>
                <c:pt idx="4">
                  <c:v>0.67437789600137288</c:v>
                </c:pt>
                <c:pt idx="5">
                  <c:v>0.64423896648960588</c:v>
                </c:pt>
                <c:pt idx="6">
                  <c:v>0.61058454271419238</c:v>
                </c:pt>
                <c:pt idx="7">
                  <c:v>0.58601765688379859</c:v>
                </c:pt>
                <c:pt idx="8">
                  <c:v>0.5323362865425777</c:v>
                </c:pt>
                <c:pt idx="9">
                  <c:v>0.49193790686029037</c:v>
                </c:pt>
                <c:pt idx="10">
                  <c:v>0.4639433293978748</c:v>
                </c:pt>
                <c:pt idx="11">
                  <c:v>0.43814111140843814</c:v>
                </c:pt>
                <c:pt idx="12">
                  <c:v>0.40970035656942677</c:v>
                </c:pt>
                <c:pt idx="13">
                  <c:v>0.3847117794486215</c:v>
                </c:pt>
                <c:pt idx="14">
                  <c:v>0.35975464615948</c:v>
                </c:pt>
                <c:pt idx="15">
                  <c:v>0.34388126575189021</c:v>
                </c:pt>
                <c:pt idx="16">
                  <c:v>0.32015642822225843</c:v>
                </c:pt>
                <c:pt idx="17">
                  <c:v>0.30765376424902918</c:v>
                </c:pt>
                <c:pt idx="18">
                  <c:v>0.27686887902487145</c:v>
                </c:pt>
                <c:pt idx="19">
                  <c:v>0.28116771608471663</c:v>
                </c:pt>
                <c:pt idx="20">
                  <c:v>0.26355466130114019</c:v>
                </c:pt>
                <c:pt idx="21">
                  <c:v>0.24092012654192316</c:v>
                </c:pt>
                <c:pt idx="22">
                  <c:v>0.2240978146813267</c:v>
                </c:pt>
                <c:pt idx="23">
                  <c:v>0.2206054073475254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F-4802-BB06-80D255CD5D2D}"/>
            </c:ext>
          </c:extLst>
        </c:ser>
        <c:ser>
          <c:idx val="1"/>
          <c:order val="1"/>
          <c:tx>
            <c:strRef>
              <c:f>'20230602_2'!$I$1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0.87500034017468631</c:v>
                </c:pt>
                <c:pt idx="2">
                  <c:v>0.81945900153042561</c:v>
                </c:pt>
                <c:pt idx="3">
                  <c:v>0.7719983003128188</c:v>
                </c:pt>
                <c:pt idx="4">
                  <c:v>0.74781128117881257</c:v>
                </c:pt>
                <c:pt idx="5">
                  <c:v>0.72471400922938312</c:v>
                </c:pt>
                <c:pt idx="6">
                  <c:v>0.684443377801356</c:v>
                </c:pt>
                <c:pt idx="7">
                  <c:v>0.65942778326334495</c:v>
                </c:pt>
                <c:pt idx="8">
                  <c:v>0.63263894046428171</c:v>
                </c:pt>
                <c:pt idx="9">
                  <c:v>0.59186820146352104</c:v>
                </c:pt>
                <c:pt idx="10">
                  <c:v>0.55617993031856439</c:v>
                </c:pt>
                <c:pt idx="11">
                  <c:v>0.51160538215201001</c:v>
                </c:pt>
                <c:pt idx="12">
                  <c:v>0.48620601532584068</c:v>
                </c:pt>
                <c:pt idx="13">
                  <c:v>0.45747270148400465</c:v>
                </c:pt>
                <c:pt idx="14">
                  <c:v>0.43636150365073145</c:v>
                </c:pt>
                <c:pt idx="15">
                  <c:v>0.41539820953444168</c:v>
                </c:pt>
                <c:pt idx="16">
                  <c:v>0.40386546724850864</c:v>
                </c:pt>
                <c:pt idx="17">
                  <c:v>0.38455313799059448</c:v>
                </c:pt>
                <c:pt idx="18">
                  <c:v>0.34887779501891297</c:v>
                </c:pt>
                <c:pt idx="19">
                  <c:v>0.35265212164218801</c:v>
                </c:pt>
                <c:pt idx="20">
                  <c:v>0.33822992711250199</c:v>
                </c:pt>
                <c:pt idx="21">
                  <c:v>0.30541543383430864</c:v>
                </c:pt>
                <c:pt idx="22">
                  <c:v>0.28368743243601063</c:v>
                </c:pt>
                <c:pt idx="23">
                  <c:v>0.28255053749499981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F-4802-BB06-80D255CD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1.001031012731219</c:v>
                </c:pt>
                <c:pt idx="2">
                  <c:v>1.056271289462406</c:v>
                </c:pt>
                <c:pt idx="3">
                  <c:v>1.0886873205466758</c:v>
                </c:pt>
                <c:pt idx="4">
                  <c:v>1.1088905346907107</c:v>
                </c:pt>
                <c:pt idx="5">
                  <c:v>1.1249148702070446</c:v>
                </c:pt>
                <c:pt idx="6">
                  <c:v>1.1209641183405286</c:v>
                </c:pt>
                <c:pt idx="7">
                  <c:v>1.1252694555956682</c:v>
                </c:pt>
                <c:pt idx="8">
                  <c:v>1.18841969567824</c:v>
                </c:pt>
                <c:pt idx="9">
                  <c:v>1.2031359677380415</c:v>
                </c:pt>
                <c:pt idx="10">
                  <c:v>1.1988100342836157</c:v>
                </c:pt>
                <c:pt idx="11">
                  <c:v>1.167672600050726</c:v>
                </c:pt>
                <c:pt idx="12">
                  <c:v>1.1867356172205146</c:v>
                </c:pt>
                <c:pt idx="13">
                  <c:v>1.1891309724813823</c:v>
                </c:pt>
                <c:pt idx="14">
                  <c:v>1.2129419309185199</c:v>
                </c:pt>
                <c:pt idx="15">
                  <c:v>1.2079698511987227</c:v>
                </c:pt>
                <c:pt idx="16">
                  <c:v>1.2614629089453915</c:v>
                </c:pt>
                <c:pt idx="17">
                  <c:v>1.2499542492806228</c:v>
                </c:pt>
                <c:pt idx="18">
                  <c:v>1.2600830725051633</c:v>
                </c:pt>
                <c:pt idx="19">
                  <c:v>1.2542411306933163</c:v>
                </c:pt>
                <c:pt idx="20">
                  <c:v>1.2833387882837122</c:v>
                </c:pt>
                <c:pt idx="21">
                  <c:v>1.267704078212484</c:v>
                </c:pt>
                <c:pt idx="22">
                  <c:v>1.2659089355965418</c:v>
                </c:pt>
                <c:pt idx="23">
                  <c:v>1.2807960372543219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3-4039-B48A-C24EDD82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1.6245747610562125</c:v>
                </c:pt>
                <c:pt idx="2">
                  <c:v>2.1201902748414372</c:v>
                </c:pt>
                <c:pt idx="3">
                  <c:v>2.6105687882337629</c:v>
                </c:pt>
                <c:pt idx="4">
                  <c:v>2.9400469070653763</c:v>
                </c:pt>
                <c:pt idx="5">
                  <c:v>3.2864165164673111</c:v>
                </c:pt>
                <c:pt idx="6">
                  <c:v>3.5530558015943314</c:v>
                </c:pt>
                <c:pt idx="7">
                  <c:v>3.8218368902439019</c:v>
                </c:pt>
                <c:pt idx="8">
                  <c:v>4.0073926073926076</c:v>
                </c:pt>
                <c:pt idx="9">
                  <c:v>4.0291281639212535</c:v>
                </c:pt>
                <c:pt idx="10">
                  <c:v>4.0551961180752123</c:v>
                </c:pt>
                <c:pt idx="11">
                  <c:v>4.1474358974358969</c:v>
                </c:pt>
                <c:pt idx="12">
                  <c:v>4.1733250104036621</c:v>
                </c:pt>
                <c:pt idx="13">
                  <c:v>4.2611004886339492</c:v>
                </c:pt>
                <c:pt idx="14">
                  <c:v>4.2556757903670697</c:v>
                </c:pt>
                <c:pt idx="15">
                  <c:v>4.181154888471962</c:v>
                </c:pt>
                <c:pt idx="16">
                  <c:v>4.3040772532188836</c:v>
                </c:pt>
                <c:pt idx="17">
                  <c:v>4.2994640943193998</c:v>
                </c:pt>
                <c:pt idx="18">
                  <c:v>4.2792831235331761</c:v>
                </c:pt>
                <c:pt idx="19">
                  <c:v>4.1846442728979758</c:v>
                </c:pt>
                <c:pt idx="20">
                  <c:v>4.1768013327780089</c:v>
                </c:pt>
                <c:pt idx="21">
                  <c:v>4.1568911917098443</c:v>
                </c:pt>
                <c:pt idx="22">
                  <c:v>4.1075158713905386</c:v>
                </c:pt>
                <c:pt idx="23">
                  <c:v>4.1075158713905386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8-45F9-B313-684B9E00101A}"/>
            </c:ext>
          </c:extLst>
        </c:ser>
        <c:ser>
          <c:idx val="1"/>
          <c:order val="1"/>
          <c:tx>
            <c:strRef>
              <c:f>'20230602'!$F$1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1.6722720853283426</c:v>
                </c:pt>
                <c:pt idx="2">
                  <c:v>2.257423577190576</c:v>
                </c:pt>
                <c:pt idx="3">
                  <c:v>2.8249510007439045</c:v>
                </c:pt>
                <c:pt idx="4">
                  <c:v>3.3170883563393598</c:v>
                </c:pt>
                <c:pt idx="5">
                  <c:v>3.7784291665043379</c:v>
                </c:pt>
                <c:pt idx="6">
                  <c:v>4.1546253480932336</c:v>
                </c:pt>
                <c:pt idx="7">
                  <c:v>4.5138773165274095</c:v>
                </c:pt>
                <c:pt idx="8">
                  <c:v>4.7177991092753997</c:v>
                </c:pt>
                <c:pt idx="9">
                  <c:v>4.8988724908457817</c:v>
                </c:pt>
                <c:pt idx="10">
                  <c:v>5.0643720484178019</c:v>
                </c:pt>
                <c:pt idx="11">
                  <c:v>5.1912462364443899</c:v>
                </c:pt>
                <c:pt idx="12">
                  <c:v>5.231791412424835</c:v>
                </c:pt>
                <c:pt idx="13">
                  <c:v>5.2888490406153679</c:v>
                </c:pt>
                <c:pt idx="14">
                  <c:v>5.4000924665381724</c:v>
                </c:pt>
                <c:pt idx="15">
                  <c:v>5.4492612611582443</c:v>
                </c:pt>
                <c:pt idx="16">
                  <c:v>5.5483290993197363</c:v>
                </c:pt>
                <c:pt idx="17">
                  <c:v>5.7187289250749584</c:v>
                </c:pt>
                <c:pt idx="18">
                  <c:v>5.6882933341567705</c:v>
                </c:pt>
                <c:pt idx="19">
                  <c:v>5.4047714557606392</c:v>
                </c:pt>
                <c:pt idx="20">
                  <c:v>5.5574674526078276</c:v>
                </c:pt>
                <c:pt idx="21">
                  <c:v>5.6135977693304104</c:v>
                </c:pt>
                <c:pt idx="22">
                  <c:v>5.6943021707144741</c:v>
                </c:pt>
                <c:pt idx="23">
                  <c:v>5.7110241835034339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8-45F9-B313-684B9E00101A}"/>
            </c:ext>
          </c:extLst>
        </c:ser>
        <c:ser>
          <c:idx val="2"/>
          <c:order val="2"/>
          <c:tx>
            <c:strRef>
              <c:f>'20230602'!$G$1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5F9-B313-684B9E00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0.81228738052810623</c:v>
                </c:pt>
                <c:pt idx="2">
                  <c:v>0.70673009161381239</c:v>
                </c:pt>
                <c:pt idx="3">
                  <c:v>0.65264219705844073</c:v>
                </c:pt>
                <c:pt idx="4">
                  <c:v>0.58800938141307524</c:v>
                </c:pt>
                <c:pt idx="5">
                  <c:v>0.54773608607788515</c:v>
                </c:pt>
                <c:pt idx="6">
                  <c:v>0.5075794002277616</c:v>
                </c:pt>
                <c:pt idx="7">
                  <c:v>0.47772961128048774</c:v>
                </c:pt>
                <c:pt idx="8">
                  <c:v>0.44526584526584528</c:v>
                </c:pt>
                <c:pt idx="9">
                  <c:v>0.40291281639212534</c:v>
                </c:pt>
                <c:pt idx="10">
                  <c:v>0.36865419255229204</c:v>
                </c:pt>
                <c:pt idx="11">
                  <c:v>0.34561965811965806</c:v>
                </c:pt>
                <c:pt idx="12">
                  <c:v>0.32102500080028168</c:v>
                </c:pt>
                <c:pt idx="13">
                  <c:v>0.30436432061671065</c:v>
                </c:pt>
                <c:pt idx="14">
                  <c:v>0.28371171935780465</c:v>
                </c:pt>
                <c:pt idx="15">
                  <c:v>0.26132218052949763</c:v>
                </c:pt>
                <c:pt idx="16">
                  <c:v>0.25318101489522843</c:v>
                </c:pt>
                <c:pt idx="17">
                  <c:v>0.23885911635107776</c:v>
                </c:pt>
                <c:pt idx="18">
                  <c:v>0.22522542755437769</c:v>
                </c:pt>
                <c:pt idx="19">
                  <c:v>0.2092322136448988</c:v>
                </c:pt>
                <c:pt idx="20">
                  <c:v>0.19889530156085758</c:v>
                </c:pt>
                <c:pt idx="21">
                  <c:v>0.18894959962317473</c:v>
                </c:pt>
                <c:pt idx="22">
                  <c:v>0.17858764658219733</c:v>
                </c:pt>
                <c:pt idx="23">
                  <c:v>0.17114649464127243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4-4498-A831-B83B2BB1136F}"/>
            </c:ext>
          </c:extLst>
        </c:ser>
        <c:ser>
          <c:idx val="1"/>
          <c:order val="1"/>
          <c:tx>
            <c:strRef>
              <c:f>'20230602'!$I$1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0.8361360426641713</c:v>
                </c:pt>
                <c:pt idx="2">
                  <c:v>0.75247452573019202</c:v>
                </c:pt>
                <c:pt idx="3">
                  <c:v>0.70623775018597612</c:v>
                </c:pt>
                <c:pt idx="4">
                  <c:v>0.66341767126787199</c:v>
                </c:pt>
                <c:pt idx="5">
                  <c:v>0.62973819441738965</c:v>
                </c:pt>
                <c:pt idx="6">
                  <c:v>0.59351790687046191</c:v>
                </c:pt>
                <c:pt idx="7">
                  <c:v>0.56423466456592619</c:v>
                </c:pt>
                <c:pt idx="8">
                  <c:v>0.52419990103059999</c:v>
                </c:pt>
                <c:pt idx="9">
                  <c:v>0.48988724908457815</c:v>
                </c:pt>
                <c:pt idx="10">
                  <c:v>0.4603974589470729</c:v>
                </c:pt>
                <c:pt idx="11">
                  <c:v>0.43260385303703247</c:v>
                </c:pt>
                <c:pt idx="12">
                  <c:v>0.40244549326344886</c:v>
                </c:pt>
                <c:pt idx="13">
                  <c:v>0.37777493147252628</c:v>
                </c:pt>
                <c:pt idx="14">
                  <c:v>0.36000616443587818</c:v>
                </c:pt>
                <c:pt idx="15">
                  <c:v>0.34057882882239027</c:v>
                </c:pt>
                <c:pt idx="16">
                  <c:v>0.32637229995998451</c:v>
                </c:pt>
                <c:pt idx="17">
                  <c:v>0.31770716250416436</c:v>
                </c:pt>
                <c:pt idx="18">
                  <c:v>0.29938385969246162</c:v>
                </c:pt>
                <c:pt idx="19">
                  <c:v>0.27023857278803198</c:v>
                </c:pt>
                <c:pt idx="20">
                  <c:v>0.26464130726703938</c:v>
                </c:pt>
                <c:pt idx="21">
                  <c:v>0.25516353496956412</c:v>
                </c:pt>
                <c:pt idx="22">
                  <c:v>0.2475783552484554</c:v>
                </c:pt>
                <c:pt idx="23">
                  <c:v>0.23795934097930974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4-4498-A831-B83B2BB1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1.6285095459650247</c:v>
                </c:pt>
                <c:pt idx="2">
                  <c:v>2.214090958665067</c:v>
                </c:pt>
                <c:pt idx="3">
                  <c:v>2.6194838709677417</c:v>
                </c:pt>
                <c:pt idx="4">
                  <c:v>2.9907189157336473</c:v>
                </c:pt>
                <c:pt idx="5">
                  <c:v>3.3334975369458126</c:v>
                </c:pt>
                <c:pt idx="6">
                  <c:v>3.6033013844515436</c:v>
                </c:pt>
                <c:pt idx="7">
                  <c:v>3.8009736004493537</c:v>
                </c:pt>
                <c:pt idx="8">
                  <c:v>3.8705433746425162</c:v>
                </c:pt>
                <c:pt idx="9">
                  <c:v>3.9962598425196845</c:v>
                </c:pt>
                <c:pt idx="10">
                  <c:v>4.1228675873273755</c:v>
                </c:pt>
                <c:pt idx="11">
                  <c:v>4.1883639364555387</c:v>
                </c:pt>
                <c:pt idx="12">
                  <c:v>4.2013658940397347</c:v>
                </c:pt>
                <c:pt idx="13">
                  <c:v>4.2559748427672952</c:v>
                </c:pt>
                <c:pt idx="14">
                  <c:v>4.2541911148365461</c:v>
                </c:pt>
                <c:pt idx="15">
                  <c:v>4.308361629881154</c:v>
                </c:pt>
                <c:pt idx="16">
                  <c:v>4.3101910828025476</c:v>
                </c:pt>
                <c:pt idx="17">
                  <c:v>4.3387475956400934</c:v>
                </c:pt>
                <c:pt idx="18">
                  <c:v>4.2144488270707905</c:v>
                </c:pt>
                <c:pt idx="19">
                  <c:v>4.1978908188585606</c:v>
                </c:pt>
                <c:pt idx="20">
                  <c:v>4.2337851929092798</c:v>
                </c:pt>
                <c:pt idx="21">
                  <c:v>4.2074611398963722</c:v>
                </c:pt>
                <c:pt idx="22">
                  <c:v>4.1780201687590033</c:v>
                </c:pt>
                <c:pt idx="23">
                  <c:v>4.2258534554537883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E5-AB46-9AC483FF0382}"/>
            </c:ext>
          </c:extLst>
        </c:ser>
        <c:ser>
          <c:idx val="1"/>
          <c:order val="1"/>
          <c:tx>
            <c:strRef>
              <c:f>'20230601_8'!$F$1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1.6782531044493889</c:v>
                </c:pt>
                <c:pt idx="2">
                  <c:v>2.296989338293264</c:v>
                </c:pt>
                <c:pt idx="3">
                  <c:v>2.8876247239895037</c:v>
                </c:pt>
                <c:pt idx="4">
                  <c:v>3.4027912878290234</c:v>
                </c:pt>
                <c:pt idx="5">
                  <c:v>3.8148368754207178</c:v>
                </c:pt>
                <c:pt idx="6">
                  <c:v>4.1791397450213514</c:v>
                </c:pt>
                <c:pt idx="7">
                  <c:v>4.5433083196984256</c:v>
                </c:pt>
                <c:pt idx="8">
                  <c:v>4.8632777261815692</c:v>
                </c:pt>
                <c:pt idx="9">
                  <c:v>5.0389432804182963</c:v>
                </c:pt>
                <c:pt idx="10">
                  <c:v>5.1489575287821374</c:v>
                </c:pt>
                <c:pt idx="11">
                  <c:v>5.244979498924768</c:v>
                </c:pt>
                <c:pt idx="12">
                  <c:v>5.3060905748370235</c:v>
                </c:pt>
                <c:pt idx="13">
                  <c:v>5.4112136619801321</c:v>
                </c:pt>
                <c:pt idx="14">
                  <c:v>5.4901382171386572</c:v>
                </c:pt>
                <c:pt idx="15">
                  <c:v>5.5332080360341704</c:v>
                </c:pt>
                <c:pt idx="16">
                  <c:v>5.6403268265526192</c:v>
                </c:pt>
                <c:pt idx="17">
                  <c:v>5.7612594649888207</c:v>
                </c:pt>
                <c:pt idx="18">
                  <c:v>5.6777652961308265</c:v>
                </c:pt>
                <c:pt idx="19">
                  <c:v>5.6138559032445361</c:v>
                </c:pt>
                <c:pt idx="20">
                  <c:v>5.6008713509861305</c:v>
                </c:pt>
                <c:pt idx="21">
                  <c:v>5.6883619713213278</c:v>
                </c:pt>
                <c:pt idx="22">
                  <c:v>5.7317802110680107</c:v>
                </c:pt>
                <c:pt idx="23">
                  <c:v>5.6802221496727325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E-4DE5-AB46-9AC483FF0382}"/>
            </c:ext>
          </c:extLst>
        </c:ser>
        <c:ser>
          <c:idx val="2"/>
          <c:order val="2"/>
          <c:tx>
            <c:strRef>
              <c:f>'20230601_8'!$G$1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E-4DE5-AB46-9AC483FF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0.81425477298251236</c:v>
                </c:pt>
                <c:pt idx="2">
                  <c:v>0.7380303195550223</c:v>
                </c:pt>
                <c:pt idx="3">
                  <c:v>0.65487096774193543</c:v>
                </c:pt>
                <c:pt idx="4">
                  <c:v>0.59814378314672945</c:v>
                </c:pt>
                <c:pt idx="5">
                  <c:v>0.55558292282430211</c:v>
                </c:pt>
                <c:pt idx="6">
                  <c:v>0.51475734063593481</c:v>
                </c:pt>
                <c:pt idx="7">
                  <c:v>0.47512170005616922</c:v>
                </c:pt>
                <c:pt idx="8">
                  <c:v>0.4300603749602796</c:v>
                </c:pt>
                <c:pt idx="9">
                  <c:v>0.39962598425196844</c:v>
                </c:pt>
                <c:pt idx="10">
                  <c:v>0.37480614430248865</c:v>
                </c:pt>
                <c:pt idx="11">
                  <c:v>0.34903032803796158</c:v>
                </c:pt>
                <c:pt idx="12">
                  <c:v>0.32318199184921037</c:v>
                </c:pt>
                <c:pt idx="13">
                  <c:v>0.30399820305480679</c:v>
                </c:pt>
                <c:pt idx="14">
                  <c:v>0.28361274098910305</c:v>
                </c:pt>
                <c:pt idx="15">
                  <c:v>0.26927260186757213</c:v>
                </c:pt>
                <c:pt idx="16">
                  <c:v>0.2535406519295616</c:v>
                </c:pt>
                <c:pt idx="17">
                  <c:v>0.24104153309111631</c:v>
                </c:pt>
                <c:pt idx="18">
                  <c:v>0.22181309616162057</c:v>
                </c:pt>
                <c:pt idx="19">
                  <c:v>0.20989454094292803</c:v>
                </c:pt>
                <c:pt idx="20">
                  <c:v>0.20160881870996569</c:v>
                </c:pt>
                <c:pt idx="21">
                  <c:v>0.19124823363165327</c:v>
                </c:pt>
                <c:pt idx="22">
                  <c:v>0.18165305081560884</c:v>
                </c:pt>
                <c:pt idx="23">
                  <c:v>0.17607722731057451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D-4708-9607-49CCEC7BC67E}"/>
            </c:ext>
          </c:extLst>
        </c:ser>
        <c:ser>
          <c:idx val="1"/>
          <c:order val="1"/>
          <c:tx>
            <c:strRef>
              <c:f>'20230601_8'!$I$1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0.83912655222469446</c:v>
                </c:pt>
                <c:pt idx="2">
                  <c:v>0.76566311276442134</c:v>
                </c:pt>
                <c:pt idx="3">
                  <c:v>0.72190618099737591</c:v>
                </c:pt>
                <c:pt idx="4">
                  <c:v>0.68055825756580468</c:v>
                </c:pt>
                <c:pt idx="5">
                  <c:v>0.63580614590345297</c:v>
                </c:pt>
                <c:pt idx="6">
                  <c:v>0.59701996357447873</c:v>
                </c:pt>
                <c:pt idx="7">
                  <c:v>0.5679135399623032</c:v>
                </c:pt>
                <c:pt idx="8">
                  <c:v>0.54036419179795214</c:v>
                </c:pt>
                <c:pt idx="9">
                  <c:v>0.50389432804182965</c:v>
                </c:pt>
                <c:pt idx="10">
                  <c:v>0.46808704807110341</c:v>
                </c:pt>
                <c:pt idx="11">
                  <c:v>0.43708162491039732</c:v>
                </c:pt>
                <c:pt idx="12">
                  <c:v>0.40816081344900179</c:v>
                </c:pt>
                <c:pt idx="13">
                  <c:v>0.38651526157000943</c:v>
                </c:pt>
                <c:pt idx="14">
                  <c:v>0.3660092144759105</c:v>
                </c:pt>
                <c:pt idx="15">
                  <c:v>0.34582550225213565</c:v>
                </c:pt>
                <c:pt idx="16">
                  <c:v>0.33178393097368347</c:v>
                </c:pt>
                <c:pt idx="17">
                  <c:v>0.32006997027715672</c:v>
                </c:pt>
                <c:pt idx="18">
                  <c:v>0.29882975242793824</c:v>
                </c:pt>
                <c:pt idx="19">
                  <c:v>0.28069279516222678</c:v>
                </c:pt>
                <c:pt idx="20">
                  <c:v>0.2667081595707681</c:v>
                </c:pt>
                <c:pt idx="21">
                  <c:v>0.25856190778733307</c:v>
                </c:pt>
                <c:pt idx="22">
                  <c:v>0.24920783526382656</c:v>
                </c:pt>
                <c:pt idx="23">
                  <c:v>0.23667592290303052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D-4708-9607-49CCEC7B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1.6361071932299012</c:v>
                </c:pt>
                <c:pt idx="2">
                  <c:v>2.2391420911528153</c:v>
                </c:pt>
                <c:pt idx="3">
                  <c:v>2.6363636363636362</c:v>
                </c:pt>
                <c:pt idx="4">
                  <c:v>3.0873872541771403</c:v>
                </c:pt>
                <c:pt idx="5">
                  <c:v>3.384665261792835</c:v>
                </c:pt>
                <c:pt idx="6">
                  <c:v>3.6754092589332861</c:v>
                </c:pt>
                <c:pt idx="7">
                  <c:v>3.939622641509434</c:v>
                </c:pt>
                <c:pt idx="8">
                  <c:v>4.0316663448542185</c:v>
                </c:pt>
                <c:pt idx="9">
                  <c:v>4.1191556520023669</c:v>
                </c:pt>
                <c:pt idx="10">
                  <c:v>4.2250101173613919</c:v>
                </c:pt>
                <c:pt idx="11">
                  <c:v>4.3856332703213603</c:v>
                </c:pt>
                <c:pt idx="12">
                  <c:v>4.3499999999999996</c:v>
                </c:pt>
                <c:pt idx="13">
                  <c:v>4.4416081684747928</c:v>
                </c:pt>
                <c:pt idx="14">
                  <c:v>4.397641112047177</c:v>
                </c:pt>
                <c:pt idx="15">
                  <c:v>4.3391521197007474</c:v>
                </c:pt>
                <c:pt idx="16">
                  <c:v>4.4463373083475295</c:v>
                </c:pt>
                <c:pt idx="17">
                  <c:v>4.5097192224622029</c:v>
                </c:pt>
                <c:pt idx="18">
                  <c:v>4.3636363636363633</c:v>
                </c:pt>
                <c:pt idx="19">
                  <c:v>4.2795654847304778</c:v>
                </c:pt>
                <c:pt idx="20">
                  <c:v>4.3274611398963723</c:v>
                </c:pt>
                <c:pt idx="21">
                  <c:v>4.1810172206647973</c:v>
                </c:pt>
                <c:pt idx="22">
                  <c:v>4.1585341565425216</c:v>
                </c:pt>
                <c:pt idx="23">
                  <c:v>3.5582822085889565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69E-A35E-EA1B78DB244C}"/>
            </c:ext>
          </c:extLst>
        </c:ser>
        <c:ser>
          <c:idx val="1"/>
          <c:order val="1"/>
          <c:tx>
            <c:strRef>
              <c:f>'20230601_7'!$F$1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1.6784529884034038</c:v>
                </c:pt>
                <c:pt idx="2">
                  <c:v>2.3355756004471444</c:v>
                </c:pt>
                <c:pt idx="3">
                  <c:v>2.8733402811134998</c:v>
                </c:pt>
                <c:pt idx="4">
                  <c:v>3.4637493735869245</c:v>
                </c:pt>
                <c:pt idx="5">
                  <c:v>3.8420723288819887</c:v>
                </c:pt>
                <c:pt idx="6">
                  <c:v>4.282041439400424</c:v>
                </c:pt>
                <c:pt idx="7">
                  <c:v>4.6957976323228072</c:v>
                </c:pt>
                <c:pt idx="8">
                  <c:v>4.9631715684991216</c:v>
                </c:pt>
                <c:pt idx="9">
                  <c:v>4.9960786615002482</c:v>
                </c:pt>
                <c:pt idx="10">
                  <c:v>5.2192823500008485</c:v>
                </c:pt>
                <c:pt idx="11">
                  <c:v>5.3582763886956499</c:v>
                </c:pt>
                <c:pt idx="12">
                  <c:v>5.3958462207007569</c:v>
                </c:pt>
                <c:pt idx="13">
                  <c:v>5.4724195874846222</c:v>
                </c:pt>
                <c:pt idx="14">
                  <c:v>5.6514217995770348</c:v>
                </c:pt>
                <c:pt idx="15">
                  <c:v>5.6158439390913237</c:v>
                </c:pt>
                <c:pt idx="16">
                  <c:v>5.8524699525176196</c:v>
                </c:pt>
                <c:pt idx="17">
                  <c:v>5.8496289467700615</c:v>
                </c:pt>
                <c:pt idx="18">
                  <c:v>5.6354007734724618</c:v>
                </c:pt>
                <c:pt idx="19">
                  <c:v>5.7906082111858472</c:v>
                </c:pt>
                <c:pt idx="20">
                  <c:v>5.7752126666876489</c:v>
                </c:pt>
                <c:pt idx="21">
                  <c:v>5.7015243788546277</c:v>
                </c:pt>
                <c:pt idx="22">
                  <c:v>5.6165949484363136</c:v>
                </c:pt>
                <c:pt idx="23">
                  <c:v>4.8237078241750782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4-469E-A35E-EA1B78DB244C}"/>
            </c:ext>
          </c:extLst>
        </c:ser>
        <c:ser>
          <c:idx val="2"/>
          <c:order val="2"/>
          <c:tx>
            <c:strRef>
              <c:f>'20230601_7'!$G$1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4-469E-A35E-EA1B78DB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0.81805359661495058</c:v>
                </c:pt>
                <c:pt idx="2">
                  <c:v>0.74638069705093846</c:v>
                </c:pt>
                <c:pt idx="3">
                  <c:v>0.65909090909090906</c:v>
                </c:pt>
                <c:pt idx="4">
                  <c:v>0.61747745083542804</c:v>
                </c:pt>
                <c:pt idx="5">
                  <c:v>0.56411087696547246</c:v>
                </c:pt>
                <c:pt idx="6">
                  <c:v>0.52505846556189806</c:v>
                </c:pt>
                <c:pt idx="7">
                  <c:v>0.49245283018867925</c:v>
                </c:pt>
                <c:pt idx="8">
                  <c:v>0.44796292720602426</c:v>
                </c:pt>
                <c:pt idx="9">
                  <c:v>0.4119155652002367</c:v>
                </c:pt>
                <c:pt idx="10">
                  <c:v>0.3840918288510356</c:v>
                </c:pt>
                <c:pt idx="11">
                  <c:v>0.36546943919344671</c:v>
                </c:pt>
                <c:pt idx="12">
                  <c:v>0.33461538461538459</c:v>
                </c:pt>
                <c:pt idx="13">
                  <c:v>0.31725772631962806</c:v>
                </c:pt>
                <c:pt idx="14">
                  <c:v>0.29317607413647845</c:v>
                </c:pt>
                <c:pt idx="15">
                  <c:v>0.27119700748129671</c:v>
                </c:pt>
                <c:pt idx="16">
                  <c:v>0.26154925343220764</c:v>
                </c:pt>
                <c:pt idx="17">
                  <c:v>0.2505399568034557</c:v>
                </c:pt>
                <c:pt idx="18">
                  <c:v>0.22966507177033491</c:v>
                </c:pt>
                <c:pt idx="19">
                  <c:v>0.21397827423652388</c:v>
                </c:pt>
                <c:pt idx="20">
                  <c:v>0.20606957809030343</c:v>
                </c:pt>
                <c:pt idx="21">
                  <c:v>0.19004623730294534</c:v>
                </c:pt>
                <c:pt idx="22">
                  <c:v>0.18080583289315311</c:v>
                </c:pt>
                <c:pt idx="23">
                  <c:v>0.14826175869120653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6-4089-8653-CA362A313DA0}"/>
            </c:ext>
          </c:extLst>
        </c:ser>
        <c:ser>
          <c:idx val="1"/>
          <c:order val="1"/>
          <c:tx>
            <c:strRef>
              <c:f>'20230601_7'!$I$1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0.83922649420170192</c:v>
                </c:pt>
                <c:pt idx="2">
                  <c:v>0.77852520014904814</c:v>
                </c:pt>
                <c:pt idx="3">
                  <c:v>0.71833507027837495</c:v>
                </c:pt>
                <c:pt idx="4">
                  <c:v>0.69274987471738492</c:v>
                </c:pt>
                <c:pt idx="5">
                  <c:v>0.64034538814699815</c:v>
                </c:pt>
                <c:pt idx="6">
                  <c:v>0.61172020562863205</c:v>
                </c:pt>
                <c:pt idx="7">
                  <c:v>0.5869747040403509</c:v>
                </c:pt>
                <c:pt idx="8">
                  <c:v>0.55146350761101348</c:v>
                </c:pt>
                <c:pt idx="9">
                  <c:v>0.49960786615002484</c:v>
                </c:pt>
                <c:pt idx="10">
                  <c:v>0.47448021363644077</c:v>
                </c:pt>
                <c:pt idx="11">
                  <c:v>0.44652303239130414</c:v>
                </c:pt>
                <c:pt idx="12">
                  <c:v>0.41506509390005825</c:v>
                </c:pt>
                <c:pt idx="13">
                  <c:v>0.39088711339175874</c:v>
                </c:pt>
                <c:pt idx="14">
                  <c:v>0.37676145330513566</c:v>
                </c:pt>
                <c:pt idx="15">
                  <c:v>0.35099024619320773</c:v>
                </c:pt>
                <c:pt idx="16">
                  <c:v>0.34426293838338939</c:v>
                </c:pt>
                <c:pt idx="17">
                  <c:v>0.32497938593167008</c:v>
                </c:pt>
                <c:pt idx="18">
                  <c:v>0.29660004070907692</c:v>
                </c:pt>
                <c:pt idx="19">
                  <c:v>0.28953041055929235</c:v>
                </c:pt>
                <c:pt idx="20">
                  <c:v>0.27501012698512611</c:v>
                </c:pt>
                <c:pt idx="21">
                  <c:v>0.25916019903884674</c:v>
                </c:pt>
                <c:pt idx="22">
                  <c:v>0.24419978036679624</c:v>
                </c:pt>
                <c:pt idx="23">
                  <c:v>0.20098782600729492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6-4089-8653-CA362A31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'20230601_edax_modern'!$E$2:$E$25</c:f>
              <c:numCache>
                <c:formatCode>General</c:formatCode>
                <c:ptCount val="24"/>
                <c:pt idx="0">
                  <c:v>1</c:v>
                </c:pt>
                <c:pt idx="1">
                  <c:v>1.9070878992772211</c:v>
                </c:pt>
                <c:pt idx="2">
                  <c:v>2.6574074074074079</c:v>
                </c:pt>
                <c:pt idx="3">
                  <c:v>3.2816449348044134</c:v>
                </c:pt>
                <c:pt idx="4">
                  <c:v>3.8195190287181884</c:v>
                </c:pt>
                <c:pt idx="5">
                  <c:v>4.3084013695022385</c:v>
                </c:pt>
                <c:pt idx="6">
                  <c:v>4.6954649827784163</c:v>
                </c:pt>
                <c:pt idx="7">
                  <c:v>5.0088793631353346</c:v>
                </c:pt>
                <c:pt idx="8">
                  <c:v>5.3443319176739639</c:v>
                </c:pt>
                <c:pt idx="9">
                  <c:v>5.5099360053890205</c:v>
                </c:pt>
                <c:pt idx="10">
                  <c:v>5.5718664850136248</c:v>
                </c:pt>
                <c:pt idx="11">
                  <c:v>5.6881084840055642</c:v>
                </c:pt>
                <c:pt idx="12">
                  <c:v>5.9143167028199572</c:v>
                </c:pt>
                <c:pt idx="13">
                  <c:v>6.1223802395209583</c:v>
                </c:pt>
                <c:pt idx="14">
                  <c:v>5.9143167028199572</c:v>
                </c:pt>
                <c:pt idx="15">
                  <c:v>6.1569439217162216</c:v>
                </c:pt>
                <c:pt idx="16">
                  <c:v>5.9164556962025321</c:v>
                </c:pt>
                <c:pt idx="17">
                  <c:v>6.0165502022802508</c:v>
                </c:pt>
                <c:pt idx="18">
                  <c:v>6.0836742283376726</c:v>
                </c:pt>
                <c:pt idx="19">
                  <c:v>5.9487272727272735</c:v>
                </c:pt>
                <c:pt idx="20">
                  <c:v>6.1942446043165473</c:v>
                </c:pt>
                <c:pt idx="21">
                  <c:v>6.2726226993865035</c:v>
                </c:pt>
                <c:pt idx="22">
                  <c:v>6.1965909090909097</c:v>
                </c:pt>
                <c:pt idx="23">
                  <c:v>6.1223802395209583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E55-A6D8-132DC85F5286}"/>
            </c:ext>
          </c:extLst>
        </c:ser>
        <c:ser>
          <c:idx val="1"/>
          <c:order val="1"/>
          <c:tx>
            <c:strRef>
              <c:f>'20230601_edax_modern'!$F$1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'20230601_edax_modern'!$F$2:$F$25</c:f>
              <c:numCache>
                <c:formatCode>General</c:formatCode>
                <c:ptCount val="24"/>
                <c:pt idx="0">
                  <c:v>1</c:v>
                </c:pt>
                <c:pt idx="1">
                  <c:v>1.9181299147049731</c:v>
                </c:pt>
                <c:pt idx="2">
                  <c:v>2.7390973821519773</c:v>
                </c:pt>
                <c:pt idx="3">
                  <c:v>3.421018243073453</c:v>
                </c:pt>
                <c:pt idx="4">
                  <c:v>3.9757026478126325</c:v>
                </c:pt>
                <c:pt idx="5">
                  <c:v>4.5491031356011202</c:v>
                </c:pt>
                <c:pt idx="6">
                  <c:v>5.057504053423548</c:v>
                </c:pt>
                <c:pt idx="7">
                  <c:v>5.3684211256267371</c:v>
                </c:pt>
                <c:pt idx="8">
                  <c:v>5.6805172915343674</c:v>
                </c:pt>
                <c:pt idx="9">
                  <c:v>5.9011475036386454</c:v>
                </c:pt>
                <c:pt idx="10">
                  <c:v>5.9813160192478421</c:v>
                </c:pt>
                <c:pt idx="11">
                  <c:v>6.2339431974631347</c:v>
                </c:pt>
                <c:pt idx="12">
                  <c:v>6.4397902647453886</c:v>
                </c:pt>
                <c:pt idx="13">
                  <c:v>6.7687555035976672</c:v>
                </c:pt>
                <c:pt idx="14">
                  <c:v>6.6591151560252086</c:v>
                </c:pt>
                <c:pt idx="15">
                  <c:v>6.8261614194112052</c:v>
                </c:pt>
                <c:pt idx="16">
                  <c:v>6.7078861086684576</c:v>
                </c:pt>
                <c:pt idx="17">
                  <c:v>6.8990368145852123</c:v>
                </c:pt>
                <c:pt idx="18">
                  <c:v>6.7379823266128769</c:v>
                </c:pt>
                <c:pt idx="19">
                  <c:v>6.7819448877156514</c:v>
                </c:pt>
                <c:pt idx="20">
                  <c:v>6.7661603768262317</c:v>
                </c:pt>
                <c:pt idx="21">
                  <c:v>7.0173605746473919</c:v>
                </c:pt>
                <c:pt idx="22">
                  <c:v>6.9795089705856599</c:v>
                </c:pt>
                <c:pt idx="23">
                  <c:v>6.8953051444467457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E55-A6D8-132DC85F5286}"/>
            </c:ext>
          </c:extLst>
        </c:ser>
        <c:ser>
          <c:idx val="2"/>
          <c:order val="2"/>
          <c:tx>
            <c:strRef>
              <c:f>'20230601_edax_modern'!$G$1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B-4E55-A6D8-132DC85F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0.85549227013832385</c:v>
                </c:pt>
                <c:pt idx="2">
                  <c:v>0.78412947011224221</c:v>
                </c:pt>
                <c:pt idx="3">
                  <c:v>0.68325968286976857</c:v>
                </c:pt>
                <c:pt idx="4">
                  <c:v>0.68128948647335164</c:v>
                </c:pt>
                <c:pt idx="5">
                  <c:v>0.6449515396883817</c:v>
                </c:pt>
                <c:pt idx="6">
                  <c:v>0.59297275957362816</c:v>
                </c:pt>
                <c:pt idx="7">
                  <c:v>0.56441915396177789</c:v>
                </c:pt>
                <c:pt idx="8">
                  <c:v>0.52765231356017261</c:v>
                </c:pt>
                <c:pt idx="9">
                  <c:v>0.4902774539519702</c:v>
                </c:pt>
                <c:pt idx="10">
                  <c:v>0.4637642803581668</c:v>
                </c:pt>
                <c:pt idx="11">
                  <c:v>0.43331684800527531</c:v>
                </c:pt>
                <c:pt idx="12">
                  <c:v>0.38284934000910337</c:v>
                </c:pt>
                <c:pt idx="13">
                  <c:v>0.37391087876524765</c:v>
                </c:pt>
                <c:pt idx="14">
                  <c:v>0.35481312747827548</c:v>
                </c:pt>
                <c:pt idx="15">
                  <c:v>0.33263730701088329</c:v>
                </c:pt>
                <c:pt idx="16">
                  <c:v>0.3091580046164929</c:v>
                </c:pt>
                <c:pt idx="17">
                  <c:v>0.28170297135814371</c:v>
                </c:pt>
                <c:pt idx="18">
                  <c:v>0.26901721976306836</c:v>
                </c:pt>
                <c:pt idx="19">
                  <c:v>0.2529227808515756</c:v>
                </c:pt>
                <c:pt idx="20">
                  <c:v>0.24877846790890268</c:v>
                </c:pt>
                <c:pt idx="21">
                  <c:v>0.23386791823297817</c:v>
                </c:pt>
                <c:pt idx="22">
                  <c:v>0.22502113452257383</c:v>
                </c:pt>
                <c:pt idx="23">
                  <c:v>0.21333495657819979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F-4282-AAA1-A94CB200F10E}"/>
            </c:ext>
          </c:extLst>
        </c:ser>
        <c:ser>
          <c:idx val="1"/>
          <c:order val="1"/>
          <c:tx>
            <c:strRef>
              <c:f>'20230608'!$I$1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0.88723464996609325</c:v>
                </c:pt>
                <c:pt idx="2">
                  <c:v>0.81400644012041801</c:v>
                </c:pt>
                <c:pt idx="3">
                  <c:v>0.74655132734207741</c:v>
                </c:pt>
                <c:pt idx="4">
                  <c:v>0.73457254039132824</c:v>
                </c:pt>
                <c:pt idx="5">
                  <c:v>0.71044279562167201</c:v>
                </c:pt>
                <c:pt idx="6">
                  <c:v>0.66647546550555758</c:v>
                </c:pt>
                <c:pt idx="7">
                  <c:v>0.6425331385327302</c:v>
                </c:pt>
                <c:pt idx="8">
                  <c:v>0.60352865806781808</c:v>
                </c:pt>
                <c:pt idx="9">
                  <c:v>0.57019963213506752</c:v>
                </c:pt>
                <c:pt idx="10">
                  <c:v>0.52919522356933546</c:v>
                </c:pt>
                <c:pt idx="11">
                  <c:v>0.49750425216670857</c:v>
                </c:pt>
                <c:pt idx="12">
                  <c:v>0.47888282506843888</c:v>
                </c:pt>
                <c:pt idx="13">
                  <c:v>0.44685735339239002</c:v>
                </c:pt>
                <c:pt idx="14">
                  <c:v>0.42232279484044327</c:v>
                </c:pt>
                <c:pt idx="15">
                  <c:v>0.40156538524539975</c:v>
                </c:pt>
                <c:pt idx="16">
                  <c:v>0.38702490193775907</c:v>
                </c:pt>
                <c:pt idx="17">
                  <c:v>0.34646168136604444</c:v>
                </c:pt>
                <c:pt idx="18">
                  <c:v>0.33259230365693854</c:v>
                </c:pt>
                <c:pt idx="19">
                  <c:v>0.31540346687703158</c:v>
                </c:pt>
                <c:pt idx="20">
                  <c:v>0.3004721400799899</c:v>
                </c:pt>
                <c:pt idx="21">
                  <c:v>0.29197002347138185</c:v>
                </c:pt>
                <c:pt idx="22">
                  <c:v>0.27747362738285392</c:v>
                </c:pt>
                <c:pt idx="23">
                  <c:v>0.26671680657682567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F-4282-AAA1-A94CB200F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'20230601_edax_modern'!$H$2:$H$25</c:f>
              <c:numCache>
                <c:formatCode>General</c:formatCode>
                <c:ptCount val="24"/>
                <c:pt idx="0">
                  <c:v>1</c:v>
                </c:pt>
                <c:pt idx="1">
                  <c:v>0.95354394963861056</c:v>
                </c:pt>
                <c:pt idx="2">
                  <c:v>0.88580246913580263</c:v>
                </c:pt>
                <c:pt idx="3">
                  <c:v>0.82041123370110336</c:v>
                </c:pt>
                <c:pt idx="4">
                  <c:v>0.7639038057436377</c:v>
                </c:pt>
                <c:pt idx="5">
                  <c:v>0.71806689491703979</c:v>
                </c:pt>
                <c:pt idx="6">
                  <c:v>0.67078071182548804</c:v>
                </c:pt>
                <c:pt idx="7">
                  <c:v>0.62610992039191682</c:v>
                </c:pt>
                <c:pt idx="8">
                  <c:v>0.59381465751932927</c:v>
                </c:pt>
                <c:pt idx="9">
                  <c:v>0.55099360053890201</c:v>
                </c:pt>
                <c:pt idx="10">
                  <c:v>0.50653331681942049</c:v>
                </c:pt>
                <c:pt idx="11">
                  <c:v>0.47400904033379704</c:v>
                </c:pt>
                <c:pt idx="12">
                  <c:v>0.45494743867845827</c:v>
                </c:pt>
                <c:pt idx="13">
                  <c:v>0.43731287425149701</c:v>
                </c:pt>
                <c:pt idx="14">
                  <c:v>0.39428778018799715</c:v>
                </c:pt>
                <c:pt idx="15">
                  <c:v>0.38480899510726385</c:v>
                </c:pt>
                <c:pt idx="16">
                  <c:v>0.34802680565897248</c:v>
                </c:pt>
                <c:pt idx="17">
                  <c:v>0.33425278901556948</c:v>
                </c:pt>
                <c:pt idx="18">
                  <c:v>0.32019338043882489</c:v>
                </c:pt>
                <c:pt idx="19">
                  <c:v>0.29743636363636367</c:v>
                </c:pt>
                <c:pt idx="20">
                  <c:v>0.29496402877697847</c:v>
                </c:pt>
                <c:pt idx="21">
                  <c:v>0.28511921360847742</c:v>
                </c:pt>
                <c:pt idx="22">
                  <c:v>0.26941699604743086</c:v>
                </c:pt>
                <c:pt idx="23">
                  <c:v>0.25509917664670662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33B-8876-D2322239CEEA}"/>
            </c:ext>
          </c:extLst>
        </c:ser>
        <c:ser>
          <c:idx val="1"/>
          <c:order val="1"/>
          <c:tx>
            <c:strRef>
              <c:f>'20230601_edax_modern'!$I$1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0.95906495735248654</c:v>
                </c:pt>
                <c:pt idx="2">
                  <c:v>0.9130324607173258</c:v>
                </c:pt>
                <c:pt idx="3">
                  <c:v>0.85525456076836326</c:v>
                </c:pt>
                <c:pt idx="4">
                  <c:v>0.79514052956252645</c:v>
                </c:pt>
                <c:pt idx="5">
                  <c:v>0.75818385593352</c:v>
                </c:pt>
                <c:pt idx="6">
                  <c:v>0.72250057906050691</c:v>
                </c:pt>
                <c:pt idx="7">
                  <c:v>0.67105264070334214</c:v>
                </c:pt>
                <c:pt idx="8">
                  <c:v>0.63116858794826303</c:v>
                </c:pt>
                <c:pt idx="9">
                  <c:v>0.59011475036386452</c:v>
                </c:pt>
                <c:pt idx="10">
                  <c:v>0.54375600174980387</c:v>
                </c:pt>
                <c:pt idx="11">
                  <c:v>0.51949526645526123</c:v>
                </c:pt>
                <c:pt idx="12">
                  <c:v>0.49536848190349142</c:v>
                </c:pt>
                <c:pt idx="13">
                  <c:v>0.48348253597126195</c:v>
                </c:pt>
                <c:pt idx="14">
                  <c:v>0.4439410104016806</c:v>
                </c:pt>
                <c:pt idx="15">
                  <c:v>0.42663508871320033</c:v>
                </c:pt>
                <c:pt idx="16">
                  <c:v>0.39458153580402694</c:v>
                </c:pt>
                <c:pt idx="17">
                  <c:v>0.38327982303251179</c:v>
                </c:pt>
                <c:pt idx="18">
                  <c:v>0.35463064876909878</c:v>
                </c:pt>
                <c:pt idx="19">
                  <c:v>0.33909724438578259</c:v>
                </c:pt>
                <c:pt idx="20">
                  <c:v>0.32219811318220148</c:v>
                </c:pt>
                <c:pt idx="21">
                  <c:v>0.31897093521124509</c:v>
                </c:pt>
                <c:pt idx="22">
                  <c:v>0.30345691176459388</c:v>
                </c:pt>
                <c:pt idx="23">
                  <c:v>0.28730438101861439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33B-8876-D2322239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'20230601_edax_modern'!$J$1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1.005789991795299</c:v>
                </c:pt>
                <c:pt idx="2">
                  <c:v>1.0307404852806079</c:v>
                </c:pt>
                <c:pt idx="3">
                  <c:v>1.0424705692988097</c:v>
                </c:pt>
                <c:pt idx="4">
                  <c:v>1.0408909224185152</c:v>
                </c:pt>
                <c:pt idx="5">
                  <c:v>1.0558680074268163</c:v>
                </c:pt>
                <c:pt idx="6">
                  <c:v>1.0771039951809609</c:v>
                </c:pt>
                <c:pt idx="7">
                  <c:v>1.0717808864103173</c:v>
                </c:pt>
                <c:pt idx="8">
                  <c:v>1.0629050413879271</c:v>
                </c:pt>
                <c:pt idx="9">
                  <c:v>1.0710011059509741</c:v>
                </c:pt>
                <c:pt idx="10">
                  <c:v>1.0734851761268274</c:v>
                </c:pt>
                <c:pt idx="11">
                  <c:v>1.0959606810174392</c:v>
                </c:pt>
                <c:pt idx="12">
                  <c:v>1.0888477309611266</c:v>
                </c:pt>
                <c:pt idx="13">
                  <c:v>1.105575822587358</c:v>
                </c:pt>
                <c:pt idx="14">
                  <c:v>1.1259314565141481</c:v>
                </c:pt>
                <c:pt idx="15">
                  <c:v>1.1086931369255684</c:v>
                </c:pt>
                <c:pt idx="16">
                  <c:v>1.1337676673561921</c:v>
                </c:pt>
                <c:pt idx="17">
                  <c:v>1.1466765245568435</c:v>
                </c:pt>
                <c:pt idx="18">
                  <c:v>1.1075514779519924</c:v>
                </c:pt>
                <c:pt idx="19">
                  <c:v>1.1400665442063942</c:v>
                </c:pt>
                <c:pt idx="20">
                  <c:v>1.0923301974330657</c:v>
                </c:pt>
                <c:pt idx="21">
                  <c:v>1.1187283157538666</c:v>
                </c:pt>
                <c:pt idx="22">
                  <c:v>1.1263465878648578</c:v>
                </c:pt>
                <c:pt idx="23">
                  <c:v>1.126245829112317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6-4FCA-B612-BDC6103D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6832"/>
        <c:axId val="1366787792"/>
      </c:scatterChart>
      <c:valAx>
        <c:axId val="13667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792"/>
        <c:crosses val="autoZero"/>
        <c:crossBetween val="midCat"/>
      </c:valAx>
      <c:valAx>
        <c:axId val="136678779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1.6343645173313457</c:v>
                </c:pt>
                <c:pt idx="2">
                  <c:v>2.1911852888267038</c:v>
                </c:pt>
                <c:pt idx="3">
                  <c:v>2.6460294472604393</c:v>
                </c:pt>
                <c:pt idx="4">
                  <c:v>3.0430256766134631</c:v>
                </c:pt>
                <c:pt idx="5">
                  <c:v>3.42578125</c:v>
                </c:pt>
                <c:pt idx="6">
                  <c:v>3.660878276840875</c:v>
                </c:pt>
                <c:pt idx="7">
                  <c:v>3.9540126239855726</c:v>
                </c:pt>
                <c:pt idx="8">
                  <c:v>3.9654548742991502</c:v>
                </c:pt>
                <c:pt idx="9">
                  <c:v>4.1336726998491704</c:v>
                </c:pt>
                <c:pt idx="10">
                  <c:v>4.2614188532555888</c:v>
                </c:pt>
                <c:pt idx="11">
                  <c:v>4.3727562824092541</c:v>
                </c:pt>
                <c:pt idx="12">
                  <c:v>4.3091588050314469</c:v>
                </c:pt>
                <c:pt idx="13">
                  <c:v>4.3150954536508559</c:v>
                </c:pt>
                <c:pt idx="14">
                  <c:v>4.4017265609315404</c:v>
                </c:pt>
                <c:pt idx="15">
                  <c:v>4.440956046181892</c:v>
                </c:pt>
                <c:pt idx="16">
                  <c:v>4.5753338898163607</c:v>
                </c:pt>
                <c:pt idx="17">
                  <c:v>4.3779952076677322</c:v>
                </c:pt>
                <c:pt idx="18">
                  <c:v>4.3937875751503004</c:v>
                </c:pt>
                <c:pt idx="19">
                  <c:v>4.283899960922235</c:v>
                </c:pt>
                <c:pt idx="20">
                  <c:v>4.3424440483264011</c:v>
                </c:pt>
                <c:pt idx="21">
                  <c:v>4.2763799492880832</c:v>
                </c:pt>
                <c:pt idx="22">
                  <c:v>4.2973343786750293</c:v>
                </c:pt>
                <c:pt idx="23">
                  <c:v>4.3338604467286022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0-4A3B-8A13-408C4C45D1DA}"/>
            </c:ext>
          </c:extLst>
        </c:ser>
        <c:ser>
          <c:idx val="1"/>
          <c:order val="1"/>
          <c:tx>
            <c:strRef>
              <c:f>'20230601_6'!$F$1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1.6999423847732555</c:v>
                </c:pt>
                <c:pt idx="2">
                  <c:v>2.3394778468370858</c:v>
                </c:pt>
                <c:pt idx="3">
                  <c:v>2.9177948746648101</c:v>
                </c:pt>
                <c:pt idx="4">
                  <c:v>3.4508638964125455</c:v>
                </c:pt>
                <c:pt idx="5">
                  <c:v>3.9350519350595232</c:v>
                </c:pt>
                <c:pt idx="6">
                  <c:v>4.261455607880043</c:v>
                </c:pt>
                <c:pt idx="7">
                  <c:v>4.6761756963558616</c:v>
                </c:pt>
                <c:pt idx="8">
                  <c:v>4.8977047960584175</c:v>
                </c:pt>
                <c:pt idx="9">
                  <c:v>5.1042920486147114</c:v>
                </c:pt>
                <c:pt idx="10">
                  <c:v>5.2002075500438796</c:v>
                </c:pt>
                <c:pt idx="11">
                  <c:v>5.2989066726964555</c:v>
                </c:pt>
                <c:pt idx="12">
                  <c:v>5.4589824410123713</c:v>
                </c:pt>
                <c:pt idx="13">
                  <c:v>5.4892255829118231</c:v>
                </c:pt>
                <c:pt idx="14">
                  <c:v>5.5711627581634113</c:v>
                </c:pt>
                <c:pt idx="15">
                  <c:v>5.6850883382806936</c:v>
                </c:pt>
                <c:pt idx="16">
                  <c:v>5.7085055265890414</c:v>
                </c:pt>
                <c:pt idx="17">
                  <c:v>5.6210291272709876</c:v>
                </c:pt>
                <c:pt idx="18">
                  <c:v>5.5745803682067558</c:v>
                </c:pt>
                <c:pt idx="19">
                  <c:v>5.7751865478113356</c:v>
                </c:pt>
                <c:pt idx="20">
                  <c:v>5.7182247914169002</c:v>
                </c:pt>
                <c:pt idx="21">
                  <c:v>5.8334405547133423</c:v>
                </c:pt>
                <c:pt idx="22">
                  <c:v>5.8103439239162826</c:v>
                </c:pt>
                <c:pt idx="23">
                  <c:v>5.8701479163749601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0-4A3B-8A13-408C4C45D1DA}"/>
            </c:ext>
          </c:extLst>
        </c:ser>
        <c:ser>
          <c:idx val="2"/>
          <c:order val="2"/>
          <c:tx>
            <c:strRef>
              <c:f>'20230601_6'!$G$1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0-4A3B-8A13-408C4C45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0.81718225866567284</c:v>
                </c:pt>
                <c:pt idx="2">
                  <c:v>0.73039509627556798</c:v>
                </c:pt>
                <c:pt idx="3">
                  <c:v>0.66150736181510983</c:v>
                </c:pt>
                <c:pt idx="4">
                  <c:v>0.60860513532269267</c:v>
                </c:pt>
                <c:pt idx="5">
                  <c:v>0.57096354166666663</c:v>
                </c:pt>
                <c:pt idx="6">
                  <c:v>0.52298261097726784</c:v>
                </c:pt>
                <c:pt idx="7">
                  <c:v>0.49425157799819658</c:v>
                </c:pt>
                <c:pt idx="8">
                  <c:v>0.44060609714435001</c:v>
                </c:pt>
                <c:pt idx="9">
                  <c:v>0.41336726998491702</c:v>
                </c:pt>
                <c:pt idx="10">
                  <c:v>0.38740171393232625</c:v>
                </c:pt>
                <c:pt idx="11">
                  <c:v>0.36439635686743782</c:v>
                </c:pt>
                <c:pt idx="12">
                  <c:v>0.3314737542331882</c:v>
                </c:pt>
                <c:pt idx="13">
                  <c:v>0.30822110383220397</c:v>
                </c:pt>
                <c:pt idx="14">
                  <c:v>0.29344843739543602</c:v>
                </c:pt>
                <c:pt idx="15">
                  <c:v>0.27755975288636825</c:v>
                </c:pt>
                <c:pt idx="16">
                  <c:v>0.26913728763625649</c:v>
                </c:pt>
                <c:pt idx="17">
                  <c:v>0.24322195598154067</c:v>
                </c:pt>
                <c:pt idx="18">
                  <c:v>0.23125197763948949</c:v>
                </c:pt>
                <c:pt idx="19">
                  <c:v>0.21419499804611175</c:v>
                </c:pt>
                <c:pt idx="20">
                  <c:v>0.2067830499203048</c:v>
                </c:pt>
                <c:pt idx="21">
                  <c:v>0.19438090678582196</c:v>
                </c:pt>
                <c:pt idx="22">
                  <c:v>0.18684062515978389</c:v>
                </c:pt>
                <c:pt idx="23">
                  <c:v>0.18057751861369176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2-4292-90B2-1E8EFAF34C30}"/>
            </c:ext>
          </c:extLst>
        </c:ser>
        <c:ser>
          <c:idx val="1"/>
          <c:order val="1"/>
          <c:tx>
            <c:strRef>
              <c:f>'20230601_6'!$I$1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0.84997119238662777</c:v>
                </c:pt>
                <c:pt idx="2">
                  <c:v>0.77982594894569524</c:v>
                </c:pt>
                <c:pt idx="3">
                  <c:v>0.72944871866620253</c:v>
                </c:pt>
                <c:pt idx="4">
                  <c:v>0.69017277928250909</c:v>
                </c:pt>
                <c:pt idx="5">
                  <c:v>0.6558419891765872</c:v>
                </c:pt>
                <c:pt idx="6">
                  <c:v>0.60877937255429182</c:v>
                </c:pt>
                <c:pt idx="7">
                  <c:v>0.5845219620444827</c:v>
                </c:pt>
                <c:pt idx="8">
                  <c:v>0.54418942178426866</c:v>
                </c:pt>
                <c:pt idx="9">
                  <c:v>0.51042920486147114</c:v>
                </c:pt>
                <c:pt idx="10">
                  <c:v>0.47274614091307998</c:v>
                </c:pt>
                <c:pt idx="11">
                  <c:v>0.44157555605803794</c:v>
                </c:pt>
                <c:pt idx="12">
                  <c:v>0.41992172623172086</c:v>
                </c:pt>
                <c:pt idx="13">
                  <c:v>0.39208754163655879</c:v>
                </c:pt>
                <c:pt idx="14">
                  <c:v>0.3714108505442274</c:v>
                </c:pt>
                <c:pt idx="15">
                  <c:v>0.35531802114254335</c:v>
                </c:pt>
                <c:pt idx="16">
                  <c:v>0.33579444274053183</c:v>
                </c:pt>
                <c:pt idx="17">
                  <c:v>0.31227939595949933</c:v>
                </c:pt>
                <c:pt idx="18">
                  <c:v>0.29339896674772398</c:v>
                </c:pt>
                <c:pt idx="19">
                  <c:v>0.28875932739056676</c:v>
                </c:pt>
                <c:pt idx="20">
                  <c:v>0.27229641863890003</c:v>
                </c:pt>
                <c:pt idx="21">
                  <c:v>0.26515638885060649</c:v>
                </c:pt>
                <c:pt idx="22">
                  <c:v>0.25262364886592531</c:v>
                </c:pt>
                <c:pt idx="23">
                  <c:v>0.24458949651562334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2-4292-90B2-1E8EFAF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1.7205281147376181</c:v>
                </c:pt>
                <c:pt idx="2">
                  <c:v>2.4136893569010907</c:v>
                </c:pt>
                <c:pt idx="3">
                  <c:v>2.8709460970700067</c:v>
                </c:pt>
                <c:pt idx="4">
                  <c:v>3.3262503239181136</c:v>
                </c:pt>
                <c:pt idx="5">
                  <c:v>3.7276027297807466</c:v>
                </c:pt>
                <c:pt idx="6">
                  <c:v>4.0219332602224664</c:v>
                </c:pt>
                <c:pt idx="7">
                  <c:v>4.4254438889846579</c:v>
                </c:pt>
                <c:pt idx="8">
                  <c:v>4.5671588685287317</c:v>
                </c:pt>
                <c:pt idx="9">
                  <c:v>4.673584562170034</c:v>
                </c:pt>
                <c:pt idx="10">
                  <c:v>4.7409048938134815</c:v>
                </c:pt>
                <c:pt idx="11">
                  <c:v>4.7744095220383116</c:v>
                </c:pt>
                <c:pt idx="12">
                  <c:v>4.9340764943301938</c:v>
                </c:pt>
                <c:pt idx="13">
                  <c:v>4.9048528849828053</c:v>
                </c:pt>
                <c:pt idx="14">
                  <c:v>4.9265016311648431</c:v>
                </c:pt>
                <c:pt idx="15">
                  <c:v>4.991639121135524</c:v>
                </c:pt>
                <c:pt idx="16">
                  <c:v>4.9473887068799387</c:v>
                </c:pt>
                <c:pt idx="17">
                  <c:v>4.8328313253012043</c:v>
                </c:pt>
                <c:pt idx="18">
                  <c:v>4.8778263347900443</c:v>
                </c:pt>
                <c:pt idx="19">
                  <c:v>4.7976079237525697</c:v>
                </c:pt>
                <c:pt idx="20">
                  <c:v>4.8328313253012043</c:v>
                </c:pt>
                <c:pt idx="21">
                  <c:v>4.8210328638497648</c:v>
                </c:pt>
                <c:pt idx="22">
                  <c:v>4.8092918696140874</c:v>
                </c:pt>
                <c:pt idx="23">
                  <c:v>4.8201276755538869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20C-A1CD-53E685F8E930}"/>
            </c:ext>
          </c:extLst>
        </c:ser>
        <c:ser>
          <c:idx val="1"/>
          <c:order val="1"/>
          <c:tx>
            <c:strRef>
              <c:f>'20230601_5'!$F$1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1.7804371266356889</c:v>
                </c:pt>
                <c:pt idx="2">
                  <c:v>2.5071842659510217</c:v>
                </c:pt>
                <c:pt idx="3">
                  <c:v>3.1308142316727521</c:v>
                </c:pt>
                <c:pt idx="4">
                  <c:v>3.7519162169751095</c:v>
                </c:pt>
                <c:pt idx="5">
                  <c:v>4.2237146068575848</c:v>
                </c:pt>
                <c:pt idx="6">
                  <c:v>4.6662423155103401</c:v>
                </c:pt>
                <c:pt idx="7">
                  <c:v>5.0971774203702829</c:v>
                </c:pt>
                <c:pt idx="8">
                  <c:v>5.3700903366926065</c:v>
                </c:pt>
                <c:pt idx="9">
                  <c:v>5.5570863879971073</c:v>
                </c:pt>
                <c:pt idx="10">
                  <c:v>5.6777143294247905</c:v>
                </c:pt>
                <c:pt idx="11">
                  <c:v>5.8275653666918634</c:v>
                </c:pt>
                <c:pt idx="12">
                  <c:v>5.8702171173935254</c:v>
                </c:pt>
                <c:pt idx="13">
                  <c:v>5.9797055917607915</c:v>
                </c:pt>
                <c:pt idx="14">
                  <c:v>6.1073177516275567</c:v>
                </c:pt>
                <c:pt idx="15">
                  <c:v>6.186187283294978</c:v>
                </c:pt>
                <c:pt idx="16">
                  <c:v>6.2090812861297451</c:v>
                </c:pt>
                <c:pt idx="17">
                  <c:v>5.9968770710400037</c:v>
                </c:pt>
                <c:pt idx="18">
                  <c:v>6.0851628175839503</c:v>
                </c:pt>
                <c:pt idx="19">
                  <c:v>6.1456153341847992</c:v>
                </c:pt>
                <c:pt idx="20">
                  <c:v>6.2254642225019401</c:v>
                </c:pt>
                <c:pt idx="21">
                  <c:v>6.2203938076664631</c:v>
                </c:pt>
                <c:pt idx="22">
                  <c:v>6.2511574477274223</c:v>
                </c:pt>
                <c:pt idx="23">
                  <c:v>6.2748376325622992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20C-A1CD-53E685F8E930}"/>
            </c:ext>
          </c:extLst>
        </c:ser>
        <c:ser>
          <c:idx val="2"/>
          <c:order val="2"/>
          <c:tx>
            <c:strRef>
              <c:f>'20230601_5'!$G$1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E-420C-A1CD-53E685F8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0.86026405736880907</c:v>
                </c:pt>
                <c:pt idx="2">
                  <c:v>0.80456311896703026</c:v>
                </c:pt>
                <c:pt idx="3">
                  <c:v>0.71773652426750167</c:v>
                </c:pt>
                <c:pt idx="4">
                  <c:v>0.6652500647836227</c:v>
                </c:pt>
                <c:pt idx="5">
                  <c:v>0.62126712163012443</c:v>
                </c:pt>
                <c:pt idx="6">
                  <c:v>0.57456189431749516</c:v>
                </c:pt>
                <c:pt idx="7">
                  <c:v>0.55318048612308224</c:v>
                </c:pt>
                <c:pt idx="8">
                  <c:v>0.50746209650319241</c:v>
                </c:pt>
                <c:pt idx="9">
                  <c:v>0.46735845621700339</c:v>
                </c:pt>
                <c:pt idx="10">
                  <c:v>0.43099135398304378</c:v>
                </c:pt>
                <c:pt idx="11">
                  <c:v>0.3978674601698593</c:v>
                </c:pt>
                <c:pt idx="12">
                  <c:v>0.37954434571770723</c:v>
                </c:pt>
                <c:pt idx="13">
                  <c:v>0.35034663464162896</c:v>
                </c:pt>
                <c:pt idx="14">
                  <c:v>0.32843344207765618</c:v>
                </c:pt>
                <c:pt idx="15">
                  <c:v>0.31197744507097025</c:v>
                </c:pt>
                <c:pt idx="16">
                  <c:v>0.29102286511058462</c:v>
                </c:pt>
                <c:pt idx="17">
                  <c:v>0.26849062918340022</c:v>
                </c:pt>
                <c:pt idx="18">
                  <c:v>0.25672770183105498</c:v>
                </c:pt>
                <c:pt idx="19">
                  <c:v>0.23988039618762849</c:v>
                </c:pt>
                <c:pt idx="20">
                  <c:v>0.23013482501434307</c:v>
                </c:pt>
                <c:pt idx="21">
                  <c:v>0.21913785744771658</c:v>
                </c:pt>
                <c:pt idx="22">
                  <c:v>0.20909964650496032</c:v>
                </c:pt>
                <c:pt idx="23">
                  <c:v>0.20083865314807861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0-931E-863ED011BBCF}"/>
            </c:ext>
          </c:extLst>
        </c:ser>
        <c:ser>
          <c:idx val="1"/>
          <c:order val="1"/>
          <c:tx>
            <c:strRef>
              <c:f>'20230601_5'!$I$1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0.89021856331784444</c:v>
                </c:pt>
                <c:pt idx="2">
                  <c:v>0.83572808865034054</c:v>
                </c:pt>
                <c:pt idx="3">
                  <c:v>0.78270355791818802</c:v>
                </c:pt>
                <c:pt idx="4">
                  <c:v>0.75038324339502194</c:v>
                </c:pt>
                <c:pt idx="5">
                  <c:v>0.7039524344762641</c:v>
                </c:pt>
                <c:pt idx="6">
                  <c:v>0.66660604507290577</c:v>
                </c:pt>
                <c:pt idx="7">
                  <c:v>0.63714717754628536</c:v>
                </c:pt>
                <c:pt idx="8">
                  <c:v>0.59667670407695628</c:v>
                </c:pt>
                <c:pt idx="9">
                  <c:v>0.55570863879971077</c:v>
                </c:pt>
                <c:pt idx="10">
                  <c:v>0.51615584812952642</c:v>
                </c:pt>
                <c:pt idx="11">
                  <c:v>0.48563044722432197</c:v>
                </c:pt>
                <c:pt idx="12">
                  <c:v>0.45155516287642505</c:v>
                </c:pt>
                <c:pt idx="13">
                  <c:v>0.4271218279829137</c:v>
                </c:pt>
                <c:pt idx="14">
                  <c:v>0.40715451677517045</c:v>
                </c:pt>
                <c:pt idx="15">
                  <c:v>0.38663670520593613</c:v>
                </c:pt>
                <c:pt idx="16">
                  <c:v>0.36524007565469091</c:v>
                </c:pt>
                <c:pt idx="17">
                  <c:v>0.3331598372800002</c:v>
                </c:pt>
                <c:pt idx="18">
                  <c:v>0.32027172724126052</c:v>
                </c:pt>
                <c:pt idx="19">
                  <c:v>0.30728076670923998</c:v>
                </c:pt>
                <c:pt idx="20">
                  <c:v>0.29645067726199714</c:v>
                </c:pt>
                <c:pt idx="21">
                  <c:v>0.28274517307574831</c:v>
                </c:pt>
                <c:pt idx="22">
                  <c:v>0.27178945424901835</c:v>
                </c:pt>
                <c:pt idx="23">
                  <c:v>0.26145156802342912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580-931E-863ED0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1.0371042226920746</c:v>
                </c:pt>
                <c:pt idx="2">
                  <c:v>1.0381020829323204</c:v>
                </c:pt>
                <c:pt idx="3">
                  <c:v>1.0926318925526557</c:v>
                </c:pt>
                <c:pt idx="4">
                  <c:v>1.0782091134943583</c:v>
                </c:pt>
                <c:pt idx="5">
                  <c:v>1.1015444472324329</c:v>
                </c:pt>
                <c:pt idx="6">
                  <c:v>1.1239562805608505</c:v>
                </c:pt>
                <c:pt idx="7">
                  <c:v>1.1383971072305035</c:v>
                </c:pt>
                <c:pt idx="8">
                  <c:v>1.1437998767445285</c:v>
                </c:pt>
                <c:pt idx="9">
                  <c:v>1.1630141711257311</c:v>
                </c:pt>
                <c:pt idx="10">
                  <c:v>1.1410866254390373</c:v>
                </c:pt>
                <c:pt idx="11">
                  <c:v>1.1481304017864933</c:v>
                </c:pt>
                <c:pt idx="12">
                  <c:v>1.2508388304802041</c:v>
                </c:pt>
                <c:pt idx="13">
                  <c:v>1.1950905258982851</c:v>
                </c:pt>
                <c:pt idx="14">
                  <c:v>1.1902682220382892</c:v>
                </c:pt>
                <c:pt idx="15">
                  <c:v>1.2072169067624887</c:v>
                </c:pt>
                <c:pt idx="16">
                  <c:v>1.2518676256648951</c:v>
                </c:pt>
                <c:pt idx="17">
                  <c:v>1.2298829369553292</c:v>
                </c:pt>
                <c:pt idx="18">
                  <c:v>1.2363234603897877</c:v>
                </c:pt>
                <c:pt idx="19">
                  <c:v>1.2470346178005334</c:v>
                </c:pt>
                <c:pt idx="20">
                  <c:v>1.207789966063519</c:v>
                </c:pt>
                <c:pt idx="21">
                  <c:v>1.2484398158360943</c:v>
                </c:pt>
                <c:pt idx="22">
                  <c:v>1.2331002838880436</c:v>
                </c:pt>
                <c:pt idx="23">
                  <c:v>1.2502255056707845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3-440F-AF1E-7F34664B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1.7040298002031833</c:v>
                </c:pt>
                <c:pt idx="2">
                  <c:v>2.3013949233935511</c:v>
                </c:pt>
                <c:pt idx="3">
                  <c:v>2.8501840838289434</c:v>
                </c:pt>
                <c:pt idx="4">
                  <c:v>3.4993045897079278</c:v>
                </c:pt>
                <c:pt idx="5">
                  <c:v>3.9976166832174775</c:v>
                </c:pt>
                <c:pt idx="6">
                  <c:v>4.2716468590831917</c:v>
                </c:pt>
                <c:pt idx="7">
                  <c:v>4.7538970240906941</c:v>
                </c:pt>
                <c:pt idx="8">
                  <c:v>5.0194513715710727</c:v>
                </c:pt>
                <c:pt idx="9">
                  <c:v>5.1903042805569877</c:v>
                </c:pt>
                <c:pt idx="10">
                  <c:v>5.2375748113453033</c:v>
                </c:pt>
                <c:pt idx="11">
                  <c:v>5.3094170403587446</c:v>
                </c:pt>
                <c:pt idx="12">
                  <c:v>5.4297275424871865</c:v>
                </c:pt>
                <c:pt idx="13">
                  <c:v>5.5725359911406418</c:v>
                </c:pt>
                <c:pt idx="14">
                  <c:v>5.4934497816593888</c:v>
                </c:pt>
                <c:pt idx="15">
                  <c:v>5.6035634743875278</c:v>
                </c:pt>
                <c:pt idx="16">
                  <c:v>5.6207763194638369</c:v>
                </c:pt>
                <c:pt idx="17">
                  <c:v>5.6539325842696631</c:v>
                </c:pt>
                <c:pt idx="18">
                  <c:v>5.3660357238069851</c:v>
                </c:pt>
                <c:pt idx="19">
                  <c:v>5.4165769644779331</c:v>
                </c:pt>
                <c:pt idx="20">
                  <c:v>5.3517681467694764</c:v>
                </c:pt>
                <c:pt idx="21">
                  <c:v>5.3347468857672942</c:v>
                </c:pt>
                <c:pt idx="22">
                  <c:v>5.4517876489707477</c:v>
                </c:pt>
                <c:pt idx="23">
                  <c:v>5.2649751504054407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F-4BEB-9FA4-819117D30008}"/>
            </c:ext>
          </c:extLst>
        </c:ser>
        <c:ser>
          <c:idx val="1"/>
          <c:order val="1"/>
          <c:tx>
            <c:strRef>
              <c:f>'20230602_4'!$F$1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1.7315299864489961</c:v>
                </c:pt>
                <c:pt idx="2">
                  <c:v>2.3926116858580753</c:v>
                </c:pt>
                <c:pt idx="3">
                  <c:v>3.1131748313374801</c:v>
                </c:pt>
                <c:pt idx="4">
                  <c:v>3.7425775393865517</c:v>
                </c:pt>
                <c:pt idx="5">
                  <c:v>4.3730436293676496</c:v>
                </c:pt>
                <c:pt idx="6">
                  <c:v>4.885951977899281</c:v>
                </c:pt>
                <c:pt idx="7">
                  <c:v>5.3883001091283811</c:v>
                </c:pt>
                <c:pt idx="8">
                  <c:v>5.6803575930760308</c:v>
                </c:pt>
                <c:pt idx="9">
                  <c:v>5.9785844790721887</c:v>
                </c:pt>
                <c:pt idx="10">
                  <c:v>6.2767592332292876</c:v>
                </c:pt>
                <c:pt idx="11">
                  <c:v>6.3476849627826848</c:v>
                </c:pt>
                <c:pt idx="12">
                  <c:v>6.4586090271108949</c:v>
                </c:pt>
                <c:pt idx="13">
                  <c:v>6.4304013052371802</c:v>
                </c:pt>
                <c:pt idx="14">
                  <c:v>6.7406163859093882</c:v>
                </c:pt>
                <c:pt idx="15">
                  <c:v>6.8198143320692903</c:v>
                </c:pt>
                <c:pt idx="16">
                  <c:v>7.0268339578707382</c:v>
                </c:pt>
                <c:pt idx="17">
                  <c:v>6.830436246900506</c:v>
                </c:pt>
                <c:pt idx="18">
                  <c:v>6.6670377093985591</c:v>
                </c:pt>
                <c:pt idx="19">
                  <c:v>6.7386741299315336</c:v>
                </c:pt>
                <c:pt idx="20">
                  <c:v>6.7367999797927727</c:v>
                </c:pt>
                <c:pt idx="21">
                  <c:v>6.8533170958285643</c:v>
                </c:pt>
                <c:pt idx="22">
                  <c:v>6.8201801670744757</c:v>
                </c:pt>
                <c:pt idx="23">
                  <c:v>6.9493704887482695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F-4BEB-9FA4-819117D30008}"/>
            </c:ext>
          </c:extLst>
        </c:ser>
        <c:ser>
          <c:idx val="2"/>
          <c:order val="2"/>
          <c:tx>
            <c:strRef>
              <c:f>'20230602_4'!$G$1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F-4BEB-9FA4-819117D3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0.85201490010159164</c:v>
                </c:pt>
                <c:pt idx="2">
                  <c:v>0.76713164113118371</c:v>
                </c:pt>
                <c:pt idx="3">
                  <c:v>0.71254602095723585</c:v>
                </c:pt>
                <c:pt idx="4">
                  <c:v>0.69986091794158556</c:v>
                </c:pt>
                <c:pt idx="5">
                  <c:v>0.66626944720291292</c:v>
                </c:pt>
                <c:pt idx="6">
                  <c:v>0.61023526558331309</c:v>
                </c:pt>
                <c:pt idx="7">
                  <c:v>0.59423712801133677</c:v>
                </c:pt>
                <c:pt idx="8">
                  <c:v>0.5577168190634525</c:v>
                </c:pt>
                <c:pt idx="9">
                  <c:v>0.51903042805569877</c:v>
                </c:pt>
                <c:pt idx="10">
                  <c:v>0.47614316466775486</c:v>
                </c:pt>
                <c:pt idx="11">
                  <c:v>0.4424514200298954</c:v>
                </c:pt>
                <c:pt idx="12">
                  <c:v>0.41767134942209128</c:v>
                </c:pt>
                <c:pt idx="13">
                  <c:v>0.39803828508147443</c:v>
                </c:pt>
                <c:pt idx="14">
                  <c:v>0.36622998544395924</c:v>
                </c:pt>
                <c:pt idx="15">
                  <c:v>0.35022271714922049</c:v>
                </c:pt>
                <c:pt idx="16">
                  <c:v>0.33063390114493157</c:v>
                </c:pt>
                <c:pt idx="17">
                  <c:v>0.31410736579275905</c:v>
                </c:pt>
                <c:pt idx="18">
                  <c:v>0.28242293283194658</c:v>
                </c:pt>
                <c:pt idx="19">
                  <c:v>0.27082884822389663</c:v>
                </c:pt>
                <c:pt idx="20">
                  <c:v>0.2548461022271179</c:v>
                </c:pt>
                <c:pt idx="21">
                  <c:v>0.24248849480760429</c:v>
                </c:pt>
                <c:pt idx="22">
                  <c:v>0.23703424560742381</c:v>
                </c:pt>
                <c:pt idx="23">
                  <c:v>0.21937396460022671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A-4915-B7F6-5831B43129AA}"/>
            </c:ext>
          </c:extLst>
        </c:ser>
        <c:ser>
          <c:idx val="1"/>
          <c:order val="1"/>
          <c:tx>
            <c:strRef>
              <c:f>'20230602_4'!$I$1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0.86576499322449807</c:v>
                </c:pt>
                <c:pt idx="2">
                  <c:v>0.79753722861935838</c:v>
                </c:pt>
                <c:pt idx="3">
                  <c:v>0.77829370783437002</c:v>
                </c:pt>
                <c:pt idx="4">
                  <c:v>0.74851550787731036</c:v>
                </c:pt>
                <c:pt idx="5">
                  <c:v>0.72884060489460822</c:v>
                </c:pt>
                <c:pt idx="6">
                  <c:v>0.69799313969989729</c:v>
                </c:pt>
                <c:pt idx="7">
                  <c:v>0.67353751364104764</c:v>
                </c:pt>
                <c:pt idx="8">
                  <c:v>0.63115084367511454</c:v>
                </c:pt>
                <c:pt idx="9">
                  <c:v>0.59785844790721887</c:v>
                </c:pt>
                <c:pt idx="10">
                  <c:v>0.57061447574811708</c:v>
                </c:pt>
                <c:pt idx="11">
                  <c:v>0.52897374689855703</c:v>
                </c:pt>
                <c:pt idx="12">
                  <c:v>0.49681607900853036</c:v>
                </c:pt>
                <c:pt idx="13">
                  <c:v>0.45931437894551286</c:v>
                </c:pt>
                <c:pt idx="14">
                  <c:v>0.44937442572729253</c:v>
                </c:pt>
                <c:pt idx="15">
                  <c:v>0.42623839575433065</c:v>
                </c:pt>
                <c:pt idx="16">
                  <c:v>0.41334317399239634</c:v>
                </c:pt>
                <c:pt idx="17">
                  <c:v>0.37946868038336146</c:v>
                </c:pt>
                <c:pt idx="18">
                  <c:v>0.35089672154729257</c:v>
                </c:pt>
                <c:pt idx="19">
                  <c:v>0.33693370649657667</c:v>
                </c:pt>
                <c:pt idx="20">
                  <c:v>0.32079999903775108</c:v>
                </c:pt>
                <c:pt idx="21">
                  <c:v>0.3115144134467529</c:v>
                </c:pt>
                <c:pt idx="22">
                  <c:v>0.29652957248149897</c:v>
                </c:pt>
                <c:pt idx="23">
                  <c:v>0.28955710369784454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A-4915-B7F6-5831B431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'20230602_4'!$J$1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1.0161383142069709</c:v>
                </c:pt>
                <c:pt idx="2">
                  <c:v>1.0396354141282613</c:v>
                </c:pt>
                <c:pt idx="3">
                  <c:v>1.0922714852862514</c:v>
                </c:pt>
                <c:pt idx="4">
                  <c:v>1.0695203610474151</c:v>
                </c:pt>
                <c:pt idx="5">
                  <c:v>1.0939126815196727</c:v>
                </c:pt>
                <c:pt idx="6">
                  <c:v>1.1438098893808311</c:v>
                </c:pt>
                <c:pt idx="7">
                  <c:v>1.1334490452627679</c:v>
                </c:pt>
                <c:pt idx="8">
                  <c:v>1.1316690060547854</c:v>
                </c:pt>
                <c:pt idx="9">
                  <c:v>1.1518755146973789</c:v>
                </c:pt>
                <c:pt idx="10">
                  <c:v>1.1984094539718655</c:v>
                </c:pt>
                <c:pt idx="11">
                  <c:v>1.1955521401534273</c:v>
                </c:pt>
                <c:pt idx="12">
                  <c:v>1.1894904306433363</c:v>
                </c:pt>
                <c:pt idx="13">
                  <c:v>1.1539452150465153</c:v>
                </c:pt>
                <c:pt idx="14">
                  <c:v>1.2270279319576327</c:v>
                </c:pt>
                <c:pt idx="15">
                  <c:v>1.2170495247649806</c:v>
                </c:pt>
                <c:pt idx="16">
                  <c:v>1.250153625469518</c:v>
                </c:pt>
                <c:pt idx="17">
                  <c:v>1.2080858878620244</c:v>
                </c:pt>
                <c:pt idx="18">
                  <c:v>1.2424512216940784</c:v>
                </c:pt>
                <c:pt idx="19">
                  <c:v>1.2440835056702826</c:v>
                </c:pt>
                <c:pt idx="20">
                  <c:v>1.2587989088757185</c:v>
                </c:pt>
                <c:pt idx="21">
                  <c:v>1.2846564567228274</c:v>
                </c:pt>
                <c:pt idx="22">
                  <c:v>1.2509988548806863</c:v>
                </c:pt>
                <c:pt idx="23">
                  <c:v>1.3199246370698792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2-4B56-A1DF-4C936EC3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1.7654409139593004</c:v>
                </c:pt>
                <c:pt idx="2">
                  <c:v>2.346103665045665</c:v>
                </c:pt>
                <c:pt idx="3">
                  <c:v>2.7192741270277705</c:v>
                </c:pt>
                <c:pt idx="4">
                  <c:v>3.5729768786127174</c:v>
                </c:pt>
                <c:pt idx="5">
                  <c:v>4.0162436548223353</c:v>
                </c:pt>
                <c:pt idx="6">
                  <c:v>4.2981312472837896</c:v>
                </c:pt>
                <c:pt idx="7">
                  <c:v>4.6290662298151188</c:v>
                </c:pt>
                <c:pt idx="8">
                  <c:v>4.9045375650880239</c:v>
                </c:pt>
                <c:pt idx="9">
                  <c:v>5.1470205568566225</c:v>
                </c:pt>
                <c:pt idx="10">
                  <c:v>5.2802989855846238</c:v>
                </c:pt>
                <c:pt idx="11">
                  <c:v>5.2620377760042567</c:v>
                </c:pt>
                <c:pt idx="12">
                  <c:v>5.2272727272727275</c:v>
                </c:pt>
                <c:pt idx="13">
                  <c:v>5.363340563991323</c:v>
                </c:pt>
                <c:pt idx="14">
                  <c:v>5.5686936936936942</c:v>
                </c:pt>
                <c:pt idx="15">
                  <c:v>5.581264108352145</c:v>
                </c:pt>
                <c:pt idx="16">
                  <c:v>5.5734009580163431</c:v>
                </c:pt>
                <c:pt idx="17">
                  <c:v>5.6337225861577895</c:v>
                </c:pt>
                <c:pt idx="18">
                  <c:v>5.814226925338037</c:v>
                </c:pt>
                <c:pt idx="19">
                  <c:v>5.6790123456790127</c:v>
                </c:pt>
                <c:pt idx="20">
                  <c:v>5.3984716157205241</c:v>
                </c:pt>
                <c:pt idx="21">
                  <c:v>5.4117647058823533</c:v>
                </c:pt>
                <c:pt idx="22">
                  <c:v>5.3823129251700683</c:v>
                </c:pt>
                <c:pt idx="23">
                  <c:v>5.4073264078731551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7-447E-9E13-676E6418BEA6}"/>
            </c:ext>
          </c:extLst>
        </c:ser>
        <c:ser>
          <c:idx val="1"/>
          <c:order val="1"/>
          <c:tx>
            <c:strRef>
              <c:f>'20230602_3'!$F$1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1.7566966337756706</c:v>
                </c:pt>
                <c:pt idx="2">
                  <c:v>2.452694616246867</c:v>
                </c:pt>
                <c:pt idx="3">
                  <c:v>3.0408981609250847</c:v>
                </c:pt>
                <c:pt idx="4">
                  <c:v>3.7632337221416057</c:v>
                </c:pt>
                <c:pt idx="5">
                  <c:v>4.4046771965622398</c:v>
                </c:pt>
                <c:pt idx="6">
                  <c:v>4.8694298490763881</c:v>
                </c:pt>
                <c:pt idx="7">
                  <c:v>5.4200073713796115</c:v>
                </c:pt>
                <c:pt idx="8">
                  <c:v>5.705084495726684</c:v>
                </c:pt>
                <c:pt idx="9">
                  <c:v>5.9159880962054023</c:v>
                </c:pt>
                <c:pt idx="10">
                  <c:v>6.2062615982733922</c:v>
                </c:pt>
                <c:pt idx="11">
                  <c:v>6.3037095273676513</c:v>
                </c:pt>
                <c:pt idx="12">
                  <c:v>6.2477484626763022</c:v>
                </c:pt>
                <c:pt idx="13">
                  <c:v>6.62858296935</c:v>
                </c:pt>
                <c:pt idx="14">
                  <c:v>6.7197929972362012</c:v>
                </c:pt>
                <c:pt idx="15">
                  <c:v>6.7612894153966767</c:v>
                </c:pt>
                <c:pt idx="16">
                  <c:v>6.919056795917923</c:v>
                </c:pt>
                <c:pt idx="17">
                  <c:v>7.0911011899813863</c:v>
                </c:pt>
                <c:pt idx="18">
                  <c:v>7.0430342218874245</c:v>
                </c:pt>
                <c:pt idx="19">
                  <c:v>7.0999072489369688</c:v>
                </c:pt>
                <c:pt idx="20">
                  <c:v>6.7961529032066208</c:v>
                </c:pt>
                <c:pt idx="21">
                  <c:v>6.8759706840139172</c:v>
                </c:pt>
                <c:pt idx="22">
                  <c:v>6.908450720055936</c:v>
                </c:pt>
                <c:pt idx="23">
                  <c:v>6.8703361681611197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7-447E-9E13-676E6418BEA6}"/>
            </c:ext>
          </c:extLst>
        </c:ser>
        <c:ser>
          <c:idx val="2"/>
          <c:order val="2"/>
          <c:tx>
            <c:strRef>
              <c:f>'20230602_3'!$G$1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7-447E-9E13-676E6418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0.88272045697965018</c:v>
                </c:pt>
                <c:pt idx="2">
                  <c:v>0.78203455501522168</c:v>
                </c:pt>
                <c:pt idx="3">
                  <c:v>0.67981853175694262</c:v>
                </c:pt>
                <c:pt idx="4">
                  <c:v>0.7145953757225435</c:v>
                </c:pt>
                <c:pt idx="5">
                  <c:v>0.66937394247038917</c:v>
                </c:pt>
                <c:pt idx="6">
                  <c:v>0.61401874961196989</c:v>
                </c:pt>
                <c:pt idx="7">
                  <c:v>0.57863327872688985</c:v>
                </c:pt>
                <c:pt idx="8">
                  <c:v>0.54494861834311381</c:v>
                </c:pt>
                <c:pt idx="9">
                  <c:v>0.5147020556856623</c:v>
                </c:pt>
                <c:pt idx="10">
                  <c:v>0.48002718050769305</c:v>
                </c:pt>
                <c:pt idx="11">
                  <c:v>0.43850314800035473</c:v>
                </c:pt>
                <c:pt idx="12">
                  <c:v>0.40209790209790214</c:v>
                </c:pt>
                <c:pt idx="13">
                  <c:v>0.3830957545708088</c:v>
                </c:pt>
                <c:pt idx="14">
                  <c:v>0.3712462462462463</c:v>
                </c:pt>
                <c:pt idx="15">
                  <c:v>0.34882900677200906</c:v>
                </c:pt>
                <c:pt idx="16">
                  <c:v>0.32784711517743192</c:v>
                </c:pt>
                <c:pt idx="17">
                  <c:v>0.31298458811987717</c:v>
                </c:pt>
                <c:pt idx="18">
                  <c:v>0.30601194343884403</c:v>
                </c:pt>
                <c:pt idx="19">
                  <c:v>0.28395061728395066</c:v>
                </c:pt>
                <c:pt idx="20">
                  <c:v>0.25707007693907258</c:v>
                </c:pt>
                <c:pt idx="21">
                  <c:v>0.24598930481283424</c:v>
                </c:pt>
                <c:pt idx="22">
                  <c:v>0.23401360544217689</c:v>
                </c:pt>
                <c:pt idx="23">
                  <c:v>0.22530526699471479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1-45AC-969F-55E0805BE646}"/>
            </c:ext>
          </c:extLst>
        </c:ser>
        <c:ser>
          <c:idx val="1"/>
          <c:order val="1"/>
          <c:tx>
            <c:strRef>
              <c:f>'20230602_3'!$I$1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0.87834831688783532</c:v>
                </c:pt>
                <c:pt idx="2">
                  <c:v>0.81756487208228901</c:v>
                </c:pt>
                <c:pt idx="3">
                  <c:v>0.76022454023127117</c:v>
                </c:pt>
                <c:pt idx="4">
                  <c:v>0.75264674442832113</c:v>
                </c:pt>
                <c:pt idx="5">
                  <c:v>0.73411286609370663</c:v>
                </c:pt>
                <c:pt idx="6">
                  <c:v>0.69563283558234112</c:v>
                </c:pt>
                <c:pt idx="7">
                  <c:v>0.67750092142245144</c:v>
                </c:pt>
                <c:pt idx="8">
                  <c:v>0.63389827730296489</c:v>
                </c:pt>
                <c:pt idx="9">
                  <c:v>0.59159880962054023</c:v>
                </c:pt>
                <c:pt idx="10">
                  <c:v>0.56420559984303564</c:v>
                </c:pt>
                <c:pt idx="11">
                  <c:v>0.52530912728063761</c:v>
                </c:pt>
                <c:pt idx="12">
                  <c:v>0.4805960355904848</c:v>
                </c:pt>
                <c:pt idx="13">
                  <c:v>0.47347021209642859</c:v>
                </c:pt>
                <c:pt idx="14">
                  <c:v>0.44798619981574672</c:v>
                </c:pt>
                <c:pt idx="15">
                  <c:v>0.42258058846229229</c:v>
                </c:pt>
                <c:pt idx="16">
                  <c:v>0.40700334093634843</c:v>
                </c:pt>
                <c:pt idx="17">
                  <c:v>0.39395006611007699</c:v>
                </c:pt>
                <c:pt idx="18">
                  <c:v>0.37068601167828552</c:v>
                </c:pt>
                <c:pt idx="19">
                  <c:v>0.35499536244684843</c:v>
                </c:pt>
                <c:pt idx="20">
                  <c:v>0.32362632872412478</c:v>
                </c:pt>
                <c:pt idx="21">
                  <c:v>0.31254412200063258</c:v>
                </c:pt>
                <c:pt idx="22">
                  <c:v>0.30036742261112764</c:v>
                </c:pt>
                <c:pt idx="23">
                  <c:v>0.28626400700671334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1-45AC-969F-55E0805B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'20230602_3'!$J$2:$J$52</c:f>
              <c:numCache>
                <c:formatCode>General</c:formatCode>
                <c:ptCount val="51"/>
                <c:pt idx="0">
                  <c:v>1</c:v>
                </c:pt>
                <c:pt idx="1">
                  <c:v>0.99504696448401486</c:v>
                </c:pt>
                <c:pt idx="2">
                  <c:v>1.0454331664236189</c:v>
                </c:pt>
                <c:pt idx="3">
                  <c:v>1.118275682170732</c:v>
                </c:pt>
                <c:pt idx="4">
                  <c:v>1.0532488143825938</c:v>
                </c:pt>
                <c:pt idx="5">
                  <c:v>1.0967156155621642</c:v>
                </c:pt>
                <c:pt idx="6">
                  <c:v>1.1329178893603096</c:v>
                </c:pt>
                <c:pt idx="7">
                  <c:v>1.1708640626957494</c:v>
                </c:pt>
                <c:pt idx="8">
                  <c:v>1.1632257565598523</c:v>
                </c:pt>
                <c:pt idx="9">
                  <c:v>1.1494005015571107</c:v>
                </c:pt>
                <c:pt idx="10">
                  <c:v>1.1753617574189688</c:v>
                </c:pt>
                <c:pt idx="11">
                  <c:v>1.197959743197808</c:v>
                </c:pt>
                <c:pt idx="12">
                  <c:v>1.1952214277165543</c:v>
                </c:pt>
                <c:pt idx="13">
                  <c:v>1.23590564425334</c:v>
                </c:pt>
                <c:pt idx="14">
                  <c:v>1.2067090164679364</c:v>
                </c:pt>
                <c:pt idx="15">
                  <c:v>1.2114261545909333</c:v>
                </c:pt>
                <c:pt idx="16">
                  <c:v>1.2414424751196362</c:v>
                </c:pt>
                <c:pt idx="17">
                  <c:v>1.2586883660304922</c:v>
                </c:pt>
                <c:pt idx="18">
                  <c:v>1.2113448979796664</c:v>
                </c:pt>
                <c:pt idx="19">
                  <c:v>1.2502010390537488</c:v>
                </c:pt>
                <c:pt idx="20">
                  <c:v>1.2589031285835068</c:v>
                </c:pt>
                <c:pt idx="21">
                  <c:v>1.2705597830325954</c:v>
                </c:pt>
                <c:pt idx="22">
                  <c:v>1.2835468160523988</c:v>
                </c:pt>
                <c:pt idx="23">
                  <c:v>1.2705606330194379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5-47FC-B0F3-99F1BB8F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E2E9BE-D8D1-49A4-959E-B081D641B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886882-01A9-4D3A-A583-04AFDCC05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719328B-5541-49A6-AA6A-6A44C3950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542DE-0345-41B7-B6C1-C923EC53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CD563-B3C7-4487-9863-90228DE3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1DED22-4B9E-4BAF-A49E-4111F765E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A817D6-43F9-4817-BAB8-1A845FD78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D765AEF-09F2-4BC8-AA76-88799381D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40E45A-C559-4BC3-844D-7D2118520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9BCF068-AC0C-4895-8974-10D269C93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216B2-75A2-4BBF-B218-9CBB4549E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155DF2-1E20-44D1-AD37-C8D8AA860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A7B34A-C764-41A2-A0E4-74BE055DD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16CC539-02CB-3433-D209-118C2F81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A65BF2-849C-4499-A1AA-5A934004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12ADD8-5543-4B68-95B0-2CE2C921D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CFD68A-991B-4974-AC9B-B0B1E7BB0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07C5BB4-7A40-4F53-AD2F-A1535B8F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E5E172-CF0D-438D-9C77-E6F27C85B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8F2671-B3BB-4FE6-9AE9-539A6599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186687</xdr:colOff>
      <xdr:row>4</xdr:row>
      <xdr:rowOff>114300</xdr:rowOff>
    </xdr:from>
    <xdr:to>
      <xdr:col>18</xdr:col>
      <xdr:colOff>199238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8B44BD-5465-4111-813E-1E83906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186687</xdr:colOff>
      <xdr:row>23</xdr:row>
      <xdr:rowOff>99060</xdr:rowOff>
    </xdr:from>
    <xdr:to>
      <xdr:col>18</xdr:col>
      <xdr:colOff>199238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3E6AB5-1563-4EA6-BE02-FC1AE2851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188256</xdr:colOff>
      <xdr:row>35</xdr:row>
      <xdr:rowOff>143436</xdr:rowOff>
    </xdr:from>
    <xdr:to>
      <xdr:col>18</xdr:col>
      <xdr:colOff>215152</xdr:colOff>
      <xdr:row>47</xdr:row>
      <xdr:rowOff>89647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F8C7AB8-D062-10D1-0609-A44204670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8F03A9-4B42-4A08-8F07-CB72C277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193F3F-E85C-4C0E-86E9-F4B82FD0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3D04-5F24-4620-88A8-241CE4D31BCD}">
  <dimension ref="A1:Q52"/>
  <sheetViews>
    <sheetView tabSelected="1" zoomScale="85" zoomScaleNormal="85" workbookViewId="0">
      <selection activeCell="A2" sqref="A2:D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21.027999999999999</v>
      </c>
      <c r="D2">
        <v>40926978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892544862</v>
      </c>
      <c r="C3">
        <v>12.29</v>
      </c>
      <c r="D3">
        <v>72623666</v>
      </c>
      <c r="E3">
        <f t="shared" si="0"/>
        <v>1.7109845402766477</v>
      </c>
      <c r="F3">
        <f t="shared" si="1"/>
        <v>1.7744692999321865</v>
      </c>
      <c r="G3">
        <f t="shared" ref="G3:G25" si="4">A3</f>
        <v>2</v>
      </c>
      <c r="H3">
        <f t="shared" si="2"/>
        <v>0.85549227013832385</v>
      </c>
      <c r="I3">
        <f t="shared" si="3"/>
        <v>0.88723464996609325</v>
      </c>
      <c r="J3">
        <f t="shared" ref="J3:J25" si="5">B3/B$2</f>
        <v>1.0371042226920746</v>
      </c>
      <c r="K3" t="s">
        <v>32</v>
      </c>
      <c r="L3">
        <f>MIN(C:C)</f>
        <v>3.9510000000000001</v>
      </c>
    </row>
    <row r="4" spans="1:17" x14ac:dyDescent="0.45">
      <c r="A4">
        <v>3</v>
      </c>
      <c r="B4">
        <v>893403633</v>
      </c>
      <c r="C4">
        <v>8.9390000000000001</v>
      </c>
      <c r="D4">
        <v>99944471</v>
      </c>
      <c r="E4">
        <f t="shared" si="0"/>
        <v>2.3523884103367267</v>
      </c>
      <c r="F4">
        <f t="shared" si="1"/>
        <v>2.4420193203612541</v>
      </c>
      <c r="G4">
        <f t="shared" si="4"/>
        <v>3</v>
      </c>
      <c r="H4">
        <f t="shared" si="2"/>
        <v>0.78412947011224221</v>
      </c>
      <c r="I4">
        <f t="shared" si="3"/>
        <v>0.81400644012041801</v>
      </c>
      <c r="J4">
        <f t="shared" si="5"/>
        <v>1.0381020829323204</v>
      </c>
      <c r="K4" t="s">
        <v>35</v>
      </c>
      <c r="L4">
        <f>MAX(E:E)</f>
        <v>5.3221969121741326</v>
      </c>
    </row>
    <row r="5" spans="1:17" x14ac:dyDescent="0.45">
      <c r="A5">
        <v>4</v>
      </c>
      <c r="B5">
        <v>940332669</v>
      </c>
      <c r="C5">
        <v>7.694</v>
      </c>
      <c r="D5">
        <v>122216359</v>
      </c>
      <c r="E5">
        <f t="shared" si="0"/>
        <v>2.7330387314790743</v>
      </c>
      <c r="F5">
        <f t="shared" si="1"/>
        <v>2.9862053093683096</v>
      </c>
      <c r="G5">
        <f t="shared" si="4"/>
        <v>4</v>
      </c>
      <c r="H5">
        <f t="shared" si="2"/>
        <v>0.68325968286976857</v>
      </c>
      <c r="I5">
        <f t="shared" si="3"/>
        <v>0.74655132734207741</v>
      </c>
      <c r="J5">
        <f t="shared" si="5"/>
        <v>1.0926318925526557</v>
      </c>
    </row>
    <row r="6" spans="1:17" x14ac:dyDescent="0.45">
      <c r="A6">
        <v>5</v>
      </c>
      <c r="B6">
        <v>927920245</v>
      </c>
      <c r="C6">
        <v>6.173</v>
      </c>
      <c r="D6">
        <v>150319171</v>
      </c>
      <c r="E6">
        <f t="shared" si="0"/>
        <v>3.4064474323667584</v>
      </c>
      <c r="F6">
        <f t="shared" si="1"/>
        <v>3.6728627019566411</v>
      </c>
      <c r="G6">
        <f t="shared" si="4"/>
        <v>5</v>
      </c>
      <c r="H6">
        <f t="shared" si="2"/>
        <v>0.68128948647335164</v>
      </c>
      <c r="I6">
        <f t="shared" si="3"/>
        <v>0.73457254039132824</v>
      </c>
      <c r="J6">
        <f t="shared" si="5"/>
        <v>1.0782091134943583</v>
      </c>
    </row>
    <row r="7" spans="1:17" x14ac:dyDescent="0.45">
      <c r="A7">
        <v>6</v>
      </c>
      <c r="B7">
        <v>948002925</v>
      </c>
      <c r="C7">
        <v>5.4340000000000002</v>
      </c>
      <c r="D7">
        <v>174457660</v>
      </c>
      <c r="E7">
        <f t="shared" si="0"/>
        <v>3.8697092381302904</v>
      </c>
      <c r="F7">
        <f t="shared" si="1"/>
        <v>4.2626567737300318</v>
      </c>
      <c r="G7">
        <f t="shared" si="4"/>
        <v>6</v>
      </c>
      <c r="H7">
        <f t="shared" si="2"/>
        <v>0.6449515396883817</v>
      </c>
      <c r="I7">
        <f t="shared" si="3"/>
        <v>0.71044279562167201</v>
      </c>
      <c r="J7">
        <f t="shared" si="5"/>
        <v>1.1015444472324329</v>
      </c>
    </row>
    <row r="8" spans="1:17" x14ac:dyDescent="0.45">
      <c r="A8">
        <v>7</v>
      </c>
      <c r="B8">
        <v>967290829</v>
      </c>
      <c r="C8">
        <v>5.0659999999999998</v>
      </c>
      <c r="D8">
        <v>190937787</v>
      </c>
      <c r="E8">
        <f t="shared" si="0"/>
        <v>4.1508093170153968</v>
      </c>
      <c r="F8">
        <f t="shared" si="1"/>
        <v>4.6653282585389029</v>
      </c>
      <c r="G8">
        <f t="shared" si="4"/>
        <v>7</v>
      </c>
      <c r="H8">
        <f t="shared" si="2"/>
        <v>0.59297275957362816</v>
      </c>
      <c r="I8">
        <f t="shared" si="3"/>
        <v>0.66647546550555758</v>
      </c>
      <c r="J8">
        <f t="shared" si="5"/>
        <v>1.1239562805608505</v>
      </c>
    </row>
    <row r="9" spans="1:17" x14ac:dyDescent="0.45">
      <c r="A9">
        <v>8</v>
      </c>
      <c r="B9">
        <v>979718785</v>
      </c>
      <c r="C9">
        <v>4.657</v>
      </c>
      <c r="D9">
        <v>210375517</v>
      </c>
      <c r="E9">
        <f t="shared" si="0"/>
        <v>4.5153532316942231</v>
      </c>
      <c r="F9">
        <f t="shared" si="1"/>
        <v>5.1402651082618416</v>
      </c>
      <c r="G9">
        <f t="shared" si="4"/>
        <v>8</v>
      </c>
      <c r="H9">
        <f t="shared" si="2"/>
        <v>0.56441915396177789</v>
      </c>
      <c r="I9">
        <f t="shared" si="3"/>
        <v>0.6425331385327302</v>
      </c>
      <c r="J9">
        <f t="shared" si="5"/>
        <v>1.1383971072305035</v>
      </c>
    </row>
    <row r="10" spans="1:17" x14ac:dyDescent="0.45">
      <c r="A10">
        <v>9</v>
      </c>
      <c r="B10">
        <v>984368476</v>
      </c>
      <c r="C10">
        <v>4.4279999999999999</v>
      </c>
      <c r="D10">
        <v>222305437</v>
      </c>
      <c r="E10">
        <f t="shared" si="0"/>
        <v>4.7488708220415532</v>
      </c>
      <c r="F10">
        <f t="shared" si="1"/>
        <v>5.4317579226103625</v>
      </c>
      <c r="G10">
        <f t="shared" si="4"/>
        <v>9</v>
      </c>
      <c r="H10">
        <f t="shared" si="2"/>
        <v>0.52765231356017261</v>
      </c>
      <c r="I10">
        <f t="shared" si="3"/>
        <v>0.60352865806781808</v>
      </c>
      <c r="J10">
        <f t="shared" si="5"/>
        <v>1.1437998767445285</v>
      </c>
    </row>
    <row r="11" spans="1:17" x14ac:dyDescent="0.45">
      <c r="A11">
        <v>10</v>
      </c>
      <c r="B11">
        <v>1000904538</v>
      </c>
      <c r="C11">
        <v>4.2889999999999997</v>
      </c>
      <c r="D11">
        <v>233365478</v>
      </c>
      <c r="E11">
        <f t="shared" si="0"/>
        <v>4.9027745395197018</v>
      </c>
      <c r="F11">
        <f t="shared" si="1"/>
        <v>5.7019963213506752</v>
      </c>
      <c r="G11">
        <f t="shared" si="4"/>
        <v>10</v>
      </c>
      <c r="H11">
        <f t="shared" si="2"/>
        <v>0.4902774539519702</v>
      </c>
      <c r="I11">
        <f t="shared" si="3"/>
        <v>0.57019963213506752</v>
      </c>
      <c r="J11">
        <f t="shared" si="5"/>
        <v>1.1630141711257311</v>
      </c>
    </row>
    <row r="12" spans="1:17" x14ac:dyDescent="0.45">
      <c r="A12">
        <v>11</v>
      </c>
      <c r="B12">
        <v>982033418</v>
      </c>
      <c r="C12">
        <v>4.1219999999999999</v>
      </c>
      <c r="D12">
        <v>238241974</v>
      </c>
      <c r="E12">
        <f t="shared" si="0"/>
        <v>5.1014070839398347</v>
      </c>
      <c r="F12">
        <f>D12/D$2</f>
        <v>5.8211474592626899</v>
      </c>
      <c r="G12">
        <f t="shared" si="4"/>
        <v>11</v>
      </c>
      <c r="H12">
        <f t="shared" si="2"/>
        <v>0.4637642803581668</v>
      </c>
      <c r="I12">
        <f t="shared" si="3"/>
        <v>0.52919522356933546</v>
      </c>
      <c r="J12">
        <f t="shared" si="5"/>
        <v>1.1410866254390373</v>
      </c>
    </row>
    <row r="13" spans="1:17" x14ac:dyDescent="0.45">
      <c r="A13">
        <v>12</v>
      </c>
      <c r="B13">
        <v>988095380</v>
      </c>
      <c r="C13">
        <v>4.0439999999999996</v>
      </c>
      <c r="D13">
        <v>244336147</v>
      </c>
      <c r="E13">
        <f t="shared" si="0"/>
        <v>5.1998021760633035</v>
      </c>
      <c r="F13">
        <f t="shared" si="1"/>
        <v>5.9700510260005029</v>
      </c>
      <c r="G13">
        <f t="shared" si="4"/>
        <v>12</v>
      </c>
      <c r="H13">
        <f t="shared" si="2"/>
        <v>0.43331684800527531</v>
      </c>
      <c r="I13">
        <f t="shared" si="3"/>
        <v>0.49750425216670857</v>
      </c>
      <c r="J13">
        <f t="shared" si="5"/>
        <v>1.1481304017864933</v>
      </c>
    </row>
    <row r="14" spans="1:17" x14ac:dyDescent="0.45">
      <c r="A14">
        <v>13</v>
      </c>
      <c r="B14">
        <v>1076487538</v>
      </c>
      <c r="C14">
        <v>4.2249999999999996</v>
      </c>
      <c r="D14">
        <v>254789949</v>
      </c>
      <c r="E14">
        <f t="shared" si="0"/>
        <v>4.9770414201183435</v>
      </c>
      <c r="F14">
        <f t="shared" si="1"/>
        <v>6.2254767258897052</v>
      </c>
      <c r="G14">
        <f t="shared" si="4"/>
        <v>13</v>
      </c>
      <c r="H14">
        <f t="shared" si="2"/>
        <v>0.38284934000910337</v>
      </c>
      <c r="I14">
        <f t="shared" si="3"/>
        <v>0.47888282506843888</v>
      </c>
      <c r="J14">
        <f t="shared" si="5"/>
        <v>1.2508388304802041</v>
      </c>
    </row>
    <row r="15" spans="1:17" x14ac:dyDescent="0.45">
      <c r="A15">
        <v>14</v>
      </c>
      <c r="B15">
        <v>1028509850</v>
      </c>
      <c r="C15">
        <v>4.0170000000000003</v>
      </c>
      <c r="D15">
        <v>256039295</v>
      </c>
      <c r="E15">
        <f t="shared" si="0"/>
        <v>5.234752302713467</v>
      </c>
      <c r="F15">
        <f t="shared" si="1"/>
        <v>6.2560029474934602</v>
      </c>
      <c r="G15">
        <f t="shared" si="4"/>
        <v>14</v>
      </c>
      <c r="H15">
        <f t="shared" si="2"/>
        <v>0.37391087876524765</v>
      </c>
      <c r="I15">
        <f t="shared" si="3"/>
        <v>0.44685735339239002</v>
      </c>
      <c r="J15">
        <f t="shared" si="5"/>
        <v>1.1950905258982851</v>
      </c>
    </row>
    <row r="16" spans="1:17" x14ac:dyDescent="0.45">
      <c r="A16">
        <v>15</v>
      </c>
      <c r="B16">
        <v>1024359715</v>
      </c>
      <c r="C16">
        <v>3.9510000000000001</v>
      </c>
      <c r="D16">
        <v>259265936</v>
      </c>
      <c r="E16">
        <f t="shared" si="0"/>
        <v>5.3221969121741326</v>
      </c>
      <c r="F16">
        <f t="shared" si="1"/>
        <v>6.3348419226066488</v>
      </c>
      <c r="G16">
        <f t="shared" si="4"/>
        <v>15</v>
      </c>
      <c r="H16">
        <f t="shared" si="2"/>
        <v>0.35481312747827548</v>
      </c>
      <c r="I16">
        <f t="shared" si="3"/>
        <v>0.42232279484044327</v>
      </c>
      <c r="J16">
        <f t="shared" si="5"/>
        <v>1.1902682220382892</v>
      </c>
    </row>
    <row r="17" spans="1:10" x14ac:dyDescent="0.45">
      <c r="A17">
        <v>16</v>
      </c>
      <c r="B17">
        <v>1038945965</v>
      </c>
      <c r="C17">
        <v>3.9510000000000001</v>
      </c>
      <c r="D17">
        <v>262957723</v>
      </c>
      <c r="E17">
        <f t="shared" si="0"/>
        <v>5.3221969121741326</v>
      </c>
      <c r="F17">
        <f t="shared" si="1"/>
        <v>6.425046163926396</v>
      </c>
      <c r="G17">
        <f t="shared" si="4"/>
        <v>16</v>
      </c>
      <c r="H17">
        <f t="shared" si="2"/>
        <v>0.33263730701088329</v>
      </c>
      <c r="I17">
        <f t="shared" si="3"/>
        <v>0.40156538524539975</v>
      </c>
      <c r="J17">
        <f t="shared" si="5"/>
        <v>1.2072169067624887</v>
      </c>
    </row>
    <row r="18" spans="1:10" x14ac:dyDescent="0.45">
      <c r="A18">
        <v>17</v>
      </c>
      <c r="B18">
        <v>1077372932</v>
      </c>
      <c r="C18">
        <v>4.0010000000000003</v>
      </c>
      <c r="D18">
        <v>269275914</v>
      </c>
      <c r="E18">
        <f t="shared" si="0"/>
        <v>5.2556860784803794</v>
      </c>
      <c r="F18">
        <f t="shared" si="1"/>
        <v>6.5794233329419045</v>
      </c>
      <c r="G18">
        <f t="shared" si="4"/>
        <v>17</v>
      </c>
      <c r="H18">
        <f t="shared" si="2"/>
        <v>0.3091580046164929</v>
      </c>
      <c r="I18">
        <f t="shared" si="3"/>
        <v>0.38702490193775907</v>
      </c>
      <c r="J18">
        <f t="shared" si="5"/>
        <v>1.2518676256648951</v>
      </c>
    </row>
    <row r="19" spans="1:10" x14ac:dyDescent="0.45">
      <c r="A19">
        <v>18</v>
      </c>
      <c r="B19">
        <v>1058452634</v>
      </c>
      <c r="C19">
        <v>4.1470000000000002</v>
      </c>
      <c r="D19">
        <v>255233333</v>
      </c>
      <c r="E19">
        <f t="shared" si="0"/>
        <v>5.0706534844465869</v>
      </c>
      <c r="F19">
        <f t="shared" si="1"/>
        <v>6.2363102645888002</v>
      </c>
      <c r="G19">
        <f t="shared" si="4"/>
        <v>18</v>
      </c>
      <c r="H19">
        <f t="shared" si="2"/>
        <v>0.28170297135814371</v>
      </c>
      <c r="I19">
        <f t="shared" si="3"/>
        <v>0.34646168136604444</v>
      </c>
      <c r="J19">
        <f t="shared" si="5"/>
        <v>1.2298829369553292</v>
      </c>
    </row>
    <row r="20" spans="1:10" x14ac:dyDescent="0.45">
      <c r="A20">
        <v>19</v>
      </c>
      <c r="B20">
        <v>1063995429</v>
      </c>
      <c r="C20">
        <v>4.1139999999999999</v>
      </c>
      <c r="D20">
        <v>258627960</v>
      </c>
      <c r="E20">
        <f t="shared" si="0"/>
        <v>5.1113271754982987</v>
      </c>
      <c r="F20">
        <f t="shared" si="1"/>
        <v>6.3192537694818318</v>
      </c>
      <c r="G20">
        <f t="shared" si="4"/>
        <v>19</v>
      </c>
      <c r="H20">
        <f t="shared" si="2"/>
        <v>0.26901721976306836</v>
      </c>
      <c r="I20">
        <f t="shared" si="3"/>
        <v>0.33259230365693854</v>
      </c>
      <c r="J20">
        <f t="shared" si="5"/>
        <v>1.2363234603897877</v>
      </c>
    </row>
    <row r="21" spans="1:10" x14ac:dyDescent="0.45">
      <c r="A21">
        <v>20</v>
      </c>
      <c r="B21">
        <v>1073213585</v>
      </c>
      <c r="C21">
        <v>4.157</v>
      </c>
      <c r="D21">
        <v>258170215</v>
      </c>
      <c r="E21">
        <f t="shared" si="0"/>
        <v>5.0584556170315125</v>
      </c>
      <c r="F21">
        <f t="shared" si="1"/>
        <v>6.3080693375406316</v>
      </c>
      <c r="G21">
        <f t="shared" si="4"/>
        <v>20</v>
      </c>
      <c r="H21">
        <f t="shared" si="2"/>
        <v>0.2529227808515756</v>
      </c>
      <c r="I21">
        <f t="shared" si="3"/>
        <v>0.31540346687703158</v>
      </c>
      <c r="J21">
        <f t="shared" si="5"/>
        <v>1.2470346178005334</v>
      </c>
    </row>
    <row r="22" spans="1:10" x14ac:dyDescent="0.45">
      <c r="A22">
        <v>21</v>
      </c>
      <c r="B22">
        <v>1039439147</v>
      </c>
      <c r="C22">
        <v>4.0250000000000004</v>
      </c>
      <c r="D22">
        <v>258245750</v>
      </c>
      <c r="E22">
        <f t="shared" si="0"/>
        <v>5.224347826086956</v>
      </c>
      <c r="F22">
        <f t="shared" si="1"/>
        <v>6.3099149416797884</v>
      </c>
      <c r="G22">
        <f t="shared" si="4"/>
        <v>21</v>
      </c>
      <c r="H22">
        <f t="shared" si="2"/>
        <v>0.24877846790890268</v>
      </c>
      <c r="I22">
        <f t="shared" si="3"/>
        <v>0.3004721400799899</v>
      </c>
      <c r="J22">
        <f t="shared" si="5"/>
        <v>1.207789966063519</v>
      </c>
    </row>
    <row r="23" spans="1:10" x14ac:dyDescent="0.45">
      <c r="A23">
        <v>22</v>
      </c>
      <c r="B23">
        <v>1074422916</v>
      </c>
      <c r="C23">
        <v>4.0869999999999997</v>
      </c>
      <c r="D23">
        <v>262887916</v>
      </c>
      <c r="E23">
        <f t="shared" si="0"/>
        <v>5.1450942011255201</v>
      </c>
      <c r="F23">
        <f t="shared" si="1"/>
        <v>6.4233405163704003</v>
      </c>
      <c r="G23">
        <f t="shared" si="4"/>
        <v>22</v>
      </c>
      <c r="H23">
        <f t="shared" si="2"/>
        <v>0.23386791823297817</v>
      </c>
      <c r="I23">
        <f t="shared" si="3"/>
        <v>0.29197002347138185</v>
      </c>
      <c r="J23">
        <f t="shared" si="5"/>
        <v>1.2484398158360943</v>
      </c>
    </row>
    <row r="24" spans="1:10" x14ac:dyDescent="0.45">
      <c r="A24">
        <v>23</v>
      </c>
      <c r="B24">
        <v>1061221523</v>
      </c>
      <c r="C24">
        <v>4.0629999999999997</v>
      </c>
      <c r="D24">
        <v>261191612</v>
      </c>
      <c r="E24">
        <f t="shared" si="0"/>
        <v>5.175486094019198</v>
      </c>
      <c r="F24">
        <f t="shared" si="1"/>
        <v>6.3818934298056407</v>
      </c>
      <c r="G24">
        <f t="shared" si="4"/>
        <v>23</v>
      </c>
      <c r="H24">
        <f t="shared" si="2"/>
        <v>0.22502113452257383</v>
      </c>
      <c r="I24">
        <f t="shared" si="3"/>
        <v>0.27747362738285392</v>
      </c>
      <c r="J24">
        <f t="shared" si="5"/>
        <v>1.2331002838880436</v>
      </c>
    </row>
    <row r="25" spans="1:10" x14ac:dyDescent="0.45">
      <c r="A25">
        <v>24</v>
      </c>
      <c r="B25">
        <v>1075959703</v>
      </c>
      <c r="C25">
        <v>4.1070000000000002</v>
      </c>
      <c r="D25">
        <v>261981909</v>
      </c>
      <c r="E25">
        <f t="shared" si="0"/>
        <v>5.1200389578767949</v>
      </c>
      <c r="F25">
        <f t="shared" si="1"/>
        <v>6.4012033578438166</v>
      </c>
      <c r="G25">
        <f t="shared" si="4"/>
        <v>24</v>
      </c>
      <c r="H25">
        <f t="shared" si="2"/>
        <v>0.21333495657819979</v>
      </c>
      <c r="I25">
        <f t="shared" si="3"/>
        <v>0.26671680657682567</v>
      </c>
      <c r="J25">
        <f t="shared" si="5"/>
        <v>1.2502255056707845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30F8-1FD5-4B4B-940B-BB1BA5C0BE4B}">
  <dimension ref="A1:Q52"/>
  <sheetViews>
    <sheetView zoomScale="85" zoomScaleNormal="85" workbookViewId="0">
      <selection activeCell="C22" sqref="C2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31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25.672000000000001</v>
      </c>
      <c r="D2">
        <v>38120944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1012717288</v>
      </c>
      <c r="C3">
        <v>14.920999999999999</v>
      </c>
      <c r="D3">
        <v>67871944</v>
      </c>
      <c r="E3">
        <f t="shared" si="0"/>
        <v>1.7205281147376181</v>
      </c>
      <c r="F3">
        <f t="shared" si="1"/>
        <v>1.7804371266356889</v>
      </c>
      <c r="G3">
        <f t="shared" ref="G3:G25" si="4">A3</f>
        <v>2</v>
      </c>
      <c r="H3">
        <f t="shared" si="2"/>
        <v>0.86026405736880907</v>
      </c>
      <c r="I3">
        <f t="shared" si="3"/>
        <v>0.89021856331784444</v>
      </c>
      <c r="K3" t="s">
        <v>32</v>
      </c>
      <c r="L3">
        <f>MIN(C:C)</f>
        <v>5.1429999999999998</v>
      </c>
    </row>
    <row r="4" spans="1:17" x14ac:dyDescent="0.45">
      <c r="A4">
        <v>3</v>
      </c>
      <c r="B4">
        <v>1016548799</v>
      </c>
      <c r="C4">
        <v>10.635999999999999</v>
      </c>
      <c r="D4">
        <v>95576231</v>
      </c>
      <c r="E4">
        <f t="shared" si="0"/>
        <v>2.4136893569010907</v>
      </c>
      <c r="F4">
        <f t="shared" si="1"/>
        <v>2.5071842659510217</v>
      </c>
      <c r="G4">
        <f t="shared" si="4"/>
        <v>3</v>
      </c>
      <c r="H4">
        <f t="shared" si="2"/>
        <v>0.80456311896703026</v>
      </c>
      <c r="I4">
        <f t="shared" si="3"/>
        <v>0.83572808865034054</v>
      </c>
    </row>
    <row r="5" spans="1:17" x14ac:dyDescent="0.45">
      <c r="A5">
        <v>4</v>
      </c>
      <c r="B5">
        <v>1067224077</v>
      </c>
      <c r="C5">
        <v>8.9420000000000002</v>
      </c>
      <c r="D5">
        <v>119349594</v>
      </c>
      <c r="E5">
        <f t="shared" si="0"/>
        <v>2.8709460970700067</v>
      </c>
      <c r="F5">
        <f t="shared" si="1"/>
        <v>3.1308142316727521</v>
      </c>
      <c r="G5">
        <f t="shared" si="4"/>
        <v>4</v>
      </c>
      <c r="H5">
        <f t="shared" si="2"/>
        <v>0.71773652426750167</v>
      </c>
      <c r="I5">
        <f t="shared" si="3"/>
        <v>0.78270355791818802</v>
      </c>
    </row>
    <row r="6" spans="1:17" x14ac:dyDescent="0.45">
      <c r="A6">
        <v>5</v>
      </c>
      <c r="B6">
        <v>1103879211</v>
      </c>
      <c r="C6">
        <v>7.718</v>
      </c>
      <c r="D6">
        <v>143026588</v>
      </c>
      <c r="E6">
        <f t="shared" si="0"/>
        <v>3.3262503239181136</v>
      </c>
      <c r="F6">
        <f t="shared" si="1"/>
        <v>3.7519162169751095</v>
      </c>
      <c r="G6">
        <f t="shared" si="4"/>
        <v>5</v>
      </c>
      <c r="H6">
        <f t="shared" si="2"/>
        <v>0.6652500647836227</v>
      </c>
      <c r="I6">
        <f t="shared" si="3"/>
        <v>0.75038324339502194</v>
      </c>
    </row>
    <row r="7" spans="1:17" x14ac:dyDescent="0.45">
      <c r="A7">
        <v>6</v>
      </c>
      <c r="B7">
        <v>1108889564</v>
      </c>
      <c r="C7">
        <v>6.8869999999999996</v>
      </c>
      <c r="D7">
        <v>161011988</v>
      </c>
      <c r="E7">
        <f t="shared" si="0"/>
        <v>3.7276027297807466</v>
      </c>
      <c r="F7">
        <f t="shared" si="1"/>
        <v>4.2237146068575848</v>
      </c>
      <c r="G7">
        <f t="shared" si="4"/>
        <v>6</v>
      </c>
      <c r="H7">
        <f t="shared" si="2"/>
        <v>0.62126712163012443</v>
      </c>
      <c r="I7">
        <f t="shared" si="3"/>
        <v>0.7039524344762641</v>
      </c>
    </row>
    <row r="8" spans="1:17" x14ac:dyDescent="0.45">
      <c r="A8">
        <v>7</v>
      </c>
      <c r="B8">
        <v>1135418016</v>
      </c>
      <c r="C8">
        <v>6.383</v>
      </c>
      <c r="D8">
        <v>177881562</v>
      </c>
      <c r="E8">
        <f t="shared" si="0"/>
        <v>4.0219332602224664</v>
      </c>
      <c r="F8">
        <f t="shared" si="1"/>
        <v>4.6662423155103401</v>
      </c>
      <c r="G8">
        <f t="shared" si="4"/>
        <v>7</v>
      </c>
      <c r="H8">
        <f t="shared" si="2"/>
        <v>0.57456189431749516</v>
      </c>
      <c r="I8">
        <f t="shared" si="3"/>
        <v>0.66660604507290577</v>
      </c>
    </row>
    <row r="9" spans="1:17" x14ac:dyDescent="0.45">
      <c r="A9">
        <v>8</v>
      </c>
      <c r="B9">
        <v>1127187762</v>
      </c>
      <c r="C9">
        <v>5.8010000000000002</v>
      </c>
      <c r="D9">
        <v>194309215</v>
      </c>
      <c r="E9">
        <f t="shared" si="0"/>
        <v>4.4254438889846579</v>
      </c>
      <c r="F9">
        <f t="shared" si="1"/>
        <v>5.0971774203702829</v>
      </c>
      <c r="G9">
        <f t="shared" si="4"/>
        <v>8</v>
      </c>
      <c r="H9">
        <f t="shared" si="2"/>
        <v>0.55318048612308224</v>
      </c>
      <c r="I9">
        <f t="shared" si="3"/>
        <v>0.63714717754628536</v>
      </c>
    </row>
    <row r="10" spans="1:17" x14ac:dyDescent="0.45">
      <c r="A10">
        <v>9</v>
      </c>
      <c r="B10">
        <v>1150691284</v>
      </c>
      <c r="C10">
        <v>5.6210000000000004</v>
      </c>
      <c r="D10">
        <v>204712913</v>
      </c>
      <c r="E10">
        <f t="shared" si="0"/>
        <v>4.5671588685287317</v>
      </c>
      <c r="F10">
        <f t="shared" si="1"/>
        <v>5.3700903366926065</v>
      </c>
      <c r="G10">
        <f t="shared" si="4"/>
        <v>9</v>
      </c>
      <c r="H10">
        <f t="shared" si="2"/>
        <v>0.50746209650319241</v>
      </c>
      <c r="I10">
        <f t="shared" si="3"/>
        <v>0.59667670407695628</v>
      </c>
    </row>
    <row r="11" spans="1:17" x14ac:dyDescent="0.45">
      <c r="A11">
        <v>10</v>
      </c>
      <c r="B11">
        <v>1163644697</v>
      </c>
      <c r="C11">
        <v>5.4930000000000003</v>
      </c>
      <c r="D11">
        <v>211841379</v>
      </c>
      <c r="E11">
        <f t="shared" si="0"/>
        <v>4.673584562170034</v>
      </c>
      <c r="F11">
        <f t="shared" si="1"/>
        <v>5.5570863879971073</v>
      </c>
      <c r="G11">
        <f t="shared" si="4"/>
        <v>10</v>
      </c>
      <c r="H11">
        <f t="shared" si="2"/>
        <v>0.46735845621700339</v>
      </c>
      <c r="I11">
        <f t="shared" si="3"/>
        <v>0.55570863879971077</v>
      </c>
    </row>
    <row r="12" spans="1:17" x14ac:dyDescent="0.45">
      <c r="A12">
        <v>11</v>
      </c>
      <c r="B12">
        <v>1172021683</v>
      </c>
      <c r="C12">
        <v>5.415</v>
      </c>
      <c r="D12">
        <v>216439830</v>
      </c>
      <c r="E12">
        <f t="shared" si="0"/>
        <v>4.7409048938134815</v>
      </c>
      <c r="F12">
        <f>D12/D$2</f>
        <v>5.6777143294247905</v>
      </c>
      <c r="G12">
        <f t="shared" si="4"/>
        <v>11</v>
      </c>
      <c r="H12">
        <f t="shared" si="2"/>
        <v>0.43099135398304378</v>
      </c>
      <c r="I12">
        <f t="shared" si="3"/>
        <v>0.51615584812952642</v>
      </c>
    </row>
    <row r="13" spans="1:17" x14ac:dyDescent="0.45">
      <c r="A13">
        <v>12</v>
      </c>
      <c r="B13">
        <v>1194512881</v>
      </c>
      <c r="C13">
        <v>5.3769999999999998</v>
      </c>
      <c r="D13">
        <v>222152293</v>
      </c>
      <c r="E13">
        <f t="shared" si="0"/>
        <v>4.7744095220383116</v>
      </c>
      <c r="F13">
        <f t="shared" si="1"/>
        <v>5.8275653666918634</v>
      </c>
      <c r="G13">
        <f t="shared" si="4"/>
        <v>12</v>
      </c>
      <c r="H13">
        <f t="shared" si="2"/>
        <v>0.3978674601698593</v>
      </c>
      <c r="I13">
        <f t="shared" si="3"/>
        <v>0.48563044722432197</v>
      </c>
    </row>
    <row r="14" spans="1:17" x14ac:dyDescent="0.45">
      <c r="A14">
        <v>13</v>
      </c>
      <c r="B14">
        <v>1164318073</v>
      </c>
      <c r="C14">
        <v>5.2030000000000003</v>
      </c>
      <c r="D14">
        <v>223778218</v>
      </c>
      <c r="E14">
        <f t="shared" si="0"/>
        <v>4.9340764943301938</v>
      </c>
      <c r="F14">
        <f t="shared" si="1"/>
        <v>5.8702171173935254</v>
      </c>
      <c r="G14">
        <f t="shared" si="4"/>
        <v>13</v>
      </c>
      <c r="H14">
        <f t="shared" si="2"/>
        <v>0.37954434571770723</v>
      </c>
      <c r="I14">
        <f t="shared" si="3"/>
        <v>0.45155516287642505</v>
      </c>
    </row>
    <row r="15" spans="1:17" x14ac:dyDescent="0.45">
      <c r="A15">
        <v>14</v>
      </c>
      <c r="B15">
        <v>1193100884</v>
      </c>
      <c r="C15">
        <v>5.234</v>
      </c>
      <c r="D15">
        <v>227952022</v>
      </c>
      <c r="E15">
        <f t="shared" si="0"/>
        <v>4.9048528849828053</v>
      </c>
      <c r="F15">
        <f t="shared" si="1"/>
        <v>5.9797055917607915</v>
      </c>
      <c r="G15">
        <f t="shared" si="4"/>
        <v>14</v>
      </c>
      <c r="H15">
        <f t="shared" si="2"/>
        <v>0.35034663464162896</v>
      </c>
      <c r="I15">
        <f t="shared" si="3"/>
        <v>0.4271218279829137</v>
      </c>
    </row>
    <row r="16" spans="1:17" x14ac:dyDescent="0.45">
      <c r="A16">
        <v>15</v>
      </c>
      <c r="B16">
        <v>1213207922</v>
      </c>
      <c r="C16">
        <v>5.2110000000000003</v>
      </c>
      <c r="D16">
        <v>232816718</v>
      </c>
      <c r="E16">
        <f t="shared" si="0"/>
        <v>4.9265016311648431</v>
      </c>
      <c r="F16">
        <f t="shared" si="1"/>
        <v>6.1073177516275567</v>
      </c>
      <c r="G16">
        <f t="shared" si="4"/>
        <v>15</v>
      </c>
      <c r="H16">
        <f t="shared" si="2"/>
        <v>0.32843344207765618</v>
      </c>
      <c r="I16">
        <f t="shared" si="3"/>
        <v>0.40715451677517045</v>
      </c>
    </row>
    <row r="17" spans="1:9" x14ac:dyDescent="0.45">
      <c r="A17">
        <v>16</v>
      </c>
      <c r="B17">
        <v>1212839228</v>
      </c>
      <c r="C17">
        <v>5.1429999999999998</v>
      </c>
      <c r="D17">
        <v>235823299</v>
      </c>
      <c r="E17">
        <f t="shared" si="0"/>
        <v>4.991639121135524</v>
      </c>
      <c r="F17">
        <f t="shared" si="1"/>
        <v>6.186187283294978</v>
      </c>
      <c r="G17">
        <f t="shared" si="4"/>
        <v>16</v>
      </c>
      <c r="H17">
        <f t="shared" si="2"/>
        <v>0.31197744507097025</v>
      </c>
      <c r="I17">
        <f t="shared" si="3"/>
        <v>0.38663670520593613</v>
      </c>
    </row>
    <row r="18" spans="1:9" x14ac:dyDescent="0.45">
      <c r="A18">
        <v>17</v>
      </c>
      <c r="B18">
        <v>1228215752</v>
      </c>
      <c r="C18">
        <v>5.1890000000000001</v>
      </c>
      <c r="D18">
        <v>236696040</v>
      </c>
      <c r="E18">
        <f t="shared" si="0"/>
        <v>4.9473887068799387</v>
      </c>
      <c r="F18">
        <f t="shared" si="1"/>
        <v>6.2090812861297451</v>
      </c>
      <c r="G18">
        <f t="shared" si="4"/>
        <v>17</v>
      </c>
      <c r="H18">
        <f t="shared" si="2"/>
        <v>0.29102286511058462</v>
      </c>
      <c r="I18">
        <f t="shared" si="3"/>
        <v>0.36524007565469091</v>
      </c>
    </row>
    <row r="19" spans="1:9" x14ac:dyDescent="0.45">
      <c r="A19">
        <v>18</v>
      </c>
      <c r="B19">
        <v>1214358339</v>
      </c>
      <c r="C19">
        <v>5.3120000000000003</v>
      </c>
      <c r="D19">
        <v>228606615</v>
      </c>
      <c r="E19">
        <f t="shared" si="0"/>
        <v>4.8328313253012043</v>
      </c>
      <c r="F19">
        <f t="shared" si="1"/>
        <v>5.9968770710400037</v>
      </c>
      <c r="G19">
        <f t="shared" si="4"/>
        <v>18</v>
      </c>
      <c r="H19">
        <f t="shared" si="2"/>
        <v>0.26849062918340022</v>
      </c>
      <c r="I19">
        <f t="shared" si="3"/>
        <v>0.3331598372800002</v>
      </c>
    </row>
    <row r="20" spans="1:9" x14ac:dyDescent="0.45">
      <c r="A20">
        <v>19</v>
      </c>
      <c r="B20">
        <v>1220869431</v>
      </c>
      <c r="C20">
        <v>5.2629999999999999</v>
      </c>
      <c r="D20">
        <v>231972151</v>
      </c>
      <c r="E20">
        <f t="shared" si="0"/>
        <v>4.8778263347900443</v>
      </c>
      <c r="F20">
        <f t="shared" si="1"/>
        <v>6.0851628175839503</v>
      </c>
      <c r="G20">
        <f t="shared" si="4"/>
        <v>19</v>
      </c>
      <c r="H20">
        <f t="shared" si="2"/>
        <v>0.25672770183105498</v>
      </c>
      <c r="I20">
        <f t="shared" si="3"/>
        <v>0.32027172724126052</v>
      </c>
    </row>
    <row r="21" spans="1:9" x14ac:dyDescent="0.45">
      <c r="A21">
        <v>20</v>
      </c>
      <c r="B21">
        <v>1253614402</v>
      </c>
      <c r="C21">
        <v>5.351</v>
      </c>
      <c r="D21">
        <v>234276658</v>
      </c>
      <c r="E21">
        <f t="shared" si="0"/>
        <v>4.7976079237525697</v>
      </c>
      <c r="F21">
        <f t="shared" si="1"/>
        <v>6.1456153341847992</v>
      </c>
      <c r="G21">
        <f t="shared" si="4"/>
        <v>20</v>
      </c>
      <c r="H21">
        <f t="shared" si="2"/>
        <v>0.23988039618762849</v>
      </c>
      <c r="I21">
        <f t="shared" si="3"/>
        <v>0.30728076670923998</v>
      </c>
    </row>
    <row r="22" spans="1:9" x14ac:dyDescent="0.45">
      <c r="A22">
        <v>21</v>
      </c>
      <c r="B22">
        <v>1260646886</v>
      </c>
      <c r="C22">
        <v>5.3120000000000003</v>
      </c>
      <c r="D22">
        <v>237320573</v>
      </c>
      <c r="E22">
        <f t="shared" si="0"/>
        <v>4.8328313253012043</v>
      </c>
      <c r="F22">
        <f t="shared" si="1"/>
        <v>6.2254642225019401</v>
      </c>
      <c r="G22">
        <f t="shared" si="4"/>
        <v>21</v>
      </c>
      <c r="H22">
        <f t="shared" si="2"/>
        <v>0.23013482501434307</v>
      </c>
      <c r="I22">
        <f t="shared" si="3"/>
        <v>0.29645067726199714</v>
      </c>
    </row>
    <row r="23" spans="1:9" x14ac:dyDescent="0.45">
      <c r="A23">
        <v>22</v>
      </c>
      <c r="B23">
        <v>1262702789</v>
      </c>
      <c r="C23">
        <v>5.3250000000000002</v>
      </c>
      <c r="D23">
        <v>237127284</v>
      </c>
      <c r="E23">
        <f t="shared" si="0"/>
        <v>4.8210328638497648</v>
      </c>
      <c r="F23">
        <f t="shared" si="1"/>
        <v>6.2203938076664631</v>
      </c>
      <c r="G23">
        <f t="shared" si="4"/>
        <v>22</v>
      </c>
      <c r="H23">
        <f t="shared" si="2"/>
        <v>0.21913785744771658</v>
      </c>
      <c r="I23">
        <f t="shared" si="3"/>
        <v>0.28274517307574831</v>
      </c>
    </row>
    <row r="24" spans="1:9" x14ac:dyDescent="0.45">
      <c r="A24">
        <v>23</v>
      </c>
      <c r="B24">
        <v>1272045524</v>
      </c>
      <c r="C24">
        <v>5.3380000000000001</v>
      </c>
      <c r="D24">
        <v>238300023</v>
      </c>
      <c r="E24">
        <f t="shared" si="0"/>
        <v>4.8092918696140874</v>
      </c>
      <c r="F24">
        <f t="shared" si="1"/>
        <v>6.2511574477274223</v>
      </c>
      <c r="G24">
        <f t="shared" si="4"/>
        <v>23</v>
      </c>
      <c r="H24">
        <f t="shared" si="2"/>
        <v>0.20909964650496032</v>
      </c>
      <c r="I24">
        <f t="shared" si="3"/>
        <v>0.27178945424901835</v>
      </c>
    </row>
    <row r="25" spans="1:9" x14ac:dyDescent="0.45">
      <c r="A25">
        <v>24</v>
      </c>
      <c r="B25">
        <v>1273993764</v>
      </c>
      <c r="C25">
        <v>5.3259999999999996</v>
      </c>
      <c r="D25">
        <v>239202734</v>
      </c>
      <c r="E25">
        <f t="shared" si="0"/>
        <v>4.8201276755538869</v>
      </c>
      <c r="F25">
        <f t="shared" si="1"/>
        <v>6.2748376325622992</v>
      </c>
      <c r="G25">
        <f t="shared" si="4"/>
        <v>24</v>
      </c>
      <c r="H25">
        <f t="shared" si="2"/>
        <v>0.20083865314807861</v>
      </c>
      <c r="I25">
        <f t="shared" si="3"/>
        <v>0.26145156802342912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topLeftCell="A4" zoomScale="85" zoomScaleNormal="85" workbookViewId="0">
      <selection activeCell="K4" sqref="K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  <c r="K3" t="s">
        <v>32</v>
      </c>
      <c r="L3">
        <f>MIN(C:C)</f>
        <v>5.2889999999999997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K3" sqref="K3:L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  <c r="K3" t="s">
        <v>32</v>
      </c>
      <c r="L3">
        <f>MIN(C:C)</f>
        <v>4.665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0B67-88DF-4DBC-9B7B-F47F058353EB}">
  <dimension ref="A1:Q52"/>
  <sheetViews>
    <sheetView zoomScale="85" zoomScaleNormal="85" workbookViewId="0">
      <selection activeCell="D40" sqref="D4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20.128</v>
      </c>
      <c r="D2">
        <v>42756980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874501339</v>
      </c>
      <c r="C3">
        <v>11.811999999999999</v>
      </c>
      <c r="D3">
        <v>74034993</v>
      </c>
      <c r="E3">
        <f t="shared" si="0"/>
        <v>1.7040298002031833</v>
      </c>
      <c r="F3">
        <f t="shared" si="1"/>
        <v>1.7315299864489961</v>
      </c>
      <c r="G3">
        <f t="shared" ref="G3:G25" si="4">A3</f>
        <v>2</v>
      </c>
      <c r="H3">
        <f t="shared" si="2"/>
        <v>0.85201490010159164</v>
      </c>
      <c r="I3">
        <f t="shared" si="3"/>
        <v>0.86576499322449807</v>
      </c>
      <c r="J3">
        <f t="shared" ref="J3:J25" si="5">B3/B$2</f>
        <v>1.0161383142069709</v>
      </c>
      <c r="K3" t="s">
        <v>32</v>
      </c>
      <c r="L3">
        <f>MIN(C:C)</f>
        <v>3.56</v>
      </c>
    </row>
    <row r="4" spans="1:17" x14ac:dyDescent="0.45">
      <c r="A4">
        <v>3</v>
      </c>
      <c r="B4">
        <v>894723237</v>
      </c>
      <c r="C4">
        <v>8.7460000000000004</v>
      </c>
      <c r="D4">
        <v>102300850</v>
      </c>
      <c r="E4">
        <f t="shared" si="0"/>
        <v>2.3013949233935511</v>
      </c>
      <c r="F4">
        <f t="shared" si="1"/>
        <v>2.3926116858580753</v>
      </c>
      <c r="G4">
        <f t="shared" si="4"/>
        <v>3</v>
      </c>
      <c r="H4">
        <f t="shared" si="2"/>
        <v>0.76713164113118371</v>
      </c>
      <c r="I4">
        <f t="shared" si="3"/>
        <v>0.79753722861935838</v>
      </c>
      <c r="J4">
        <f t="shared" si="5"/>
        <v>1.0396354141282613</v>
      </c>
      <c r="K4" t="s">
        <v>35</v>
      </c>
      <c r="L4">
        <f>MAX(E:E)</f>
        <v>5.6539325842696631</v>
      </c>
    </row>
    <row r="5" spans="1:17" x14ac:dyDescent="0.45">
      <c r="A5">
        <v>4</v>
      </c>
      <c r="B5">
        <v>940022498</v>
      </c>
      <c r="C5">
        <v>7.0620000000000003</v>
      </c>
      <c r="D5">
        <v>133109954</v>
      </c>
      <c r="E5">
        <f t="shared" si="0"/>
        <v>2.8501840838289434</v>
      </c>
      <c r="F5">
        <f t="shared" si="1"/>
        <v>3.1131748313374801</v>
      </c>
      <c r="G5">
        <f t="shared" si="4"/>
        <v>4</v>
      </c>
      <c r="H5">
        <f t="shared" si="2"/>
        <v>0.71254602095723585</v>
      </c>
      <c r="I5">
        <f t="shared" si="3"/>
        <v>0.77829370783437002</v>
      </c>
      <c r="J5">
        <f t="shared" si="5"/>
        <v>1.0922714852862514</v>
      </c>
    </row>
    <row r="6" spans="1:17" x14ac:dyDescent="0.45">
      <c r="A6">
        <v>5</v>
      </c>
      <c r="B6">
        <v>920442596</v>
      </c>
      <c r="C6">
        <v>5.7519999999999998</v>
      </c>
      <c r="D6">
        <v>160021313</v>
      </c>
      <c r="E6">
        <f t="shared" si="0"/>
        <v>3.4993045897079278</v>
      </c>
      <c r="F6">
        <f t="shared" si="1"/>
        <v>3.7425775393865517</v>
      </c>
      <c r="G6">
        <f t="shared" si="4"/>
        <v>5</v>
      </c>
      <c r="H6">
        <f t="shared" si="2"/>
        <v>0.69986091794158556</v>
      </c>
      <c r="I6">
        <f t="shared" si="3"/>
        <v>0.74851550787731036</v>
      </c>
      <c r="J6">
        <f t="shared" si="5"/>
        <v>1.0695203610474151</v>
      </c>
    </row>
    <row r="7" spans="1:17" x14ac:dyDescent="0.45">
      <c r="A7">
        <v>6</v>
      </c>
      <c r="B7">
        <v>941434932</v>
      </c>
      <c r="C7">
        <v>5.0350000000000001</v>
      </c>
      <c r="D7">
        <v>186978139</v>
      </c>
      <c r="E7">
        <f t="shared" si="0"/>
        <v>3.9976166832174775</v>
      </c>
      <c r="F7">
        <f t="shared" si="1"/>
        <v>4.3730436293676496</v>
      </c>
      <c r="G7">
        <f t="shared" si="4"/>
        <v>6</v>
      </c>
      <c r="H7">
        <f t="shared" si="2"/>
        <v>0.66626944720291292</v>
      </c>
      <c r="I7">
        <f t="shared" si="3"/>
        <v>0.72884060489460822</v>
      </c>
      <c r="J7">
        <f t="shared" si="5"/>
        <v>1.0939126815196727</v>
      </c>
    </row>
    <row r="8" spans="1:17" x14ac:dyDescent="0.45">
      <c r="A8">
        <v>7</v>
      </c>
      <c r="B8">
        <v>984377093</v>
      </c>
      <c r="C8">
        <v>4.7119999999999997</v>
      </c>
      <c r="D8">
        <v>208908551</v>
      </c>
      <c r="E8">
        <f t="shared" si="0"/>
        <v>4.2716468590831917</v>
      </c>
      <c r="F8">
        <f t="shared" si="1"/>
        <v>4.885951977899281</v>
      </c>
      <c r="G8">
        <f t="shared" si="4"/>
        <v>7</v>
      </c>
      <c r="H8">
        <f t="shared" si="2"/>
        <v>0.61023526558331309</v>
      </c>
      <c r="I8">
        <f t="shared" si="3"/>
        <v>0.69799313969989729</v>
      </c>
      <c r="J8">
        <f t="shared" si="5"/>
        <v>1.1438098893808311</v>
      </c>
    </row>
    <row r="9" spans="1:17" x14ac:dyDescent="0.45">
      <c r="A9">
        <v>8</v>
      </c>
      <c r="B9">
        <v>975460421</v>
      </c>
      <c r="C9">
        <v>4.234</v>
      </c>
      <c r="D9">
        <v>230387440</v>
      </c>
      <c r="E9">
        <f t="shared" si="0"/>
        <v>4.7538970240906941</v>
      </c>
      <c r="F9">
        <f t="shared" si="1"/>
        <v>5.3883001091283811</v>
      </c>
      <c r="G9">
        <f t="shared" si="4"/>
        <v>8</v>
      </c>
      <c r="H9">
        <f t="shared" si="2"/>
        <v>0.59423712801133677</v>
      </c>
      <c r="I9">
        <f t="shared" si="3"/>
        <v>0.67353751364104764</v>
      </c>
      <c r="J9">
        <f t="shared" si="5"/>
        <v>1.1334490452627679</v>
      </c>
    </row>
    <row r="10" spans="1:17" x14ac:dyDescent="0.45">
      <c r="A10">
        <v>9</v>
      </c>
      <c r="B10">
        <v>973928497</v>
      </c>
      <c r="C10">
        <v>4.01</v>
      </c>
      <c r="D10">
        <v>242874936</v>
      </c>
      <c r="E10">
        <f t="shared" si="0"/>
        <v>5.0194513715710727</v>
      </c>
      <c r="F10">
        <f t="shared" si="1"/>
        <v>5.6803575930760308</v>
      </c>
      <c r="G10">
        <f t="shared" si="4"/>
        <v>9</v>
      </c>
      <c r="H10">
        <f t="shared" si="2"/>
        <v>0.5577168190634525</v>
      </c>
      <c r="I10">
        <f t="shared" si="3"/>
        <v>0.63115084367511454</v>
      </c>
      <c r="J10">
        <f t="shared" si="5"/>
        <v>1.1316690060547854</v>
      </c>
    </row>
    <row r="11" spans="1:17" x14ac:dyDescent="0.45">
      <c r="A11">
        <v>10</v>
      </c>
      <c r="B11">
        <v>991318471</v>
      </c>
      <c r="C11">
        <v>3.8780000000000001</v>
      </c>
      <c r="D11">
        <v>255626217</v>
      </c>
      <c r="E11">
        <f t="shared" si="0"/>
        <v>5.1903042805569877</v>
      </c>
      <c r="F11">
        <f t="shared" si="1"/>
        <v>5.9785844790721887</v>
      </c>
      <c r="G11">
        <f t="shared" si="4"/>
        <v>10</v>
      </c>
      <c r="H11">
        <f t="shared" si="2"/>
        <v>0.51903042805569877</v>
      </c>
      <c r="I11">
        <f t="shared" si="3"/>
        <v>0.59785844790721887</v>
      </c>
      <c r="J11">
        <f t="shared" si="5"/>
        <v>1.1518755146973789</v>
      </c>
    </row>
    <row r="12" spans="1:17" x14ac:dyDescent="0.45">
      <c r="A12">
        <v>11</v>
      </c>
      <c r="B12">
        <v>1031366161</v>
      </c>
      <c r="C12">
        <v>3.843</v>
      </c>
      <c r="D12">
        <v>268375269</v>
      </c>
      <c r="E12">
        <f t="shared" si="0"/>
        <v>5.2375748113453033</v>
      </c>
      <c r="F12">
        <f>D12/D$2</f>
        <v>6.2767592332292876</v>
      </c>
      <c r="G12">
        <f t="shared" si="4"/>
        <v>11</v>
      </c>
      <c r="H12">
        <f t="shared" si="2"/>
        <v>0.47614316466775486</v>
      </c>
      <c r="I12">
        <f t="shared" si="3"/>
        <v>0.57061447574811708</v>
      </c>
      <c r="J12">
        <f t="shared" si="5"/>
        <v>1.1984094539718655</v>
      </c>
    </row>
    <row r="13" spans="1:17" x14ac:dyDescent="0.45">
      <c r="A13">
        <v>12</v>
      </c>
      <c r="B13">
        <v>1028907121</v>
      </c>
      <c r="C13">
        <v>3.7909999999999999</v>
      </c>
      <c r="D13">
        <v>271407839</v>
      </c>
      <c r="E13">
        <f t="shared" si="0"/>
        <v>5.3094170403587446</v>
      </c>
      <c r="F13">
        <f t="shared" si="1"/>
        <v>6.3476849627826848</v>
      </c>
      <c r="G13">
        <f t="shared" si="4"/>
        <v>12</v>
      </c>
      <c r="H13">
        <f t="shared" si="2"/>
        <v>0.4424514200298954</v>
      </c>
      <c r="I13">
        <f t="shared" si="3"/>
        <v>0.52897374689855703</v>
      </c>
      <c r="J13">
        <f t="shared" si="5"/>
        <v>1.1955521401534273</v>
      </c>
    </row>
    <row r="14" spans="1:17" x14ac:dyDescent="0.45">
      <c r="A14">
        <v>13</v>
      </c>
      <c r="B14">
        <v>1023690338</v>
      </c>
      <c r="C14">
        <v>3.7069999999999999</v>
      </c>
      <c r="D14">
        <v>276150617</v>
      </c>
      <c r="E14">
        <f t="shared" si="0"/>
        <v>5.4297275424871865</v>
      </c>
      <c r="F14">
        <f t="shared" si="1"/>
        <v>6.4586090271108949</v>
      </c>
      <c r="G14">
        <f t="shared" si="4"/>
        <v>13</v>
      </c>
      <c r="H14">
        <f t="shared" si="2"/>
        <v>0.41767134942209128</v>
      </c>
      <c r="I14">
        <f t="shared" si="3"/>
        <v>0.49681607900853036</v>
      </c>
      <c r="J14">
        <f t="shared" si="5"/>
        <v>1.1894904306433363</v>
      </c>
    </row>
    <row r="15" spans="1:17" x14ac:dyDescent="0.45">
      <c r="A15">
        <v>14</v>
      </c>
      <c r="B15">
        <v>993099681</v>
      </c>
      <c r="C15">
        <v>3.6120000000000001</v>
      </c>
      <c r="D15">
        <v>274944540</v>
      </c>
      <c r="E15">
        <f t="shared" si="0"/>
        <v>5.5725359911406418</v>
      </c>
      <c r="F15">
        <f t="shared" si="1"/>
        <v>6.4304013052371802</v>
      </c>
      <c r="G15">
        <f t="shared" si="4"/>
        <v>14</v>
      </c>
      <c r="H15">
        <f t="shared" si="2"/>
        <v>0.39803828508147443</v>
      </c>
      <c r="I15">
        <f t="shared" si="3"/>
        <v>0.45931437894551286</v>
      </c>
      <c r="J15">
        <f t="shared" si="5"/>
        <v>1.1539452150465153</v>
      </c>
    </row>
    <row r="16" spans="1:17" x14ac:dyDescent="0.45">
      <c r="A16">
        <v>15</v>
      </c>
      <c r="B16">
        <v>1055995581</v>
      </c>
      <c r="C16">
        <v>3.6640000000000001</v>
      </c>
      <c r="D16">
        <v>288208400</v>
      </c>
      <c r="E16">
        <f t="shared" si="0"/>
        <v>5.4934497816593888</v>
      </c>
      <c r="F16">
        <f t="shared" si="1"/>
        <v>6.7406163859093882</v>
      </c>
      <c r="G16">
        <f t="shared" si="4"/>
        <v>15</v>
      </c>
      <c r="H16">
        <f t="shared" si="2"/>
        <v>0.36622998544395924</v>
      </c>
      <c r="I16">
        <f t="shared" si="3"/>
        <v>0.44937442572729253</v>
      </c>
      <c r="J16">
        <f t="shared" si="5"/>
        <v>1.2270279319576327</v>
      </c>
    </row>
    <row r="17" spans="1:10" x14ac:dyDescent="0.45">
      <c r="A17">
        <v>16</v>
      </c>
      <c r="B17">
        <v>1047408039</v>
      </c>
      <c r="C17">
        <v>3.5920000000000001</v>
      </c>
      <c r="D17">
        <v>291594665</v>
      </c>
      <c r="E17">
        <f t="shared" si="0"/>
        <v>5.6035634743875278</v>
      </c>
      <c r="F17">
        <f t="shared" si="1"/>
        <v>6.8198143320692903</v>
      </c>
      <c r="G17">
        <f t="shared" si="4"/>
        <v>16</v>
      </c>
      <c r="H17">
        <f t="shared" si="2"/>
        <v>0.35022271714922049</v>
      </c>
      <c r="I17">
        <f t="shared" si="3"/>
        <v>0.42623839575433065</v>
      </c>
      <c r="J17">
        <f t="shared" si="5"/>
        <v>1.2170495247649806</v>
      </c>
    </row>
    <row r="18" spans="1:10" x14ac:dyDescent="0.45">
      <c r="A18">
        <v>17</v>
      </c>
      <c r="B18">
        <v>1075897842</v>
      </c>
      <c r="C18">
        <v>3.581</v>
      </c>
      <c r="D18">
        <v>300446199</v>
      </c>
      <c r="E18">
        <f t="shared" si="0"/>
        <v>5.6207763194638369</v>
      </c>
      <c r="F18">
        <f t="shared" si="1"/>
        <v>7.0268339578707382</v>
      </c>
      <c r="G18">
        <f t="shared" si="4"/>
        <v>17</v>
      </c>
      <c r="H18">
        <f t="shared" si="2"/>
        <v>0.33063390114493157</v>
      </c>
      <c r="I18">
        <f t="shared" si="3"/>
        <v>0.41334317399239634</v>
      </c>
      <c r="J18">
        <f t="shared" si="5"/>
        <v>1.250153625469518</v>
      </c>
    </row>
    <row r="19" spans="1:10" x14ac:dyDescent="0.45">
      <c r="A19">
        <v>18</v>
      </c>
      <c r="B19">
        <v>1039693821</v>
      </c>
      <c r="C19">
        <v>3.56</v>
      </c>
      <c r="D19">
        <v>292048826</v>
      </c>
      <c r="E19">
        <f t="shared" si="0"/>
        <v>5.6539325842696631</v>
      </c>
      <c r="F19">
        <f t="shared" si="1"/>
        <v>6.830436246900506</v>
      </c>
      <c r="G19">
        <f t="shared" si="4"/>
        <v>18</v>
      </c>
      <c r="H19">
        <f t="shared" si="2"/>
        <v>0.31410736579275905</v>
      </c>
      <c r="I19">
        <f t="shared" si="3"/>
        <v>0.37946868038336146</v>
      </c>
      <c r="J19">
        <f t="shared" si="5"/>
        <v>1.2080858878620244</v>
      </c>
    </row>
    <row r="20" spans="1:10" x14ac:dyDescent="0.45">
      <c r="A20">
        <v>19</v>
      </c>
      <c r="B20">
        <v>1069269057</v>
      </c>
      <c r="C20">
        <v>3.7509999999999999</v>
      </c>
      <c r="D20">
        <v>285062398</v>
      </c>
      <c r="E20">
        <f t="shared" si="0"/>
        <v>5.3660357238069851</v>
      </c>
      <c r="F20">
        <f t="shared" si="1"/>
        <v>6.6670377093985591</v>
      </c>
      <c r="G20">
        <f t="shared" si="4"/>
        <v>19</v>
      </c>
      <c r="H20">
        <f t="shared" si="2"/>
        <v>0.28242293283194658</v>
      </c>
      <c r="I20">
        <f t="shared" si="3"/>
        <v>0.35089672154729257</v>
      </c>
      <c r="J20">
        <f t="shared" si="5"/>
        <v>1.2424512216940784</v>
      </c>
    </row>
    <row r="21" spans="1:10" x14ac:dyDescent="0.45">
      <c r="A21">
        <v>20</v>
      </c>
      <c r="B21">
        <v>1070673821</v>
      </c>
      <c r="C21">
        <v>3.7160000000000002</v>
      </c>
      <c r="D21">
        <v>288125355</v>
      </c>
      <c r="E21">
        <f t="shared" si="0"/>
        <v>5.4165769644779331</v>
      </c>
      <c r="F21">
        <f t="shared" si="1"/>
        <v>6.7386741299315336</v>
      </c>
      <c r="G21">
        <f t="shared" si="4"/>
        <v>20</v>
      </c>
      <c r="H21">
        <f t="shared" si="2"/>
        <v>0.27082884822389663</v>
      </c>
      <c r="I21">
        <f t="shared" si="3"/>
        <v>0.33693370649657667</v>
      </c>
      <c r="J21">
        <f t="shared" si="5"/>
        <v>1.2440835056702826</v>
      </c>
    </row>
    <row r="22" spans="1:10" x14ac:dyDescent="0.45">
      <c r="A22">
        <v>21</v>
      </c>
      <c r="B22">
        <v>1083338081</v>
      </c>
      <c r="C22">
        <v>3.7610000000000001</v>
      </c>
      <c r="D22">
        <v>288045222</v>
      </c>
      <c r="E22">
        <f t="shared" si="0"/>
        <v>5.3517681467694764</v>
      </c>
      <c r="F22">
        <f t="shared" si="1"/>
        <v>6.7367999797927727</v>
      </c>
      <c r="G22">
        <f t="shared" si="4"/>
        <v>21</v>
      </c>
      <c r="H22">
        <f t="shared" si="2"/>
        <v>0.2548461022271179</v>
      </c>
      <c r="I22">
        <f t="shared" si="3"/>
        <v>0.32079999903775108</v>
      </c>
      <c r="J22">
        <f t="shared" si="5"/>
        <v>1.2587989088757185</v>
      </c>
    </row>
    <row r="23" spans="1:10" x14ac:dyDescent="0.45">
      <c r="A23">
        <v>22</v>
      </c>
      <c r="B23">
        <v>1105591410</v>
      </c>
      <c r="C23">
        <v>3.7730000000000001</v>
      </c>
      <c r="D23">
        <v>293027142</v>
      </c>
      <c r="E23">
        <f t="shared" si="0"/>
        <v>5.3347468857672942</v>
      </c>
      <c r="F23">
        <f t="shared" si="1"/>
        <v>6.8533170958285643</v>
      </c>
      <c r="G23">
        <f t="shared" si="4"/>
        <v>22</v>
      </c>
      <c r="H23">
        <f t="shared" si="2"/>
        <v>0.24248849480760429</v>
      </c>
      <c r="I23">
        <f t="shared" si="3"/>
        <v>0.3115144134467529</v>
      </c>
      <c r="J23">
        <f t="shared" si="5"/>
        <v>1.2846564567228274</v>
      </c>
    </row>
    <row r="24" spans="1:10" x14ac:dyDescent="0.45">
      <c r="A24">
        <v>23</v>
      </c>
      <c r="B24">
        <v>1076625257</v>
      </c>
      <c r="C24">
        <v>3.6920000000000002</v>
      </c>
      <c r="D24">
        <v>291610307</v>
      </c>
      <c r="E24">
        <f t="shared" si="0"/>
        <v>5.4517876489707477</v>
      </c>
      <c r="F24">
        <f t="shared" si="1"/>
        <v>6.8201801670744757</v>
      </c>
      <c r="G24">
        <f t="shared" si="4"/>
        <v>23</v>
      </c>
      <c r="H24">
        <f t="shared" si="2"/>
        <v>0.23703424560742381</v>
      </c>
      <c r="I24">
        <f t="shared" si="3"/>
        <v>0.29652957248149897</v>
      </c>
      <c r="J24">
        <f t="shared" si="5"/>
        <v>1.2509988548806863</v>
      </c>
    </row>
    <row r="25" spans="1:10" x14ac:dyDescent="0.45">
      <c r="A25">
        <v>24</v>
      </c>
      <c r="B25">
        <v>1135943647</v>
      </c>
      <c r="C25">
        <v>3.823</v>
      </c>
      <c r="D25">
        <v>297134095</v>
      </c>
      <c r="E25">
        <f t="shared" si="0"/>
        <v>5.2649751504054407</v>
      </c>
      <c r="F25">
        <f t="shared" si="1"/>
        <v>6.9493704887482695</v>
      </c>
      <c r="G25">
        <f t="shared" si="4"/>
        <v>24</v>
      </c>
      <c r="H25">
        <f t="shared" si="2"/>
        <v>0.21937396460022671</v>
      </c>
      <c r="I25">
        <f t="shared" si="3"/>
        <v>0.28955710369784454</v>
      </c>
      <c r="J25">
        <f t="shared" si="5"/>
        <v>1.3199246370698792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E2D6-6C9A-4E78-A3B9-B2A640D24E3A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19.78</v>
      </c>
      <c r="D2">
        <v>42705710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840535035</v>
      </c>
      <c r="C3">
        <v>11.204000000000001</v>
      </c>
      <c r="D3">
        <v>75020977</v>
      </c>
      <c r="E3">
        <f t="shared" si="0"/>
        <v>1.7654409139593004</v>
      </c>
      <c r="F3">
        <f t="shared" si="1"/>
        <v>1.7566966337756706</v>
      </c>
      <c r="G3">
        <f t="shared" ref="G3:G25" si="4">A3</f>
        <v>2</v>
      </c>
      <c r="H3">
        <f t="shared" si="2"/>
        <v>0.88272045697965018</v>
      </c>
      <c r="I3">
        <f t="shared" si="3"/>
        <v>0.87834831688783532</v>
      </c>
      <c r="J3">
        <f t="shared" ref="J3:J25" si="5">B3/B$2</f>
        <v>0.99504696448401486</v>
      </c>
      <c r="K3" t="s">
        <v>32</v>
      </c>
      <c r="L3">
        <f>MIN(C:C)</f>
        <v>3.4020000000000001</v>
      </c>
    </row>
    <row r="4" spans="1:17" x14ac:dyDescent="0.45">
      <c r="A4">
        <v>3</v>
      </c>
      <c r="B4">
        <v>883097215</v>
      </c>
      <c r="C4">
        <v>8.4309999999999992</v>
      </c>
      <c r="D4">
        <v>104744065</v>
      </c>
      <c r="E4">
        <f t="shared" si="0"/>
        <v>2.346103665045665</v>
      </c>
      <c r="F4">
        <f t="shared" si="1"/>
        <v>2.452694616246867</v>
      </c>
      <c r="G4">
        <f t="shared" si="4"/>
        <v>3</v>
      </c>
      <c r="H4">
        <f t="shared" si="2"/>
        <v>0.78203455501522168</v>
      </c>
      <c r="I4">
        <f t="shared" si="3"/>
        <v>0.81756487208228901</v>
      </c>
      <c r="J4">
        <f t="shared" si="5"/>
        <v>1.0454331664236189</v>
      </c>
      <c r="K4" t="s">
        <v>35</v>
      </c>
      <c r="L4">
        <f>MAX(E:E)</f>
        <v>5.814226925338037</v>
      </c>
    </row>
    <row r="5" spans="1:17" x14ac:dyDescent="0.45">
      <c r="A5">
        <v>4</v>
      </c>
      <c r="B5">
        <v>944628669</v>
      </c>
      <c r="C5">
        <v>7.274</v>
      </c>
      <c r="D5">
        <v>129863715</v>
      </c>
      <c r="E5">
        <f t="shared" si="0"/>
        <v>2.7192741270277705</v>
      </c>
      <c r="F5">
        <f t="shared" si="1"/>
        <v>3.0408981609250847</v>
      </c>
      <c r="G5">
        <f t="shared" si="4"/>
        <v>4</v>
      </c>
      <c r="H5">
        <f t="shared" si="2"/>
        <v>0.67981853175694262</v>
      </c>
      <c r="I5">
        <f t="shared" si="3"/>
        <v>0.76022454023127117</v>
      </c>
      <c r="J5">
        <f t="shared" si="5"/>
        <v>1.118275682170732</v>
      </c>
    </row>
    <row r="6" spans="1:17" x14ac:dyDescent="0.45">
      <c r="A6">
        <v>5</v>
      </c>
      <c r="B6">
        <v>889699241</v>
      </c>
      <c r="C6">
        <v>5.5359999999999996</v>
      </c>
      <c r="D6">
        <v>160711568</v>
      </c>
      <c r="E6">
        <f t="shared" si="0"/>
        <v>3.5729768786127174</v>
      </c>
      <c r="F6">
        <f t="shared" si="1"/>
        <v>3.7632337221416057</v>
      </c>
      <c r="G6">
        <f t="shared" si="4"/>
        <v>5</v>
      </c>
      <c r="H6">
        <f t="shared" si="2"/>
        <v>0.7145953757225435</v>
      </c>
      <c r="I6">
        <f t="shared" si="3"/>
        <v>0.75264674442832113</v>
      </c>
      <c r="J6">
        <f t="shared" si="5"/>
        <v>1.0532488143825938</v>
      </c>
    </row>
    <row r="7" spans="1:17" x14ac:dyDescent="0.45">
      <c r="A7">
        <v>6</v>
      </c>
      <c r="B7">
        <v>926416472</v>
      </c>
      <c r="C7">
        <v>4.9249999999999998</v>
      </c>
      <c r="D7">
        <v>188104867</v>
      </c>
      <c r="E7">
        <f t="shared" si="0"/>
        <v>4.0162436548223353</v>
      </c>
      <c r="F7">
        <f t="shared" si="1"/>
        <v>4.4046771965622398</v>
      </c>
      <c r="G7">
        <f t="shared" si="4"/>
        <v>6</v>
      </c>
      <c r="H7">
        <f t="shared" si="2"/>
        <v>0.66937394247038917</v>
      </c>
      <c r="I7">
        <f t="shared" si="3"/>
        <v>0.73411286609370663</v>
      </c>
      <c r="J7">
        <f t="shared" si="5"/>
        <v>1.0967156155621642</v>
      </c>
    </row>
    <row r="8" spans="1:17" x14ac:dyDescent="0.45">
      <c r="A8">
        <v>7</v>
      </c>
      <c r="B8">
        <v>956997219</v>
      </c>
      <c r="C8">
        <v>4.6020000000000003</v>
      </c>
      <c r="D8">
        <v>207952459</v>
      </c>
      <c r="E8">
        <f t="shared" si="0"/>
        <v>4.2981312472837896</v>
      </c>
      <c r="F8">
        <f t="shared" si="1"/>
        <v>4.8694298490763881</v>
      </c>
      <c r="G8">
        <f t="shared" si="4"/>
        <v>7</v>
      </c>
      <c r="H8">
        <f t="shared" si="2"/>
        <v>0.61401874961196989</v>
      </c>
      <c r="I8">
        <f t="shared" si="3"/>
        <v>0.69563283558234112</v>
      </c>
      <c r="J8">
        <f t="shared" si="5"/>
        <v>1.1329178893603096</v>
      </c>
    </row>
    <row r="9" spans="1:17" x14ac:dyDescent="0.45">
      <c r="A9">
        <v>8</v>
      </c>
      <c r="B9">
        <v>989051071</v>
      </c>
      <c r="C9">
        <v>4.2729999999999997</v>
      </c>
      <c r="D9">
        <v>231465263</v>
      </c>
      <c r="E9">
        <f t="shared" si="0"/>
        <v>4.6290662298151188</v>
      </c>
      <c r="F9">
        <f t="shared" si="1"/>
        <v>5.4200073713796115</v>
      </c>
      <c r="G9">
        <f t="shared" si="4"/>
        <v>8</v>
      </c>
      <c r="H9">
        <f t="shared" si="2"/>
        <v>0.57863327872688985</v>
      </c>
      <c r="I9">
        <f t="shared" si="3"/>
        <v>0.67750092142245144</v>
      </c>
      <c r="J9">
        <f t="shared" si="5"/>
        <v>1.1708640626957494</v>
      </c>
    </row>
    <row r="10" spans="1:17" x14ac:dyDescent="0.45">
      <c r="A10">
        <v>9</v>
      </c>
      <c r="B10">
        <v>982598849</v>
      </c>
      <c r="C10">
        <v>4.0330000000000004</v>
      </c>
      <c r="D10">
        <v>243639684</v>
      </c>
      <c r="E10">
        <f t="shared" si="0"/>
        <v>4.9045375650880239</v>
      </c>
      <c r="F10">
        <f t="shared" si="1"/>
        <v>5.705084495726684</v>
      </c>
      <c r="G10">
        <f t="shared" si="4"/>
        <v>9</v>
      </c>
      <c r="H10">
        <f t="shared" si="2"/>
        <v>0.54494861834311381</v>
      </c>
      <c r="I10">
        <f t="shared" si="3"/>
        <v>0.63389827730296489</v>
      </c>
      <c r="J10">
        <f t="shared" si="5"/>
        <v>1.1632257565598523</v>
      </c>
    </row>
    <row r="11" spans="1:17" x14ac:dyDescent="0.45">
      <c r="A11">
        <v>10</v>
      </c>
      <c r="B11">
        <v>970920394</v>
      </c>
      <c r="C11">
        <v>3.843</v>
      </c>
      <c r="D11">
        <v>252646472</v>
      </c>
      <c r="E11">
        <f t="shared" si="0"/>
        <v>5.1470205568566225</v>
      </c>
      <c r="F11">
        <f t="shared" si="1"/>
        <v>5.9159880962054023</v>
      </c>
      <c r="G11">
        <f t="shared" si="4"/>
        <v>10</v>
      </c>
      <c r="H11">
        <f t="shared" si="2"/>
        <v>0.5147020556856623</v>
      </c>
      <c r="I11">
        <f t="shared" si="3"/>
        <v>0.59159880962054023</v>
      </c>
      <c r="J11">
        <f t="shared" si="5"/>
        <v>1.1494005015571107</v>
      </c>
    </row>
    <row r="12" spans="1:17" x14ac:dyDescent="0.45">
      <c r="A12">
        <v>11</v>
      </c>
      <c r="B12">
        <v>992850359</v>
      </c>
      <c r="C12">
        <v>3.746</v>
      </c>
      <c r="D12">
        <v>265042808</v>
      </c>
      <c r="E12">
        <f t="shared" si="0"/>
        <v>5.2802989855846238</v>
      </c>
      <c r="F12">
        <f>D12/D$2</f>
        <v>6.2062615982733922</v>
      </c>
      <c r="G12">
        <f t="shared" si="4"/>
        <v>11</v>
      </c>
      <c r="H12">
        <f t="shared" si="2"/>
        <v>0.48002718050769305</v>
      </c>
      <c r="I12">
        <f t="shared" si="3"/>
        <v>0.56420559984303564</v>
      </c>
      <c r="J12">
        <f t="shared" si="5"/>
        <v>1.1753617574189688</v>
      </c>
    </row>
    <row r="13" spans="1:17" x14ac:dyDescent="0.45">
      <c r="A13">
        <v>12</v>
      </c>
      <c r="B13">
        <v>1011939306</v>
      </c>
      <c r="C13">
        <v>3.7589999999999999</v>
      </c>
      <c r="D13">
        <v>269204391</v>
      </c>
      <c r="E13">
        <f t="shared" si="0"/>
        <v>5.2620377760042567</v>
      </c>
      <c r="F13">
        <f t="shared" si="1"/>
        <v>6.3037095273676513</v>
      </c>
      <c r="G13">
        <f t="shared" si="4"/>
        <v>12</v>
      </c>
      <c r="H13">
        <f t="shared" si="2"/>
        <v>0.43850314800035473</v>
      </c>
      <c r="I13">
        <f t="shared" si="3"/>
        <v>0.52530912728063761</v>
      </c>
      <c r="J13">
        <f t="shared" si="5"/>
        <v>1.197959743197808</v>
      </c>
    </row>
    <row r="14" spans="1:17" x14ac:dyDescent="0.45">
      <c r="A14">
        <v>13</v>
      </c>
      <c r="B14">
        <v>1009626199</v>
      </c>
      <c r="C14">
        <v>3.7839999999999998</v>
      </c>
      <c r="D14">
        <v>266814534</v>
      </c>
      <c r="E14">
        <f t="shared" si="0"/>
        <v>5.2272727272727275</v>
      </c>
      <c r="F14">
        <f t="shared" si="1"/>
        <v>6.2477484626763022</v>
      </c>
      <c r="G14">
        <f t="shared" si="4"/>
        <v>13</v>
      </c>
      <c r="H14">
        <f t="shared" si="2"/>
        <v>0.40209790209790214</v>
      </c>
      <c r="I14">
        <f t="shared" si="3"/>
        <v>0.4805960355904848</v>
      </c>
      <c r="J14">
        <f t="shared" si="5"/>
        <v>1.1952214277165543</v>
      </c>
    </row>
    <row r="15" spans="1:17" x14ac:dyDescent="0.45">
      <c r="A15">
        <v>14</v>
      </c>
      <c r="B15">
        <v>1043992928</v>
      </c>
      <c r="C15">
        <v>3.6880000000000002</v>
      </c>
      <c r="D15">
        <v>283078342</v>
      </c>
      <c r="E15">
        <f t="shared" si="0"/>
        <v>5.363340563991323</v>
      </c>
      <c r="F15">
        <f t="shared" si="1"/>
        <v>6.62858296935</v>
      </c>
      <c r="G15">
        <f t="shared" si="4"/>
        <v>14</v>
      </c>
      <c r="H15">
        <f t="shared" si="2"/>
        <v>0.3830957545708088</v>
      </c>
      <c r="I15">
        <f t="shared" si="3"/>
        <v>0.47347021209642859</v>
      </c>
      <c r="J15">
        <f t="shared" si="5"/>
        <v>1.23590564425334</v>
      </c>
    </row>
    <row r="16" spans="1:17" x14ac:dyDescent="0.45">
      <c r="A16">
        <v>15</v>
      </c>
      <c r="B16">
        <v>1019329983</v>
      </c>
      <c r="C16">
        <v>3.552</v>
      </c>
      <c r="D16">
        <v>286973531</v>
      </c>
      <c r="E16">
        <f t="shared" si="0"/>
        <v>5.5686936936936942</v>
      </c>
      <c r="F16">
        <f t="shared" si="1"/>
        <v>6.7197929972362012</v>
      </c>
      <c r="G16">
        <f t="shared" si="4"/>
        <v>15</v>
      </c>
      <c r="H16">
        <f t="shared" si="2"/>
        <v>0.3712462462462463</v>
      </c>
      <c r="I16">
        <f t="shared" si="3"/>
        <v>0.44798619981574672</v>
      </c>
      <c r="J16">
        <f t="shared" si="5"/>
        <v>1.2067090164679364</v>
      </c>
    </row>
    <row r="17" spans="1:10" x14ac:dyDescent="0.45">
      <c r="A17">
        <v>16</v>
      </c>
      <c r="B17">
        <v>1023314639</v>
      </c>
      <c r="C17">
        <v>3.544</v>
      </c>
      <c r="D17">
        <v>288745665</v>
      </c>
      <c r="E17">
        <f t="shared" si="0"/>
        <v>5.581264108352145</v>
      </c>
      <c r="F17">
        <f t="shared" si="1"/>
        <v>6.7612894153966767</v>
      </c>
      <c r="G17">
        <f t="shared" si="4"/>
        <v>16</v>
      </c>
      <c r="H17">
        <f t="shared" si="2"/>
        <v>0.34882900677200906</v>
      </c>
      <c r="I17">
        <f t="shared" si="3"/>
        <v>0.42258058846229229</v>
      </c>
      <c r="J17">
        <f t="shared" si="5"/>
        <v>1.2114261545909333</v>
      </c>
    </row>
    <row r="18" spans="1:10" x14ac:dyDescent="0.45">
      <c r="A18">
        <v>17</v>
      </c>
      <c r="B18">
        <v>1048669994</v>
      </c>
      <c r="C18">
        <v>3.5489999999999999</v>
      </c>
      <c r="D18">
        <v>295483233</v>
      </c>
      <c r="E18">
        <f t="shared" si="0"/>
        <v>5.5734009580163431</v>
      </c>
      <c r="F18">
        <f t="shared" si="1"/>
        <v>6.919056795917923</v>
      </c>
      <c r="G18">
        <f t="shared" si="4"/>
        <v>17</v>
      </c>
      <c r="H18">
        <f t="shared" si="2"/>
        <v>0.32784711517743192</v>
      </c>
      <c r="I18">
        <f t="shared" si="3"/>
        <v>0.40700334093634843</v>
      </c>
      <c r="J18">
        <f t="shared" si="5"/>
        <v>1.2414424751196362</v>
      </c>
    </row>
    <row r="19" spans="1:10" x14ac:dyDescent="0.45">
      <c r="A19">
        <v>18</v>
      </c>
      <c r="B19">
        <v>1063237925</v>
      </c>
      <c r="C19">
        <v>3.5110000000000001</v>
      </c>
      <c r="D19">
        <v>302830511</v>
      </c>
      <c r="E19">
        <f t="shared" si="0"/>
        <v>5.6337225861577895</v>
      </c>
      <c r="F19">
        <f t="shared" si="1"/>
        <v>7.0911011899813863</v>
      </c>
      <c r="G19">
        <f t="shared" si="4"/>
        <v>18</v>
      </c>
      <c r="H19">
        <f t="shared" si="2"/>
        <v>0.31298458811987717</v>
      </c>
      <c r="I19">
        <f t="shared" si="3"/>
        <v>0.39395006611007699</v>
      </c>
      <c r="J19">
        <f t="shared" si="5"/>
        <v>1.2586883660304922</v>
      </c>
    </row>
    <row r="20" spans="1:10" x14ac:dyDescent="0.45">
      <c r="A20">
        <v>19</v>
      </c>
      <c r="B20">
        <v>1023246000</v>
      </c>
      <c r="C20">
        <v>3.4020000000000001</v>
      </c>
      <c r="D20">
        <v>300777777</v>
      </c>
      <c r="E20">
        <f t="shared" si="0"/>
        <v>5.814226925338037</v>
      </c>
      <c r="F20">
        <f t="shared" si="1"/>
        <v>7.0430342218874245</v>
      </c>
      <c r="G20">
        <f t="shared" si="4"/>
        <v>19</v>
      </c>
      <c r="H20">
        <f t="shared" si="2"/>
        <v>0.30601194343884403</v>
      </c>
      <c r="I20">
        <f t="shared" si="3"/>
        <v>0.37068601167828552</v>
      </c>
      <c r="J20">
        <f t="shared" si="5"/>
        <v>1.2113448979796664</v>
      </c>
    </row>
    <row r="21" spans="1:10" x14ac:dyDescent="0.45">
      <c r="A21">
        <v>20</v>
      </c>
      <c r="B21">
        <v>1056068519</v>
      </c>
      <c r="C21">
        <v>3.4830000000000001</v>
      </c>
      <c r="D21">
        <v>303206580</v>
      </c>
      <c r="E21">
        <f t="shared" si="0"/>
        <v>5.6790123456790127</v>
      </c>
      <c r="F21">
        <f t="shared" si="1"/>
        <v>7.0999072489369688</v>
      </c>
      <c r="G21">
        <f t="shared" si="4"/>
        <v>20</v>
      </c>
      <c r="H21">
        <f t="shared" si="2"/>
        <v>0.28395061728395066</v>
      </c>
      <c r="I21">
        <f t="shared" si="3"/>
        <v>0.35499536244684843</v>
      </c>
      <c r="J21">
        <f t="shared" si="5"/>
        <v>1.2502010390537488</v>
      </c>
    </row>
    <row r="22" spans="1:10" x14ac:dyDescent="0.45">
      <c r="A22">
        <v>21</v>
      </c>
      <c r="B22">
        <v>1063419339</v>
      </c>
      <c r="C22">
        <v>3.6640000000000001</v>
      </c>
      <c r="D22">
        <v>290234535</v>
      </c>
      <c r="E22">
        <f t="shared" si="0"/>
        <v>5.3984716157205241</v>
      </c>
      <c r="F22">
        <f t="shared" si="1"/>
        <v>6.7961529032066208</v>
      </c>
      <c r="G22">
        <f t="shared" si="4"/>
        <v>21</v>
      </c>
      <c r="H22">
        <f t="shared" si="2"/>
        <v>0.25707007693907258</v>
      </c>
      <c r="I22">
        <f t="shared" si="3"/>
        <v>0.32362632872412478</v>
      </c>
      <c r="J22">
        <f t="shared" si="5"/>
        <v>1.2589031285835068</v>
      </c>
    </row>
    <row r="23" spans="1:10" x14ac:dyDescent="0.45">
      <c r="A23">
        <v>22</v>
      </c>
      <c r="B23">
        <v>1073265936</v>
      </c>
      <c r="C23">
        <v>3.6549999999999998</v>
      </c>
      <c r="D23">
        <v>293643210</v>
      </c>
      <c r="E23">
        <f t="shared" si="0"/>
        <v>5.4117647058823533</v>
      </c>
      <c r="F23">
        <f t="shared" si="1"/>
        <v>6.8759706840139172</v>
      </c>
      <c r="G23">
        <f t="shared" si="4"/>
        <v>22</v>
      </c>
      <c r="H23">
        <f t="shared" si="2"/>
        <v>0.24598930481283424</v>
      </c>
      <c r="I23">
        <f t="shared" si="3"/>
        <v>0.31254412200063258</v>
      </c>
      <c r="J23">
        <f t="shared" si="5"/>
        <v>1.2705597830325954</v>
      </c>
    </row>
    <row r="24" spans="1:10" x14ac:dyDescent="0.45">
      <c r="A24">
        <v>23</v>
      </c>
      <c r="B24">
        <v>1084236329</v>
      </c>
      <c r="C24">
        <v>3.6749999999999998</v>
      </c>
      <c r="D24">
        <v>295030293</v>
      </c>
      <c r="E24">
        <f t="shared" si="0"/>
        <v>5.3823129251700683</v>
      </c>
      <c r="F24">
        <f t="shared" si="1"/>
        <v>6.908450720055936</v>
      </c>
      <c r="G24">
        <f t="shared" si="4"/>
        <v>23</v>
      </c>
      <c r="H24">
        <f t="shared" si="2"/>
        <v>0.23401360544217689</v>
      </c>
      <c r="I24">
        <f t="shared" si="3"/>
        <v>0.30036742261112764</v>
      </c>
      <c r="J24">
        <f t="shared" si="5"/>
        <v>1.2835468160523988</v>
      </c>
    </row>
    <row r="25" spans="1:10" x14ac:dyDescent="0.45">
      <c r="A25">
        <v>24</v>
      </c>
      <c r="B25">
        <v>1073266654</v>
      </c>
      <c r="C25">
        <v>3.6579999999999999</v>
      </c>
      <c r="D25">
        <v>293402584</v>
      </c>
      <c r="E25">
        <f t="shared" si="0"/>
        <v>5.4073264078731551</v>
      </c>
      <c r="F25">
        <f t="shared" si="1"/>
        <v>6.8703361681611197</v>
      </c>
      <c r="G25">
        <f t="shared" si="4"/>
        <v>24</v>
      </c>
      <c r="H25">
        <f t="shared" si="2"/>
        <v>0.22530526699471479</v>
      </c>
      <c r="I25">
        <f t="shared" si="3"/>
        <v>0.28626400700671334</v>
      </c>
      <c r="J25">
        <f t="shared" si="5"/>
        <v>1.2705606330194379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96B4-5FA9-4FB1-A368-3CEFE3C15DF7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41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19.648</v>
      </c>
      <c r="D2">
        <v>42992617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845589874</v>
      </c>
      <c r="C3">
        <v>11.239000000000001</v>
      </c>
      <c r="D3">
        <v>75237109</v>
      </c>
      <c r="E3">
        <f t="shared" si="0"/>
        <v>1.7481982382774266</v>
      </c>
      <c r="F3">
        <f t="shared" si="1"/>
        <v>1.7500006803493726</v>
      </c>
      <c r="G3">
        <f t="shared" ref="G3:G25" si="4">A3</f>
        <v>2</v>
      </c>
      <c r="H3">
        <f t="shared" si="2"/>
        <v>0.8740991191387133</v>
      </c>
      <c r="I3">
        <f t="shared" si="3"/>
        <v>0.87500034017468631</v>
      </c>
      <c r="J3">
        <f t="shared" ref="J3:J25" si="5">B3/B$2</f>
        <v>1.001031012731219</v>
      </c>
      <c r="K3" t="s">
        <v>32</v>
      </c>
      <c r="L3">
        <f>MIN(C:C)</f>
        <v>3.4940000000000002</v>
      </c>
    </row>
    <row r="4" spans="1:17" x14ac:dyDescent="0.45">
      <c r="A4">
        <v>3</v>
      </c>
      <c r="B4">
        <v>892252383</v>
      </c>
      <c r="C4">
        <v>8.4420000000000002</v>
      </c>
      <c r="D4">
        <v>105692061</v>
      </c>
      <c r="E4">
        <f t="shared" si="0"/>
        <v>2.3274105662165363</v>
      </c>
      <c r="F4">
        <f t="shared" si="1"/>
        <v>2.4583770045912767</v>
      </c>
      <c r="G4">
        <f t="shared" si="4"/>
        <v>3</v>
      </c>
      <c r="H4">
        <f t="shared" si="2"/>
        <v>0.77580352207217873</v>
      </c>
      <c r="I4">
        <f t="shared" si="3"/>
        <v>0.81945900153042561</v>
      </c>
      <c r="J4">
        <f t="shared" si="5"/>
        <v>1.056271289462406</v>
      </c>
      <c r="K4" t="s">
        <v>35</v>
      </c>
      <c r="L4">
        <f>MAX(E:E)</f>
        <v>5.6233543216943325</v>
      </c>
    </row>
    <row r="5" spans="1:17" x14ac:dyDescent="0.45">
      <c r="A5">
        <v>4</v>
      </c>
      <c r="B5">
        <v>919634819</v>
      </c>
      <c r="C5">
        <v>6.9269999999999996</v>
      </c>
      <c r="D5">
        <v>132760909</v>
      </c>
      <c r="E5">
        <f t="shared" si="0"/>
        <v>2.8364371300707378</v>
      </c>
      <c r="F5">
        <f t="shared" si="1"/>
        <v>3.0879932012512752</v>
      </c>
      <c r="G5">
        <f t="shared" si="4"/>
        <v>4</v>
      </c>
      <c r="H5">
        <f t="shared" si="2"/>
        <v>0.70910928251768446</v>
      </c>
      <c r="I5">
        <f t="shared" si="3"/>
        <v>0.7719983003128188</v>
      </c>
      <c r="J5">
        <f t="shared" si="5"/>
        <v>1.0886873205466758</v>
      </c>
    </row>
    <row r="6" spans="1:17" x14ac:dyDescent="0.45">
      <c r="A6">
        <v>5</v>
      </c>
      <c r="B6">
        <v>936700857</v>
      </c>
      <c r="C6">
        <v>5.827</v>
      </c>
      <c r="D6">
        <v>160751820</v>
      </c>
      <c r="E6">
        <f t="shared" si="0"/>
        <v>3.3718894800068644</v>
      </c>
      <c r="F6">
        <f t="shared" si="1"/>
        <v>3.739056405894063</v>
      </c>
      <c r="G6">
        <f t="shared" si="4"/>
        <v>5</v>
      </c>
      <c r="H6">
        <f t="shared" si="2"/>
        <v>0.67437789600137288</v>
      </c>
      <c r="I6">
        <f t="shared" si="3"/>
        <v>0.74781128117881257</v>
      </c>
      <c r="J6">
        <f t="shared" si="5"/>
        <v>1.1088905346907107</v>
      </c>
    </row>
    <row r="7" spans="1:17" x14ac:dyDescent="0.45">
      <c r="A7">
        <v>6</v>
      </c>
      <c r="B7">
        <v>950236917</v>
      </c>
      <c r="C7">
        <v>5.0830000000000002</v>
      </c>
      <c r="D7">
        <v>186944111</v>
      </c>
      <c r="E7">
        <f t="shared" si="0"/>
        <v>3.8654337989376351</v>
      </c>
      <c r="F7">
        <f t="shared" si="1"/>
        <v>4.3482840553762987</v>
      </c>
      <c r="G7">
        <f t="shared" si="4"/>
        <v>6</v>
      </c>
      <c r="H7">
        <f t="shared" si="2"/>
        <v>0.64423896648960588</v>
      </c>
      <c r="I7">
        <f t="shared" si="3"/>
        <v>0.72471400922938312</v>
      </c>
      <c r="J7">
        <f t="shared" si="5"/>
        <v>1.1249148702070446</v>
      </c>
    </row>
    <row r="8" spans="1:17" x14ac:dyDescent="0.45">
      <c r="A8">
        <v>7</v>
      </c>
      <c r="B8">
        <v>946899642</v>
      </c>
      <c r="C8">
        <v>4.5970000000000004</v>
      </c>
      <c r="D8">
        <v>205982084</v>
      </c>
      <c r="E8">
        <f t="shared" si="0"/>
        <v>4.274091798999347</v>
      </c>
      <c r="F8">
        <f t="shared" si="1"/>
        <v>4.7911036446094917</v>
      </c>
      <c r="G8">
        <f t="shared" si="4"/>
        <v>7</v>
      </c>
      <c r="H8">
        <f t="shared" si="2"/>
        <v>0.61058454271419238</v>
      </c>
      <c r="I8">
        <f t="shared" si="3"/>
        <v>0.684443377801356</v>
      </c>
      <c r="J8">
        <f t="shared" si="5"/>
        <v>1.1209641183405286</v>
      </c>
    </row>
    <row r="9" spans="1:17" x14ac:dyDescent="0.45">
      <c r="A9">
        <v>8</v>
      </c>
      <c r="B9">
        <v>950536442</v>
      </c>
      <c r="C9">
        <v>4.1909999999999998</v>
      </c>
      <c r="D9">
        <v>226804209</v>
      </c>
      <c r="E9">
        <f t="shared" si="0"/>
        <v>4.6881412550703887</v>
      </c>
      <c r="F9">
        <f t="shared" si="1"/>
        <v>5.2754222661067596</v>
      </c>
      <c r="G9">
        <f t="shared" si="4"/>
        <v>8</v>
      </c>
      <c r="H9">
        <f t="shared" si="2"/>
        <v>0.58601765688379859</v>
      </c>
      <c r="I9">
        <f t="shared" si="3"/>
        <v>0.65942778326334495</v>
      </c>
      <c r="J9">
        <f t="shared" si="5"/>
        <v>1.1252694555956682</v>
      </c>
    </row>
    <row r="10" spans="1:17" x14ac:dyDescent="0.45">
      <c r="A10">
        <v>9</v>
      </c>
      <c r="B10">
        <v>1003880647</v>
      </c>
      <c r="C10">
        <v>4.101</v>
      </c>
      <c r="D10">
        <v>244789233</v>
      </c>
      <c r="E10">
        <f t="shared" si="0"/>
        <v>4.7910265788831996</v>
      </c>
      <c r="F10">
        <f t="shared" si="1"/>
        <v>5.6937504641785353</v>
      </c>
      <c r="G10">
        <f t="shared" si="4"/>
        <v>9</v>
      </c>
      <c r="H10">
        <f t="shared" si="2"/>
        <v>0.5323362865425777</v>
      </c>
      <c r="I10">
        <f t="shared" si="3"/>
        <v>0.63263894046428171</v>
      </c>
      <c r="J10">
        <f t="shared" si="5"/>
        <v>1.18841969567824</v>
      </c>
    </row>
    <row r="11" spans="1:17" x14ac:dyDescent="0.45">
      <c r="A11">
        <v>10</v>
      </c>
      <c r="B11">
        <v>1016311761</v>
      </c>
      <c r="C11">
        <v>3.9940000000000002</v>
      </c>
      <c r="D11">
        <v>254459629</v>
      </c>
      <c r="E11">
        <f t="shared" si="0"/>
        <v>4.919379068602904</v>
      </c>
      <c r="F11">
        <f t="shared" si="1"/>
        <v>5.9186820146352108</v>
      </c>
      <c r="G11">
        <f t="shared" si="4"/>
        <v>10</v>
      </c>
      <c r="H11">
        <f t="shared" si="2"/>
        <v>0.49193790686029037</v>
      </c>
      <c r="I11">
        <f t="shared" si="3"/>
        <v>0.59186820146352104</v>
      </c>
      <c r="J11">
        <f t="shared" si="5"/>
        <v>1.2031359677380415</v>
      </c>
    </row>
    <row r="12" spans="1:17" x14ac:dyDescent="0.45">
      <c r="A12">
        <v>11</v>
      </c>
      <c r="B12">
        <v>1012657563</v>
      </c>
      <c r="C12">
        <v>3.85</v>
      </c>
      <c r="D12">
        <v>263027938</v>
      </c>
      <c r="E12">
        <f t="shared" si="0"/>
        <v>5.1033766233766231</v>
      </c>
      <c r="F12">
        <f>D12/D$2</f>
        <v>6.117979233504208</v>
      </c>
      <c r="G12">
        <f t="shared" si="4"/>
        <v>11</v>
      </c>
      <c r="H12">
        <f t="shared" si="2"/>
        <v>0.4639433293978748</v>
      </c>
      <c r="I12">
        <f t="shared" si="3"/>
        <v>0.55617993031856439</v>
      </c>
      <c r="J12">
        <f t="shared" si="5"/>
        <v>1.1988100342836157</v>
      </c>
    </row>
    <row r="13" spans="1:17" x14ac:dyDescent="0.45">
      <c r="A13">
        <v>12</v>
      </c>
      <c r="B13">
        <v>986355182</v>
      </c>
      <c r="C13">
        <v>3.7370000000000001</v>
      </c>
      <c r="D13">
        <v>263943051</v>
      </c>
      <c r="E13">
        <f t="shared" si="0"/>
        <v>5.2576933369012577</v>
      </c>
      <c r="F13">
        <f t="shared" si="1"/>
        <v>6.1392645858241197</v>
      </c>
      <c r="G13">
        <f t="shared" si="4"/>
        <v>12</v>
      </c>
      <c r="H13">
        <f t="shared" si="2"/>
        <v>0.43814111140843814</v>
      </c>
      <c r="I13">
        <f t="shared" si="3"/>
        <v>0.51160538215201001</v>
      </c>
      <c r="J13">
        <f t="shared" si="5"/>
        <v>1.167672600050726</v>
      </c>
    </row>
    <row r="14" spans="1:17" x14ac:dyDescent="0.45">
      <c r="A14">
        <v>13</v>
      </c>
      <c r="B14">
        <v>1002458074</v>
      </c>
      <c r="C14">
        <v>3.6890000000000001</v>
      </c>
      <c r="D14">
        <v>271742497</v>
      </c>
      <c r="E14">
        <f t="shared" si="0"/>
        <v>5.3261046354025483</v>
      </c>
      <c r="F14">
        <f t="shared" si="1"/>
        <v>6.3206781992359291</v>
      </c>
      <c r="G14">
        <f t="shared" si="4"/>
        <v>13</v>
      </c>
      <c r="H14">
        <f t="shared" si="2"/>
        <v>0.40970035656942677</v>
      </c>
      <c r="I14">
        <f t="shared" si="3"/>
        <v>0.48620601532584068</v>
      </c>
      <c r="J14">
        <f t="shared" si="5"/>
        <v>1.1867356172205146</v>
      </c>
    </row>
    <row r="15" spans="1:17" x14ac:dyDescent="0.45">
      <c r="A15">
        <v>14</v>
      </c>
      <c r="B15">
        <v>1004481476</v>
      </c>
      <c r="C15">
        <v>3.6480000000000001</v>
      </c>
      <c r="D15">
        <v>275351281</v>
      </c>
      <c r="E15">
        <f t="shared" si="0"/>
        <v>5.3859649122807012</v>
      </c>
      <c r="F15">
        <f t="shared" si="1"/>
        <v>6.4046178207760649</v>
      </c>
      <c r="G15">
        <f t="shared" si="4"/>
        <v>14</v>
      </c>
      <c r="H15">
        <f t="shared" si="2"/>
        <v>0.3847117794486215</v>
      </c>
      <c r="I15">
        <f t="shared" si="3"/>
        <v>0.45747270148400465</v>
      </c>
      <c r="J15">
        <f t="shared" si="5"/>
        <v>1.1891309724813823</v>
      </c>
    </row>
    <row r="16" spans="1:17" x14ac:dyDescent="0.45">
      <c r="A16">
        <v>15</v>
      </c>
      <c r="B16">
        <v>1024595044</v>
      </c>
      <c r="C16">
        <v>3.641</v>
      </c>
      <c r="D16">
        <v>281404845</v>
      </c>
      <c r="E16">
        <f t="shared" si="0"/>
        <v>5.3963196923921997</v>
      </c>
      <c r="F16">
        <f t="shared" si="1"/>
        <v>6.5454225547609717</v>
      </c>
      <c r="G16">
        <f t="shared" si="4"/>
        <v>15</v>
      </c>
      <c r="H16">
        <f t="shared" si="2"/>
        <v>0.35975464615948</v>
      </c>
      <c r="I16">
        <f t="shared" si="3"/>
        <v>0.43636150365073145</v>
      </c>
      <c r="J16">
        <f t="shared" si="5"/>
        <v>1.2129419309185199</v>
      </c>
    </row>
    <row r="17" spans="1:10" x14ac:dyDescent="0.45">
      <c r="A17">
        <v>16</v>
      </c>
      <c r="B17">
        <v>1020395034</v>
      </c>
      <c r="C17">
        <v>3.5710000000000002</v>
      </c>
      <c r="D17">
        <v>285744898</v>
      </c>
      <c r="E17">
        <f t="shared" si="0"/>
        <v>5.5021002520302433</v>
      </c>
      <c r="F17">
        <f t="shared" si="1"/>
        <v>6.6463713525510668</v>
      </c>
      <c r="G17">
        <f t="shared" si="4"/>
        <v>16</v>
      </c>
      <c r="H17">
        <f t="shared" si="2"/>
        <v>0.34388126575189021</v>
      </c>
      <c r="I17">
        <f t="shared" si="3"/>
        <v>0.41539820953444168</v>
      </c>
      <c r="J17">
        <f t="shared" si="5"/>
        <v>1.2079698511987227</v>
      </c>
    </row>
    <row r="18" spans="1:10" x14ac:dyDescent="0.45">
      <c r="A18">
        <v>17</v>
      </c>
      <c r="B18">
        <v>1065581634</v>
      </c>
      <c r="C18">
        <v>3.61</v>
      </c>
      <c r="D18">
        <v>295174967</v>
      </c>
      <c r="E18">
        <f t="shared" si="0"/>
        <v>5.4426592797783933</v>
      </c>
      <c r="F18">
        <f t="shared" si="1"/>
        <v>6.8657129432246471</v>
      </c>
      <c r="G18">
        <f t="shared" si="4"/>
        <v>17</v>
      </c>
      <c r="H18">
        <f t="shared" si="2"/>
        <v>0.32015642822225843</v>
      </c>
      <c r="I18">
        <f t="shared" si="3"/>
        <v>0.40386546724850864</v>
      </c>
      <c r="J18">
        <f t="shared" si="5"/>
        <v>1.2614629089453915</v>
      </c>
    </row>
    <row r="19" spans="1:10" x14ac:dyDescent="0.45">
      <c r="A19">
        <v>18</v>
      </c>
      <c r="B19">
        <v>1055860051</v>
      </c>
      <c r="C19">
        <v>3.548</v>
      </c>
      <c r="D19">
        <v>297593024</v>
      </c>
      <c r="E19">
        <f t="shared" si="0"/>
        <v>5.5377677564825252</v>
      </c>
      <c r="F19">
        <f t="shared" si="1"/>
        <v>6.9219564838307006</v>
      </c>
      <c r="G19">
        <f t="shared" si="4"/>
        <v>18</v>
      </c>
      <c r="H19">
        <f t="shared" si="2"/>
        <v>0.30765376424902918</v>
      </c>
      <c r="I19">
        <f t="shared" si="3"/>
        <v>0.38455313799059448</v>
      </c>
      <c r="J19">
        <f t="shared" si="5"/>
        <v>1.2499542492806228</v>
      </c>
    </row>
    <row r="20" spans="1:10" x14ac:dyDescent="0.45">
      <c r="A20">
        <v>19</v>
      </c>
      <c r="B20">
        <v>1064416060</v>
      </c>
      <c r="C20">
        <v>3.7349999999999999</v>
      </c>
      <c r="D20">
        <v>284984219</v>
      </c>
      <c r="E20">
        <f t="shared" si="0"/>
        <v>5.2605087014725571</v>
      </c>
      <c r="F20">
        <f t="shared" si="1"/>
        <v>6.628678105359346</v>
      </c>
      <c r="G20">
        <f t="shared" si="4"/>
        <v>19</v>
      </c>
      <c r="H20">
        <f t="shared" si="2"/>
        <v>0.27686887902487145</v>
      </c>
      <c r="I20">
        <f t="shared" si="3"/>
        <v>0.34887779501891297</v>
      </c>
      <c r="J20">
        <f t="shared" si="5"/>
        <v>1.2600830725051633</v>
      </c>
    </row>
    <row r="21" spans="1:10" x14ac:dyDescent="0.45">
      <c r="A21">
        <v>20</v>
      </c>
      <c r="B21">
        <v>1059481261</v>
      </c>
      <c r="C21">
        <v>3.4940000000000002</v>
      </c>
      <c r="D21">
        <v>303228752</v>
      </c>
      <c r="E21">
        <f t="shared" si="0"/>
        <v>5.6233543216943325</v>
      </c>
      <c r="F21">
        <f t="shared" si="1"/>
        <v>7.0530424328437604</v>
      </c>
      <c r="G21">
        <f t="shared" si="4"/>
        <v>20</v>
      </c>
      <c r="H21">
        <f t="shared" si="2"/>
        <v>0.28116771608471663</v>
      </c>
      <c r="I21">
        <f t="shared" si="3"/>
        <v>0.35265212164218801</v>
      </c>
      <c r="J21">
        <f t="shared" si="5"/>
        <v>1.2542411306933163</v>
      </c>
    </row>
    <row r="22" spans="1:10" x14ac:dyDescent="0.45">
      <c r="A22">
        <v>21</v>
      </c>
      <c r="B22">
        <v>1084060604</v>
      </c>
      <c r="C22">
        <v>3.55</v>
      </c>
      <c r="D22">
        <v>305369184</v>
      </c>
      <c r="E22">
        <f t="shared" si="0"/>
        <v>5.5346478873239437</v>
      </c>
      <c r="F22">
        <f t="shared" si="1"/>
        <v>7.1028284693625423</v>
      </c>
      <c r="G22">
        <f t="shared" si="4"/>
        <v>21</v>
      </c>
      <c r="H22">
        <f t="shared" si="2"/>
        <v>0.26355466130114019</v>
      </c>
      <c r="I22">
        <f t="shared" si="3"/>
        <v>0.33822992711250199</v>
      </c>
      <c r="J22">
        <f t="shared" si="5"/>
        <v>1.2833387882837122</v>
      </c>
    </row>
    <row r="23" spans="1:10" x14ac:dyDescent="0.45">
      <c r="A23">
        <v>22</v>
      </c>
      <c r="B23">
        <v>1070853668</v>
      </c>
      <c r="C23">
        <v>3.7069999999999999</v>
      </c>
      <c r="D23">
        <v>288873393</v>
      </c>
      <c r="E23">
        <f t="shared" si="0"/>
        <v>5.3002427839223092</v>
      </c>
      <c r="F23">
        <f t="shared" si="1"/>
        <v>6.7191395443547899</v>
      </c>
      <c r="G23">
        <f t="shared" si="4"/>
        <v>22</v>
      </c>
      <c r="H23">
        <f t="shared" si="2"/>
        <v>0.24092012654192316</v>
      </c>
      <c r="I23">
        <f t="shared" si="3"/>
        <v>0.30541543383430864</v>
      </c>
      <c r="J23">
        <f t="shared" si="5"/>
        <v>1.267704078212484</v>
      </c>
    </row>
    <row r="24" spans="1:10" x14ac:dyDescent="0.45">
      <c r="A24">
        <v>23</v>
      </c>
      <c r="B24">
        <v>1069337277</v>
      </c>
      <c r="C24">
        <v>3.8119999999999998</v>
      </c>
      <c r="D24">
        <v>280518698</v>
      </c>
      <c r="E24">
        <f t="shared" si="0"/>
        <v>5.1542497376705141</v>
      </c>
      <c r="F24">
        <f t="shared" si="1"/>
        <v>6.5248109460282446</v>
      </c>
      <c r="G24">
        <f t="shared" si="4"/>
        <v>23</v>
      </c>
      <c r="H24">
        <f t="shared" si="2"/>
        <v>0.2240978146813267</v>
      </c>
      <c r="I24">
        <f t="shared" si="3"/>
        <v>0.28368743243601063</v>
      </c>
      <c r="J24">
        <f t="shared" si="5"/>
        <v>1.2659089355965418</v>
      </c>
    </row>
    <row r="25" spans="1:10" x14ac:dyDescent="0.45">
      <c r="A25">
        <v>24</v>
      </c>
      <c r="B25">
        <v>1081912694</v>
      </c>
      <c r="C25">
        <v>3.7109999999999999</v>
      </c>
      <c r="D25">
        <v>291542089</v>
      </c>
      <c r="E25">
        <f t="shared" si="0"/>
        <v>5.2945297763406094</v>
      </c>
      <c r="F25">
        <f t="shared" si="1"/>
        <v>6.7812128998799954</v>
      </c>
      <c r="G25">
        <f t="shared" si="4"/>
        <v>24</v>
      </c>
      <c r="H25">
        <f t="shared" si="2"/>
        <v>0.2206054073475254</v>
      </c>
      <c r="I25">
        <f t="shared" si="3"/>
        <v>0.28255053749499981</v>
      </c>
      <c r="J25">
        <f t="shared" si="5"/>
        <v>1.2807960372543219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E446-DB5D-473F-AE24-C5B4318489FE}">
  <dimension ref="A1:Q52"/>
  <sheetViews>
    <sheetView zoomScale="85" zoomScaleNormal="85" workbookViewId="0">
      <selection activeCell="K4" sqref="K4: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38</v>
      </c>
      <c r="P1" t="s">
        <v>4</v>
      </c>
      <c r="Q1" t="s">
        <v>16</v>
      </c>
    </row>
    <row r="2" spans="1:17" x14ac:dyDescent="0.45">
      <c r="A2">
        <v>1</v>
      </c>
      <c r="B2">
        <v>848945891</v>
      </c>
      <c r="C2">
        <v>20.056999999999999</v>
      </c>
      <c r="D2">
        <v>42326663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873870833</v>
      </c>
      <c r="C3">
        <v>12.346</v>
      </c>
      <c r="D3">
        <v>70781697</v>
      </c>
      <c r="E3">
        <f t="shared" si="0"/>
        <v>1.6245747610562125</v>
      </c>
      <c r="F3">
        <f t="shared" si="1"/>
        <v>1.6722720853283426</v>
      </c>
      <c r="G3">
        <f t="shared" ref="G3:G25" si="4">A3</f>
        <v>2</v>
      </c>
      <c r="H3">
        <f t="shared" si="2"/>
        <v>0.81228738052810623</v>
      </c>
      <c r="I3">
        <f t="shared" si="3"/>
        <v>0.8361360426641713</v>
      </c>
      <c r="K3" t="s">
        <v>32</v>
      </c>
      <c r="L3">
        <f>MIN(C:C)</f>
        <v>4.66</v>
      </c>
    </row>
    <row r="4" spans="1:17" x14ac:dyDescent="0.45">
      <c r="A4">
        <v>3</v>
      </c>
      <c r="B4">
        <v>903895506</v>
      </c>
      <c r="C4">
        <v>9.4600000000000009</v>
      </c>
      <c r="D4">
        <v>95549207</v>
      </c>
      <c r="E4">
        <f t="shared" si="0"/>
        <v>2.1201902748414372</v>
      </c>
      <c r="F4">
        <f t="shared" si="1"/>
        <v>2.257423577190576</v>
      </c>
      <c r="G4">
        <f t="shared" si="4"/>
        <v>3</v>
      </c>
      <c r="H4">
        <f t="shared" si="2"/>
        <v>0.70673009161381239</v>
      </c>
      <c r="I4">
        <f t="shared" si="3"/>
        <v>0.75247452573019202</v>
      </c>
      <c r="K4" t="s">
        <v>35</v>
      </c>
      <c r="L4">
        <f>MAX(E:E)</f>
        <v>4.3040772532188836</v>
      </c>
    </row>
    <row r="5" spans="1:17" x14ac:dyDescent="0.45">
      <c r="A5">
        <v>4</v>
      </c>
      <c r="B5">
        <v>918662069</v>
      </c>
      <c r="C5">
        <v>7.6829999999999998</v>
      </c>
      <c r="D5">
        <v>119570749</v>
      </c>
      <c r="E5">
        <f t="shared" si="0"/>
        <v>2.6105687882337629</v>
      </c>
      <c r="F5">
        <f t="shared" si="1"/>
        <v>2.8249510007439045</v>
      </c>
      <c r="G5">
        <f t="shared" si="4"/>
        <v>4</v>
      </c>
      <c r="H5">
        <f t="shared" si="2"/>
        <v>0.65264219705844073</v>
      </c>
      <c r="I5">
        <f t="shared" si="3"/>
        <v>0.70623775018597612</v>
      </c>
    </row>
    <row r="6" spans="1:17" x14ac:dyDescent="0.45">
      <c r="A6">
        <v>5</v>
      </c>
      <c r="B6">
        <v>957817540</v>
      </c>
      <c r="C6">
        <v>6.8220000000000001</v>
      </c>
      <c r="D6">
        <v>140401281</v>
      </c>
      <c r="E6">
        <f t="shared" si="0"/>
        <v>2.9400469070653763</v>
      </c>
      <c r="F6">
        <f t="shared" si="1"/>
        <v>3.3170883563393598</v>
      </c>
      <c r="G6">
        <f t="shared" si="4"/>
        <v>5</v>
      </c>
      <c r="H6">
        <f t="shared" si="2"/>
        <v>0.58800938141307524</v>
      </c>
      <c r="I6">
        <f t="shared" si="3"/>
        <v>0.66341767126787199</v>
      </c>
    </row>
    <row r="7" spans="1:17" x14ac:dyDescent="0.45">
      <c r="A7">
        <v>6</v>
      </c>
      <c r="B7">
        <v>976042407</v>
      </c>
      <c r="C7">
        <v>6.1029999999999998</v>
      </c>
      <c r="D7">
        <v>159928298</v>
      </c>
      <c r="E7">
        <f t="shared" si="0"/>
        <v>3.2864165164673111</v>
      </c>
      <c r="F7">
        <f t="shared" si="1"/>
        <v>3.7784291665043379</v>
      </c>
      <c r="G7">
        <f t="shared" si="4"/>
        <v>6</v>
      </c>
      <c r="H7">
        <f t="shared" si="2"/>
        <v>0.54773608607788515</v>
      </c>
      <c r="I7">
        <f t="shared" si="3"/>
        <v>0.62973819441738965</v>
      </c>
    </row>
    <row r="8" spans="1:17" x14ac:dyDescent="0.45">
      <c r="A8">
        <v>7</v>
      </c>
      <c r="B8">
        <v>992681306</v>
      </c>
      <c r="C8">
        <v>5.6449999999999996</v>
      </c>
      <c r="D8">
        <v>175851427</v>
      </c>
      <c r="E8">
        <f t="shared" si="0"/>
        <v>3.5530558015943314</v>
      </c>
      <c r="F8">
        <f t="shared" si="1"/>
        <v>4.1546253480932336</v>
      </c>
      <c r="G8">
        <f t="shared" si="4"/>
        <v>7</v>
      </c>
      <c r="H8">
        <f t="shared" si="2"/>
        <v>0.5075794002277616</v>
      </c>
      <c r="I8">
        <f t="shared" si="3"/>
        <v>0.59351790687046191</v>
      </c>
    </row>
    <row r="9" spans="1:17" x14ac:dyDescent="0.45">
      <c r="A9">
        <v>8</v>
      </c>
      <c r="B9">
        <v>1002669048</v>
      </c>
      <c r="C9">
        <v>5.2480000000000002</v>
      </c>
      <c r="D9">
        <v>191057364</v>
      </c>
      <c r="E9">
        <f t="shared" si="0"/>
        <v>3.8218368902439019</v>
      </c>
      <c r="F9">
        <f t="shared" si="1"/>
        <v>4.5138773165274095</v>
      </c>
      <c r="G9">
        <f t="shared" si="4"/>
        <v>8</v>
      </c>
      <c r="H9">
        <f t="shared" si="2"/>
        <v>0.47772961128048774</v>
      </c>
      <c r="I9">
        <f t="shared" si="3"/>
        <v>0.56423466456592619</v>
      </c>
    </row>
    <row r="10" spans="1:17" x14ac:dyDescent="0.45">
      <c r="A10">
        <v>9</v>
      </c>
      <c r="B10">
        <v>999441913</v>
      </c>
      <c r="C10">
        <v>5.0049999999999999</v>
      </c>
      <c r="D10">
        <v>199688693</v>
      </c>
      <c r="E10">
        <f t="shared" si="0"/>
        <v>4.0073926073926076</v>
      </c>
      <c r="F10">
        <f t="shared" si="1"/>
        <v>4.7177991092753997</v>
      </c>
      <c r="G10">
        <f t="shared" si="4"/>
        <v>9</v>
      </c>
      <c r="H10">
        <f t="shared" si="2"/>
        <v>0.44526584526584528</v>
      </c>
      <c r="I10">
        <f t="shared" si="3"/>
        <v>0.52419990103059999</v>
      </c>
    </row>
    <row r="11" spans="1:17" x14ac:dyDescent="0.45">
      <c r="A11">
        <v>10</v>
      </c>
      <c r="B11">
        <v>1032202862</v>
      </c>
      <c r="C11">
        <v>4.9779999999999998</v>
      </c>
      <c r="D11">
        <v>207352925</v>
      </c>
      <c r="E11">
        <f t="shared" si="0"/>
        <v>4.0291281639212535</v>
      </c>
      <c r="F11">
        <f t="shared" si="1"/>
        <v>4.8988724908457817</v>
      </c>
      <c r="G11">
        <f t="shared" si="4"/>
        <v>10</v>
      </c>
      <c r="H11">
        <f t="shared" si="2"/>
        <v>0.40291281639212534</v>
      </c>
      <c r="I11">
        <f t="shared" si="3"/>
        <v>0.48988724908457815</v>
      </c>
    </row>
    <row r="12" spans="1:17" x14ac:dyDescent="0.45">
      <c r="A12">
        <v>11</v>
      </c>
      <c r="B12">
        <v>1060214516</v>
      </c>
      <c r="C12">
        <v>4.9459999999999997</v>
      </c>
      <c r="D12">
        <v>214357969</v>
      </c>
      <c r="E12">
        <f t="shared" si="0"/>
        <v>4.0551961180752123</v>
      </c>
      <c r="F12">
        <f>D12/D$2</f>
        <v>5.0643720484178019</v>
      </c>
      <c r="G12">
        <f t="shared" si="4"/>
        <v>11</v>
      </c>
      <c r="H12">
        <f t="shared" si="2"/>
        <v>0.36865419255229204</v>
      </c>
      <c r="I12">
        <f t="shared" si="3"/>
        <v>0.4603974589470729</v>
      </c>
    </row>
    <row r="13" spans="1:17" x14ac:dyDescent="0.45">
      <c r="A13">
        <v>12</v>
      </c>
      <c r="B13">
        <v>1062605237</v>
      </c>
      <c r="C13">
        <v>4.8360000000000003</v>
      </c>
      <c r="D13">
        <v>219728130</v>
      </c>
      <c r="E13">
        <f t="shared" si="0"/>
        <v>4.1474358974358969</v>
      </c>
      <c r="F13">
        <f t="shared" si="1"/>
        <v>5.1912462364443899</v>
      </c>
      <c r="G13">
        <f t="shared" si="4"/>
        <v>12</v>
      </c>
      <c r="H13">
        <f t="shared" si="2"/>
        <v>0.34561965811965806</v>
      </c>
      <c r="I13">
        <f t="shared" si="3"/>
        <v>0.43260385303703247</v>
      </c>
    </row>
    <row r="14" spans="1:17" x14ac:dyDescent="0.45">
      <c r="A14">
        <v>13</v>
      </c>
      <c r="B14">
        <v>1064261176</v>
      </c>
      <c r="C14">
        <v>4.806</v>
      </c>
      <c r="D14">
        <v>221444272</v>
      </c>
      <c r="E14">
        <f t="shared" si="0"/>
        <v>4.1733250104036621</v>
      </c>
      <c r="F14">
        <f t="shared" si="1"/>
        <v>5.231791412424835</v>
      </c>
      <c r="G14">
        <f t="shared" si="4"/>
        <v>13</v>
      </c>
      <c r="H14">
        <f t="shared" si="2"/>
        <v>0.32102500080028168</v>
      </c>
      <c r="I14">
        <f t="shared" si="3"/>
        <v>0.40244549326344886</v>
      </c>
    </row>
    <row r="15" spans="1:17" x14ac:dyDescent="0.45">
      <c r="A15">
        <v>14</v>
      </c>
      <c r="B15">
        <v>1053705873</v>
      </c>
      <c r="C15">
        <v>4.7069999999999999</v>
      </c>
      <c r="D15">
        <v>223859331</v>
      </c>
      <c r="E15">
        <f t="shared" si="0"/>
        <v>4.2611004886339492</v>
      </c>
      <c r="F15">
        <f t="shared" si="1"/>
        <v>5.2888490406153679</v>
      </c>
      <c r="G15">
        <f t="shared" si="4"/>
        <v>14</v>
      </c>
      <c r="H15">
        <f t="shared" si="2"/>
        <v>0.30436432061671065</v>
      </c>
      <c r="I15">
        <f t="shared" si="3"/>
        <v>0.37777493147252628</v>
      </c>
    </row>
    <row r="16" spans="1:17" x14ac:dyDescent="0.45">
      <c r="A16">
        <v>15</v>
      </c>
      <c r="B16">
        <v>1077240489</v>
      </c>
      <c r="C16">
        <v>4.7130000000000001</v>
      </c>
      <c r="D16">
        <v>228567894</v>
      </c>
      <c r="E16">
        <f t="shared" si="0"/>
        <v>4.2556757903670697</v>
      </c>
      <c r="F16">
        <f t="shared" si="1"/>
        <v>5.4000924665381724</v>
      </c>
      <c r="G16">
        <f t="shared" si="4"/>
        <v>15</v>
      </c>
      <c r="H16">
        <f t="shared" si="2"/>
        <v>0.28371171935780465</v>
      </c>
      <c r="I16">
        <f t="shared" si="3"/>
        <v>0.36000616443587818</v>
      </c>
    </row>
    <row r="17" spans="1:9" x14ac:dyDescent="0.45">
      <c r="A17">
        <v>16</v>
      </c>
      <c r="B17">
        <v>1106423469</v>
      </c>
      <c r="C17">
        <v>4.7969999999999997</v>
      </c>
      <c r="D17">
        <v>230649045</v>
      </c>
      <c r="E17">
        <f t="shared" si="0"/>
        <v>4.181154888471962</v>
      </c>
      <c r="F17">
        <f t="shared" si="1"/>
        <v>5.4492612611582443</v>
      </c>
      <c r="G17">
        <f t="shared" si="4"/>
        <v>16</v>
      </c>
      <c r="H17">
        <f t="shared" si="2"/>
        <v>0.26132218052949763</v>
      </c>
      <c r="I17">
        <f t="shared" si="3"/>
        <v>0.34057882882239027</v>
      </c>
    </row>
    <row r="18" spans="1:9" x14ac:dyDescent="0.45">
      <c r="A18">
        <v>17</v>
      </c>
      <c r="B18">
        <v>1094364916</v>
      </c>
      <c r="C18">
        <v>4.66</v>
      </c>
      <c r="D18">
        <v>234842256</v>
      </c>
      <c r="E18">
        <f t="shared" si="0"/>
        <v>4.3040772532188836</v>
      </c>
      <c r="F18">
        <f t="shared" si="1"/>
        <v>5.5483290993197363</v>
      </c>
      <c r="G18">
        <f t="shared" si="4"/>
        <v>17</v>
      </c>
      <c r="H18">
        <f t="shared" si="2"/>
        <v>0.25318101489522843</v>
      </c>
      <c r="I18">
        <f t="shared" si="3"/>
        <v>0.32637229995998451</v>
      </c>
    </row>
    <row r="19" spans="1:9" x14ac:dyDescent="0.45">
      <c r="A19">
        <v>18</v>
      </c>
      <c r="B19">
        <v>1129185236</v>
      </c>
      <c r="C19">
        <v>4.665</v>
      </c>
      <c r="D19">
        <v>242054712</v>
      </c>
      <c r="E19">
        <f t="shared" si="0"/>
        <v>4.2994640943193998</v>
      </c>
      <c r="F19">
        <f t="shared" si="1"/>
        <v>5.7187289250749584</v>
      </c>
      <c r="G19">
        <f t="shared" si="4"/>
        <v>18</v>
      </c>
      <c r="H19">
        <f t="shared" si="2"/>
        <v>0.23885911635107776</v>
      </c>
      <c r="I19">
        <f t="shared" si="3"/>
        <v>0.31770716250416436</v>
      </c>
    </row>
    <row r="20" spans="1:9" x14ac:dyDescent="0.45">
      <c r="A20">
        <v>19</v>
      </c>
      <c r="B20">
        <v>1128472470</v>
      </c>
      <c r="C20">
        <v>4.6870000000000003</v>
      </c>
      <c r="D20">
        <v>240766475</v>
      </c>
      <c r="E20">
        <f t="shared" si="0"/>
        <v>4.2792831235331761</v>
      </c>
      <c r="F20">
        <f t="shared" si="1"/>
        <v>5.6882933341567705</v>
      </c>
      <c r="G20">
        <f t="shared" si="4"/>
        <v>19</v>
      </c>
      <c r="H20">
        <f t="shared" si="2"/>
        <v>0.22522542755437769</v>
      </c>
      <c r="I20">
        <f t="shared" si="3"/>
        <v>0.29938385969246162</v>
      </c>
    </row>
    <row r="21" spans="1:9" x14ac:dyDescent="0.45">
      <c r="A21">
        <v>20</v>
      </c>
      <c r="B21">
        <v>1096475155</v>
      </c>
      <c r="C21">
        <v>4.7930000000000001</v>
      </c>
      <c r="D21">
        <v>228765940</v>
      </c>
      <c r="E21">
        <f t="shared" si="0"/>
        <v>4.1846442728979758</v>
      </c>
      <c r="F21">
        <f t="shared" si="1"/>
        <v>5.4047714557606392</v>
      </c>
      <c r="G21">
        <f t="shared" si="4"/>
        <v>20</v>
      </c>
      <c r="H21">
        <f t="shared" si="2"/>
        <v>0.2092322136448988</v>
      </c>
      <c r="I21">
        <f t="shared" si="3"/>
        <v>0.27023857278803198</v>
      </c>
    </row>
    <row r="22" spans="1:9" x14ac:dyDescent="0.45">
      <c r="A22">
        <v>21</v>
      </c>
      <c r="B22">
        <v>1129569912</v>
      </c>
      <c r="C22">
        <v>4.8019999999999996</v>
      </c>
      <c r="D22">
        <v>235229052</v>
      </c>
      <c r="E22">
        <f t="shared" si="0"/>
        <v>4.1768013327780089</v>
      </c>
      <c r="F22">
        <f t="shared" si="1"/>
        <v>5.5574674526078276</v>
      </c>
      <c r="G22">
        <f t="shared" si="4"/>
        <v>21</v>
      </c>
      <c r="H22">
        <f t="shared" si="2"/>
        <v>0.19889530156085758</v>
      </c>
      <c r="I22">
        <f t="shared" si="3"/>
        <v>0.26464130726703938</v>
      </c>
    </row>
    <row r="23" spans="1:9" x14ac:dyDescent="0.45">
      <c r="A23">
        <v>22</v>
      </c>
      <c r="B23">
        <v>1146443455</v>
      </c>
      <c r="C23">
        <v>4.8250000000000002</v>
      </c>
      <c r="D23">
        <v>237604861</v>
      </c>
      <c r="E23">
        <f t="shared" si="0"/>
        <v>4.1568911917098443</v>
      </c>
      <c r="F23">
        <f t="shared" si="1"/>
        <v>5.6135977693304104</v>
      </c>
      <c r="G23">
        <f t="shared" si="4"/>
        <v>22</v>
      </c>
      <c r="H23">
        <f t="shared" si="2"/>
        <v>0.18894959962317473</v>
      </c>
      <c r="I23">
        <f t="shared" si="3"/>
        <v>0.25516353496956412</v>
      </c>
    </row>
    <row r="24" spans="1:9" x14ac:dyDescent="0.45">
      <c r="A24">
        <v>23</v>
      </c>
      <c r="B24">
        <v>1176904611</v>
      </c>
      <c r="C24">
        <v>4.883</v>
      </c>
      <c r="D24">
        <v>241020809</v>
      </c>
      <c r="E24">
        <f t="shared" si="0"/>
        <v>4.1075158713905386</v>
      </c>
      <c r="F24">
        <f t="shared" si="1"/>
        <v>5.6943021707144741</v>
      </c>
      <c r="G24">
        <f t="shared" si="4"/>
        <v>23</v>
      </c>
      <c r="H24">
        <f t="shared" si="2"/>
        <v>0.17858764658219733</v>
      </c>
      <c r="I24">
        <f t="shared" si="3"/>
        <v>0.2475783552484554</v>
      </c>
    </row>
    <row r="25" spans="1:9" x14ac:dyDescent="0.45">
      <c r="A25">
        <v>24</v>
      </c>
      <c r="B25">
        <v>1180360739</v>
      </c>
      <c r="C25">
        <v>4.883</v>
      </c>
      <c r="D25">
        <v>241728596</v>
      </c>
      <c r="E25">
        <f t="shared" si="0"/>
        <v>4.1075158713905386</v>
      </c>
      <c r="F25">
        <f t="shared" si="1"/>
        <v>5.7110241835034339</v>
      </c>
      <c r="G25">
        <f t="shared" si="4"/>
        <v>24</v>
      </c>
      <c r="H25">
        <f t="shared" si="2"/>
        <v>0.17114649464127243</v>
      </c>
      <c r="I25">
        <f t="shared" si="3"/>
        <v>0.23795934097930974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77DF-28C3-47B0-BA02-7C39A8DCC309}">
  <dimension ref="A1:Q52"/>
  <sheetViews>
    <sheetView zoomScale="85" zoomScaleNormal="85" workbookViewId="0">
      <selection activeCell="E31" sqref="E3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37</v>
      </c>
      <c r="P1" t="s">
        <v>4</v>
      </c>
      <c r="Q1" t="s">
        <v>16</v>
      </c>
    </row>
    <row r="2" spans="1:17" x14ac:dyDescent="0.45">
      <c r="A2">
        <v>1</v>
      </c>
      <c r="B2">
        <v>849106695</v>
      </c>
      <c r="C2">
        <v>20.300999999999998</v>
      </c>
      <c r="D2">
        <v>41825855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875043029</v>
      </c>
      <c r="C3">
        <v>12.465999999999999</v>
      </c>
      <c r="D3">
        <v>70194371</v>
      </c>
      <c r="E3">
        <f t="shared" si="0"/>
        <v>1.6285095459650247</v>
      </c>
      <c r="F3">
        <f t="shared" si="1"/>
        <v>1.6782531044493889</v>
      </c>
      <c r="G3">
        <f t="shared" ref="G3:G25" si="4">A3</f>
        <v>2</v>
      </c>
      <c r="H3">
        <f t="shared" si="2"/>
        <v>0.81425477298251236</v>
      </c>
      <c r="I3">
        <f t="shared" si="3"/>
        <v>0.83912655222469446</v>
      </c>
      <c r="K3" t="s">
        <v>32</v>
      </c>
      <c r="L3">
        <f>MIN(C:C)</f>
        <v>4.6790000000000003</v>
      </c>
    </row>
    <row r="4" spans="1:17" x14ac:dyDescent="0.45">
      <c r="A4">
        <v>3</v>
      </c>
      <c r="B4">
        <v>880898316</v>
      </c>
      <c r="C4">
        <v>9.1690000000000005</v>
      </c>
      <c r="D4">
        <v>96073543</v>
      </c>
      <c r="E4">
        <f t="shared" si="0"/>
        <v>2.214090958665067</v>
      </c>
      <c r="F4">
        <f t="shared" si="1"/>
        <v>2.296989338293264</v>
      </c>
      <c r="G4">
        <f t="shared" si="4"/>
        <v>3</v>
      </c>
      <c r="H4">
        <f t="shared" si="2"/>
        <v>0.7380303195550223</v>
      </c>
      <c r="I4">
        <f t="shared" si="3"/>
        <v>0.76566311276442134</v>
      </c>
      <c r="K4" t="s">
        <v>35</v>
      </c>
      <c r="L4">
        <f>MAX(E:E)</f>
        <v>4.3387475956400934</v>
      </c>
    </row>
    <row r="5" spans="1:17" x14ac:dyDescent="0.45">
      <c r="A5">
        <v>4</v>
      </c>
      <c r="B5">
        <v>936024642</v>
      </c>
      <c r="C5">
        <v>7.75</v>
      </c>
      <c r="D5">
        <v>120777373</v>
      </c>
      <c r="E5">
        <f t="shared" si="0"/>
        <v>2.6194838709677417</v>
      </c>
      <c r="F5">
        <f t="shared" si="1"/>
        <v>2.8876247239895037</v>
      </c>
      <c r="G5">
        <f t="shared" si="4"/>
        <v>4</v>
      </c>
      <c r="H5">
        <f t="shared" si="2"/>
        <v>0.65487096774193543</v>
      </c>
      <c r="I5">
        <f t="shared" si="3"/>
        <v>0.72190618099737591</v>
      </c>
    </row>
    <row r="6" spans="1:17" x14ac:dyDescent="0.45">
      <c r="A6">
        <v>5</v>
      </c>
      <c r="B6">
        <v>966099760</v>
      </c>
      <c r="C6">
        <v>6.7880000000000003</v>
      </c>
      <c r="D6">
        <v>142324655</v>
      </c>
      <c r="E6">
        <f t="shared" si="0"/>
        <v>2.9907189157336473</v>
      </c>
      <c r="F6">
        <f t="shared" si="1"/>
        <v>3.4027912878290234</v>
      </c>
      <c r="G6">
        <f t="shared" si="4"/>
        <v>5</v>
      </c>
      <c r="H6">
        <f t="shared" si="2"/>
        <v>0.59814378314672945</v>
      </c>
      <c r="I6">
        <f t="shared" si="3"/>
        <v>0.68055825756580468</v>
      </c>
    </row>
    <row r="7" spans="1:17" x14ac:dyDescent="0.45">
      <c r="A7">
        <v>6</v>
      </c>
      <c r="B7">
        <v>971713182</v>
      </c>
      <c r="C7">
        <v>6.09</v>
      </c>
      <c r="D7">
        <v>159558814</v>
      </c>
      <c r="E7">
        <f t="shared" si="0"/>
        <v>3.3334975369458126</v>
      </c>
      <c r="F7">
        <f t="shared" si="1"/>
        <v>3.8148368754207178</v>
      </c>
      <c r="G7">
        <f t="shared" si="4"/>
        <v>6</v>
      </c>
      <c r="H7">
        <f t="shared" si="2"/>
        <v>0.55558292282430211</v>
      </c>
      <c r="I7">
        <f t="shared" si="3"/>
        <v>0.63580614590345297</v>
      </c>
    </row>
    <row r="8" spans="1:17" x14ac:dyDescent="0.45">
      <c r="A8">
        <v>7</v>
      </c>
      <c r="B8">
        <v>984801189</v>
      </c>
      <c r="C8">
        <v>5.6340000000000003</v>
      </c>
      <c r="D8">
        <v>174796093</v>
      </c>
      <c r="E8">
        <f t="shared" si="0"/>
        <v>3.6033013844515436</v>
      </c>
      <c r="F8">
        <f t="shared" si="1"/>
        <v>4.1791397450213514</v>
      </c>
      <c r="G8">
        <f t="shared" si="4"/>
        <v>7</v>
      </c>
      <c r="H8">
        <f t="shared" si="2"/>
        <v>0.51475734063593481</v>
      </c>
      <c r="I8">
        <f t="shared" si="3"/>
        <v>0.59701996357447873</v>
      </c>
    </row>
    <row r="9" spans="1:17" x14ac:dyDescent="0.45">
      <c r="A9">
        <v>8</v>
      </c>
      <c r="B9">
        <v>1014938243</v>
      </c>
      <c r="C9">
        <v>5.3410000000000002</v>
      </c>
      <c r="D9">
        <v>190027755</v>
      </c>
      <c r="E9">
        <f t="shared" si="0"/>
        <v>3.8009736004493537</v>
      </c>
      <c r="F9">
        <f t="shared" si="1"/>
        <v>4.5433083196984256</v>
      </c>
      <c r="G9">
        <f t="shared" si="4"/>
        <v>8</v>
      </c>
      <c r="H9">
        <f t="shared" si="2"/>
        <v>0.47512170005616922</v>
      </c>
      <c r="I9">
        <f t="shared" si="3"/>
        <v>0.5679135399623032</v>
      </c>
    </row>
    <row r="10" spans="1:17" x14ac:dyDescent="0.45">
      <c r="A10">
        <v>9</v>
      </c>
      <c r="B10">
        <v>1066889383</v>
      </c>
      <c r="C10">
        <v>5.2450000000000001</v>
      </c>
      <c r="D10">
        <v>203410749</v>
      </c>
      <c r="E10">
        <f t="shared" si="0"/>
        <v>3.8705433746425162</v>
      </c>
      <c r="F10">
        <f t="shared" si="1"/>
        <v>4.8632777261815692</v>
      </c>
      <c r="G10">
        <f t="shared" si="4"/>
        <v>9</v>
      </c>
      <c r="H10">
        <f t="shared" si="2"/>
        <v>0.4300603749602796</v>
      </c>
      <c r="I10">
        <f t="shared" si="3"/>
        <v>0.54036419179795214</v>
      </c>
    </row>
    <row r="11" spans="1:17" x14ac:dyDescent="0.45">
      <c r="A11">
        <v>10</v>
      </c>
      <c r="B11">
        <v>1070651207</v>
      </c>
      <c r="C11">
        <v>5.08</v>
      </c>
      <c r="D11">
        <v>210758111</v>
      </c>
      <c r="E11">
        <f t="shared" si="0"/>
        <v>3.9962598425196845</v>
      </c>
      <c r="F11">
        <f t="shared" si="1"/>
        <v>5.0389432804182963</v>
      </c>
      <c r="G11">
        <f t="shared" si="4"/>
        <v>10</v>
      </c>
      <c r="H11">
        <f t="shared" si="2"/>
        <v>0.39962598425196844</v>
      </c>
      <c r="I11">
        <f t="shared" si="3"/>
        <v>0.50389432804182965</v>
      </c>
    </row>
    <row r="12" spans="1:17" x14ac:dyDescent="0.45">
      <c r="A12">
        <v>11</v>
      </c>
      <c r="B12">
        <v>1060430432</v>
      </c>
      <c r="C12">
        <v>4.9240000000000004</v>
      </c>
      <c r="D12">
        <v>215359551</v>
      </c>
      <c r="E12">
        <f t="shared" si="0"/>
        <v>4.1228675873273755</v>
      </c>
      <c r="F12">
        <f>D12/D$2</f>
        <v>5.1489575287821374</v>
      </c>
      <c r="G12">
        <f t="shared" si="4"/>
        <v>11</v>
      </c>
      <c r="H12">
        <f t="shared" si="2"/>
        <v>0.37480614430248865</v>
      </c>
      <c r="I12">
        <f t="shared" si="3"/>
        <v>0.46808704807110341</v>
      </c>
    </row>
    <row r="13" spans="1:17" x14ac:dyDescent="0.45">
      <c r="A13">
        <v>12</v>
      </c>
      <c r="B13">
        <v>1063314271</v>
      </c>
      <c r="C13">
        <v>4.8470000000000004</v>
      </c>
      <c r="D13">
        <v>219375752</v>
      </c>
      <c r="E13">
        <f t="shared" si="0"/>
        <v>4.1883639364555387</v>
      </c>
      <c r="F13">
        <f t="shared" si="1"/>
        <v>5.244979498924768</v>
      </c>
      <c r="G13">
        <f t="shared" si="4"/>
        <v>12</v>
      </c>
      <c r="H13">
        <f t="shared" si="2"/>
        <v>0.34903032803796158</v>
      </c>
      <c r="I13">
        <f t="shared" si="3"/>
        <v>0.43708162491039732</v>
      </c>
    </row>
    <row r="14" spans="1:17" x14ac:dyDescent="0.45">
      <c r="A14">
        <v>13</v>
      </c>
      <c r="B14">
        <v>1072374337</v>
      </c>
      <c r="C14">
        <v>4.8319999999999999</v>
      </c>
      <c r="D14">
        <v>221931775</v>
      </c>
      <c r="E14">
        <f t="shared" si="0"/>
        <v>4.2013658940397347</v>
      </c>
      <c r="F14">
        <f t="shared" si="1"/>
        <v>5.3060905748370235</v>
      </c>
      <c r="G14">
        <f t="shared" si="4"/>
        <v>13</v>
      </c>
      <c r="H14">
        <f t="shared" si="2"/>
        <v>0.32318199184921037</v>
      </c>
      <c r="I14">
        <f t="shared" si="3"/>
        <v>0.40816081344900179</v>
      </c>
    </row>
    <row r="15" spans="1:17" x14ac:dyDescent="0.45">
      <c r="A15">
        <v>14</v>
      </c>
      <c r="B15">
        <v>1079587605</v>
      </c>
      <c r="C15">
        <v>4.7699999999999996</v>
      </c>
      <c r="D15">
        <v>226328638</v>
      </c>
      <c r="E15">
        <f t="shared" si="0"/>
        <v>4.2559748427672952</v>
      </c>
      <c r="F15">
        <f t="shared" si="1"/>
        <v>5.4112136619801321</v>
      </c>
      <c r="G15">
        <f t="shared" si="4"/>
        <v>14</v>
      </c>
      <c r="H15">
        <f t="shared" si="2"/>
        <v>0.30399820305480679</v>
      </c>
      <c r="I15">
        <f t="shared" si="3"/>
        <v>0.38651526157000943</v>
      </c>
    </row>
    <row r="16" spans="1:17" x14ac:dyDescent="0.45">
      <c r="A16">
        <v>15</v>
      </c>
      <c r="B16">
        <v>1095793052</v>
      </c>
      <c r="C16">
        <v>4.7720000000000002</v>
      </c>
      <c r="D16">
        <v>229629725</v>
      </c>
      <c r="E16">
        <f t="shared" si="0"/>
        <v>4.2541911148365461</v>
      </c>
      <c r="F16">
        <f t="shared" si="1"/>
        <v>5.4901382171386572</v>
      </c>
      <c r="G16">
        <f t="shared" si="4"/>
        <v>15</v>
      </c>
      <c r="H16">
        <f t="shared" si="2"/>
        <v>0.28361274098910305</v>
      </c>
      <c r="I16">
        <f t="shared" si="3"/>
        <v>0.3660092144759105</v>
      </c>
    </row>
    <row r="17" spans="1:9" x14ac:dyDescent="0.45">
      <c r="A17">
        <v>16</v>
      </c>
      <c r="B17">
        <v>1090503615</v>
      </c>
      <c r="C17">
        <v>4.7119999999999997</v>
      </c>
      <c r="D17">
        <v>231431157</v>
      </c>
      <c r="E17">
        <f t="shared" si="0"/>
        <v>4.308361629881154</v>
      </c>
      <c r="F17">
        <f t="shared" si="1"/>
        <v>5.5332080360341704</v>
      </c>
      <c r="G17">
        <f t="shared" si="4"/>
        <v>16</v>
      </c>
      <c r="H17">
        <f t="shared" si="2"/>
        <v>0.26927260186757213</v>
      </c>
      <c r="I17">
        <f t="shared" si="3"/>
        <v>0.34582550225213565</v>
      </c>
    </row>
    <row r="18" spans="1:9" x14ac:dyDescent="0.45">
      <c r="A18">
        <v>17</v>
      </c>
      <c r="B18">
        <v>1111143129</v>
      </c>
      <c r="C18">
        <v>4.71</v>
      </c>
      <c r="D18">
        <v>235911492</v>
      </c>
      <c r="E18">
        <f t="shared" si="0"/>
        <v>4.3101910828025476</v>
      </c>
      <c r="F18">
        <f t="shared" si="1"/>
        <v>5.6403268265526192</v>
      </c>
      <c r="G18">
        <f t="shared" si="4"/>
        <v>17</v>
      </c>
      <c r="H18">
        <f t="shared" si="2"/>
        <v>0.2535406519295616</v>
      </c>
      <c r="I18">
        <f t="shared" si="3"/>
        <v>0.33178393097368347</v>
      </c>
    </row>
    <row r="19" spans="1:9" x14ac:dyDescent="0.45">
      <c r="A19">
        <v>18</v>
      </c>
      <c r="B19">
        <v>1127496777</v>
      </c>
      <c r="C19">
        <v>4.6790000000000003</v>
      </c>
      <c r="D19">
        <v>240969603</v>
      </c>
      <c r="E19">
        <f t="shared" si="0"/>
        <v>4.3387475956400934</v>
      </c>
      <c r="F19">
        <f t="shared" si="1"/>
        <v>5.7612594649888207</v>
      </c>
      <c r="G19">
        <f t="shared" si="4"/>
        <v>18</v>
      </c>
      <c r="H19">
        <f t="shared" si="2"/>
        <v>0.24104153309111631</v>
      </c>
      <c r="I19">
        <f t="shared" si="3"/>
        <v>0.32006997027715672</v>
      </c>
    </row>
    <row r="20" spans="1:9" x14ac:dyDescent="0.45">
      <c r="A20">
        <v>19</v>
      </c>
      <c r="B20">
        <v>1143928581</v>
      </c>
      <c r="C20">
        <v>4.8170000000000002</v>
      </c>
      <c r="D20">
        <v>237477388</v>
      </c>
      <c r="E20">
        <f t="shared" si="0"/>
        <v>4.2144488270707905</v>
      </c>
      <c r="F20">
        <f t="shared" si="1"/>
        <v>5.6777652961308265</v>
      </c>
      <c r="G20">
        <f t="shared" si="4"/>
        <v>19</v>
      </c>
      <c r="H20">
        <f t="shared" si="2"/>
        <v>0.22181309616162057</v>
      </c>
      <c r="I20">
        <f t="shared" si="3"/>
        <v>0.29882975242793824</v>
      </c>
    </row>
    <row r="21" spans="1:9" x14ac:dyDescent="0.45">
      <c r="A21">
        <v>20</v>
      </c>
      <c r="B21">
        <v>1135513710</v>
      </c>
      <c r="C21">
        <v>4.8360000000000003</v>
      </c>
      <c r="D21">
        <v>234804323</v>
      </c>
      <c r="E21">
        <f t="shared" si="0"/>
        <v>4.1978908188585606</v>
      </c>
      <c r="F21">
        <f t="shared" si="1"/>
        <v>5.6138559032445361</v>
      </c>
      <c r="G21">
        <f t="shared" si="4"/>
        <v>20</v>
      </c>
      <c r="H21">
        <f t="shared" si="2"/>
        <v>0.20989454094292803</v>
      </c>
      <c r="I21">
        <f t="shared" si="3"/>
        <v>0.28069279516222678</v>
      </c>
    </row>
    <row r="22" spans="1:9" x14ac:dyDescent="0.45">
      <c r="A22">
        <v>21</v>
      </c>
      <c r="B22">
        <v>1123282616</v>
      </c>
      <c r="C22">
        <v>4.7949999999999999</v>
      </c>
      <c r="D22">
        <v>234261233</v>
      </c>
      <c r="E22">
        <f t="shared" si="0"/>
        <v>4.2337851929092798</v>
      </c>
      <c r="F22">
        <f t="shared" si="1"/>
        <v>5.6008713509861305</v>
      </c>
      <c r="G22">
        <f t="shared" si="4"/>
        <v>21</v>
      </c>
      <c r="H22">
        <f t="shared" si="2"/>
        <v>0.20160881870996569</v>
      </c>
      <c r="I22">
        <f t="shared" si="3"/>
        <v>0.2667081595707681</v>
      </c>
    </row>
    <row r="23" spans="1:9" x14ac:dyDescent="0.45">
      <c r="A23">
        <v>22</v>
      </c>
      <c r="B23">
        <v>1147966913</v>
      </c>
      <c r="C23">
        <v>4.8250000000000002</v>
      </c>
      <c r="D23">
        <v>237920603</v>
      </c>
      <c r="E23">
        <f t="shared" si="0"/>
        <v>4.2074611398963722</v>
      </c>
      <c r="F23">
        <f t="shared" si="1"/>
        <v>5.6883619713213278</v>
      </c>
      <c r="G23">
        <f t="shared" si="4"/>
        <v>22</v>
      </c>
      <c r="H23">
        <f t="shared" si="2"/>
        <v>0.19124823363165327</v>
      </c>
      <c r="I23">
        <f t="shared" si="3"/>
        <v>0.25856190778733307</v>
      </c>
    </row>
    <row r="24" spans="1:9" x14ac:dyDescent="0.45">
      <c r="A24">
        <v>23</v>
      </c>
      <c r="B24">
        <v>1164880180</v>
      </c>
      <c r="C24">
        <v>4.859</v>
      </c>
      <c r="D24">
        <v>239736608</v>
      </c>
      <c r="E24">
        <f t="shared" si="0"/>
        <v>4.1780201687590033</v>
      </c>
      <c r="F24">
        <f t="shared" si="1"/>
        <v>5.7317802110680107</v>
      </c>
      <c r="G24">
        <f t="shared" si="4"/>
        <v>23</v>
      </c>
      <c r="H24">
        <f t="shared" si="2"/>
        <v>0.18165305081560884</v>
      </c>
      <c r="I24">
        <f t="shared" si="3"/>
        <v>0.24920783526382656</v>
      </c>
    </row>
    <row r="25" spans="1:9" x14ac:dyDescent="0.45">
      <c r="A25">
        <v>24</v>
      </c>
      <c r="B25">
        <v>1141335031</v>
      </c>
      <c r="C25">
        <v>4.8040000000000003</v>
      </c>
      <c r="D25">
        <v>237580148</v>
      </c>
      <c r="E25">
        <f t="shared" si="0"/>
        <v>4.2258534554537883</v>
      </c>
      <c r="F25">
        <f t="shared" si="1"/>
        <v>5.6802221496727325</v>
      </c>
      <c r="G25">
        <f t="shared" si="4"/>
        <v>24</v>
      </c>
      <c r="H25">
        <f t="shared" si="2"/>
        <v>0.17607722731057451</v>
      </c>
      <c r="I25">
        <f t="shared" si="3"/>
        <v>0.23667592290303052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838-491D-4F63-A4B6-23FF623E2090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36</v>
      </c>
      <c r="P1" t="s">
        <v>4</v>
      </c>
      <c r="Q1" t="s">
        <v>16</v>
      </c>
    </row>
    <row r="2" spans="1:17" x14ac:dyDescent="0.45">
      <c r="A2">
        <v>1</v>
      </c>
      <c r="B2">
        <v>851815555</v>
      </c>
      <c r="C2">
        <v>20.88</v>
      </c>
      <c r="D2">
        <v>40795764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873862285</v>
      </c>
      <c r="C3">
        <v>12.762</v>
      </c>
      <c r="D3">
        <v>68473772</v>
      </c>
      <c r="E3">
        <f t="shared" si="0"/>
        <v>1.6361071932299012</v>
      </c>
      <c r="F3">
        <f t="shared" si="1"/>
        <v>1.6784529884034038</v>
      </c>
      <c r="G3">
        <f t="shared" ref="G3:G25" si="4">A3</f>
        <v>2</v>
      </c>
      <c r="H3">
        <f t="shared" si="2"/>
        <v>0.81805359661495058</v>
      </c>
      <c r="I3">
        <f t="shared" si="3"/>
        <v>0.83922649420170192</v>
      </c>
      <c r="K3" t="s">
        <v>32</v>
      </c>
      <c r="L3">
        <f>MIN(C:C)</f>
        <v>4.63</v>
      </c>
    </row>
    <row r="4" spans="1:17" x14ac:dyDescent="0.45">
      <c r="A4">
        <v>3</v>
      </c>
      <c r="B4">
        <v>888500838</v>
      </c>
      <c r="C4">
        <v>9.3249999999999993</v>
      </c>
      <c r="D4">
        <v>95281591</v>
      </c>
      <c r="E4">
        <f t="shared" si="0"/>
        <v>2.2391420911528153</v>
      </c>
      <c r="F4">
        <f t="shared" si="1"/>
        <v>2.3355756004471444</v>
      </c>
      <c r="G4">
        <f t="shared" si="4"/>
        <v>3</v>
      </c>
      <c r="H4">
        <f t="shared" si="2"/>
        <v>0.74638069705093846</v>
      </c>
      <c r="I4">
        <f t="shared" si="3"/>
        <v>0.77852520014904814</v>
      </c>
      <c r="K4" t="s">
        <v>35</v>
      </c>
      <c r="L4">
        <f>MAX(E:E)</f>
        <v>4.5097192224622029</v>
      </c>
    </row>
    <row r="5" spans="1:17" x14ac:dyDescent="0.45">
      <c r="A5">
        <v>4</v>
      </c>
      <c r="B5">
        <v>928383291</v>
      </c>
      <c r="C5">
        <v>7.92</v>
      </c>
      <c r="D5">
        <v>117220112</v>
      </c>
      <c r="E5">
        <f t="shared" si="0"/>
        <v>2.6363636363636362</v>
      </c>
      <c r="F5">
        <f t="shared" si="1"/>
        <v>2.8733402811134998</v>
      </c>
      <c r="G5">
        <f t="shared" si="4"/>
        <v>4</v>
      </c>
      <c r="H5">
        <f t="shared" si="2"/>
        <v>0.65909090909090906</v>
      </c>
      <c r="I5">
        <f t="shared" si="3"/>
        <v>0.71833507027837495</v>
      </c>
    </row>
    <row r="6" spans="1:17" x14ac:dyDescent="0.45">
      <c r="A6">
        <v>5</v>
      </c>
      <c r="B6">
        <v>955654523</v>
      </c>
      <c r="C6">
        <v>6.7629999999999999</v>
      </c>
      <c r="D6">
        <v>141306302</v>
      </c>
      <c r="E6">
        <f t="shared" si="0"/>
        <v>3.0873872541771403</v>
      </c>
      <c r="F6">
        <f t="shared" si="1"/>
        <v>3.4637493735869245</v>
      </c>
      <c r="G6">
        <f t="shared" si="4"/>
        <v>5</v>
      </c>
      <c r="H6">
        <f t="shared" si="2"/>
        <v>0.61747745083542804</v>
      </c>
      <c r="I6">
        <f t="shared" si="3"/>
        <v>0.69274987471738492</v>
      </c>
    </row>
    <row r="7" spans="1:17" x14ac:dyDescent="0.45">
      <c r="A7">
        <v>6</v>
      </c>
      <c r="B7">
        <v>966930768</v>
      </c>
      <c r="C7">
        <v>6.1689999999999996</v>
      </c>
      <c r="D7">
        <v>156740276</v>
      </c>
      <c r="E7">
        <f t="shared" si="0"/>
        <v>3.384665261792835</v>
      </c>
      <c r="F7">
        <f t="shared" si="1"/>
        <v>3.8420723288819887</v>
      </c>
      <c r="G7">
        <f t="shared" si="4"/>
        <v>6</v>
      </c>
      <c r="H7">
        <f t="shared" si="2"/>
        <v>0.56411087696547246</v>
      </c>
      <c r="I7">
        <f t="shared" si="3"/>
        <v>0.64034538814699815</v>
      </c>
    </row>
    <row r="8" spans="1:17" x14ac:dyDescent="0.45">
      <c r="A8">
        <v>7</v>
      </c>
      <c r="B8">
        <v>992409076</v>
      </c>
      <c r="C8">
        <v>5.681</v>
      </c>
      <c r="D8">
        <v>174689152</v>
      </c>
      <c r="E8">
        <f t="shared" si="0"/>
        <v>3.6754092589332861</v>
      </c>
      <c r="F8">
        <f t="shared" si="1"/>
        <v>4.282041439400424</v>
      </c>
      <c r="G8">
        <f t="shared" si="4"/>
        <v>7</v>
      </c>
      <c r="H8">
        <f t="shared" si="2"/>
        <v>0.52505846556189806</v>
      </c>
      <c r="I8">
        <f t="shared" si="3"/>
        <v>0.61172020562863205</v>
      </c>
    </row>
    <row r="9" spans="1:17" x14ac:dyDescent="0.45">
      <c r="A9">
        <v>8</v>
      </c>
      <c r="B9">
        <v>1015313859</v>
      </c>
      <c r="C9">
        <v>5.3</v>
      </c>
      <c r="D9">
        <v>191568652</v>
      </c>
      <c r="E9">
        <f t="shared" si="0"/>
        <v>3.939622641509434</v>
      </c>
      <c r="F9">
        <f t="shared" si="1"/>
        <v>4.6957976323228072</v>
      </c>
      <c r="G9">
        <f t="shared" si="4"/>
        <v>8</v>
      </c>
      <c r="H9">
        <f t="shared" si="2"/>
        <v>0.49245283018867925</v>
      </c>
      <c r="I9">
        <f t="shared" si="3"/>
        <v>0.5869747040403509</v>
      </c>
    </row>
    <row r="10" spans="1:17" x14ac:dyDescent="0.45">
      <c r="A10">
        <v>9</v>
      </c>
      <c r="B10">
        <v>1048625152</v>
      </c>
      <c r="C10">
        <v>5.1790000000000003</v>
      </c>
      <c r="D10">
        <v>202476376</v>
      </c>
      <c r="E10">
        <f t="shared" si="0"/>
        <v>4.0316663448542185</v>
      </c>
      <c r="F10">
        <f t="shared" si="1"/>
        <v>4.9631715684991216</v>
      </c>
      <c r="G10">
        <f t="shared" si="4"/>
        <v>9</v>
      </c>
      <c r="H10">
        <f t="shared" si="2"/>
        <v>0.44796292720602426</v>
      </c>
      <c r="I10">
        <f t="shared" si="3"/>
        <v>0.55146350761101348</v>
      </c>
    </row>
    <row r="11" spans="1:17" x14ac:dyDescent="0.45">
      <c r="A11">
        <v>10</v>
      </c>
      <c r="B11">
        <v>1033157735</v>
      </c>
      <c r="C11">
        <v>5.069</v>
      </c>
      <c r="D11">
        <v>203818846</v>
      </c>
      <c r="E11">
        <f t="shared" si="0"/>
        <v>4.1191556520023669</v>
      </c>
      <c r="F11">
        <f t="shared" si="1"/>
        <v>4.9960786615002482</v>
      </c>
      <c r="G11">
        <f t="shared" si="4"/>
        <v>10</v>
      </c>
      <c r="H11">
        <f t="shared" si="2"/>
        <v>0.4119155652002367</v>
      </c>
      <c r="I11">
        <f t="shared" si="3"/>
        <v>0.49960786615002484</v>
      </c>
    </row>
    <row r="12" spans="1:17" x14ac:dyDescent="0.45">
      <c r="A12">
        <v>11</v>
      </c>
      <c r="B12">
        <v>1052273429</v>
      </c>
      <c r="C12">
        <v>4.9420000000000002</v>
      </c>
      <c r="D12">
        <v>212924611</v>
      </c>
      <c r="E12">
        <f t="shared" si="0"/>
        <v>4.2250101173613919</v>
      </c>
      <c r="F12">
        <f>D12/D$2</f>
        <v>5.2192823500008485</v>
      </c>
      <c r="G12">
        <f t="shared" si="4"/>
        <v>11</v>
      </c>
      <c r="H12">
        <f t="shared" si="2"/>
        <v>0.3840918288510356</v>
      </c>
      <c r="I12">
        <f t="shared" si="3"/>
        <v>0.47448021363644077</v>
      </c>
    </row>
    <row r="13" spans="1:17" x14ac:dyDescent="0.45">
      <c r="A13">
        <v>12</v>
      </c>
      <c r="B13">
        <v>1040730696</v>
      </c>
      <c r="C13">
        <v>4.7610000000000001</v>
      </c>
      <c r="D13">
        <v>218594979</v>
      </c>
      <c r="E13">
        <f t="shared" si="0"/>
        <v>4.3856332703213603</v>
      </c>
      <c r="F13">
        <f t="shared" si="1"/>
        <v>5.3582763886956499</v>
      </c>
      <c r="G13">
        <f t="shared" si="4"/>
        <v>12</v>
      </c>
      <c r="H13">
        <f t="shared" si="2"/>
        <v>0.36546943919344671</v>
      </c>
      <c r="I13">
        <f t="shared" si="3"/>
        <v>0.44652303239130414</v>
      </c>
    </row>
    <row r="14" spans="1:17" x14ac:dyDescent="0.45">
      <c r="A14">
        <v>13</v>
      </c>
      <c r="B14">
        <v>1056612813</v>
      </c>
      <c r="C14">
        <v>4.8</v>
      </c>
      <c r="D14">
        <v>220127669</v>
      </c>
      <c r="E14">
        <f t="shared" si="0"/>
        <v>4.3499999999999996</v>
      </c>
      <c r="F14">
        <f t="shared" si="1"/>
        <v>5.3958462207007569</v>
      </c>
      <c r="G14">
        <f t="shared" si="4"/>
        <v>13</v>
      </c>
      <c r="H14">
        <f t="shared" si="2"/>
        <v>0.33461538461538459</v>
      </c>
      <c r="I14">
        <f t="shared" si="3"/>
        <v>0.41506509390005825</v>
      </c>
    </row>
    <row r="15" spans="1:17" x14ac:dyDescent="0.45">
      <c r="A15">
        <v>14</v>
      </c>
      <c r="B15">
        <v>1049505483</v>
      </c>
      <c r="C15">
        <v>4.7009999999999996</v>
      </c>
      <c r="D15">
        <v>223251538</v>
      </c>
      <c r="E15">
        <f t="shared" si="0"/>
        <v>4.4416081684747928</v>
      </c>
      <c r="F15">
        <f t="shared" si="1"/>
        <v>5.4724195874846222</v>
      </c>
      <c r="G15">
        <f t="shared" si="4"/>
        <v>14</v>
      </c>
      <c r="H15">
        <f t="shared" si="2"/>
        <v>0.31725772631962806</v>
      </c>
      <c r="I15">
        <f t="shared" si="3"/>
        <v>0.39088711339175874</v>
      </c>
    </row>
    <row r="16" spans="1:17" x14ac:dyDescent="0.45">
      <c r="A16">
        <v>15</v>
      </c>
      <c r="B16">
        <v>1094670729</v>
      </c>
      <c r="C16">
        <v>4.7480000000000002</v>
      </c>
      <c r="D16">
        <v>230554070</v>
      </c>
      <c r="E16">
        <f t="shared" si="0"/>
        <v>4.397641112047177</v>
      </c>
      <c r="F16">
        <f t="shared" si="1"/>
        <v>5.6514217995770348</v>
      </c>
      <c r="G16">
        <f t="shared" si="4"/>
        <v>15</v>
      </c>
      <c r="H16">
        <f t="shared" si="2"/>
        <v>0.29317607413647845</v>
      </c>
      <c r="I16">
        <f t="shared" si="3"/>
        <v>0.37676145330513566</v>
      </c>
    </row>
    <row r="17" spans="1:9" x14ac:dyDescent="0.45">
      <c r="A17">
        <v>16</v>
      </c>
      <c r="B17">
        <v>1102441927</v>
      </c>
      <c r="C17">
        <v>4.8120000000000003</v>
      </c>
      <c r="D17">
        <v>229102644</v>
      </c>
      <c r="E17">
        <f t="shared" si="0"/>
        <v>4.3391521197007474</v>
      </c>
      <c r="F17">
        <f t="shared" si="1"/>
        <v>5.6158439390913237</v>
      </c>
      <c r="G17">
        <f t="shared" si="4"/>
        <v>16</v>
      </c>
      <c r="H17">
        <f t="shared" si="2"/>
        <v>0.27119700748129671</v>
      </c>
      <c r="I17">
        <f t="shared" si="3"/>
        <v>0.35099024619320773</v>
      </c>
    </row>
    <row r="18" spans="1:9" x14ac:dyDescent="0.45">
      <c r="A18">
        <v>17</v>
      </c>
      <c r="B18">
        <v>1121198099</v>
      </c>
      <c r="C18">
        <v>4.6959999999999997</v>
      </c>
      <c r="D18">
        <v>238755983</v>
      </c>
      <c r="E18">
        <f t="shared" si="0"/>
        <v>4.4463373083475295</v>
      </c>
      <c r="F18">
        <f t="shared" si="1"/>
        <v>5.8524699525176196</v>
      </c>
      <c r="G18">
        <f t="shared" si="4"/>
        <v>17</v>
      </c>
      <c r="H18">
        <f t="shared" si="2"/>
        <v>0.26154925343220764</v>
      </c>
      <c r="I18">
        <f t="shared" si="3"/>
        <v>0.34426293838338939</v>
      </c>
    </row>
    <row r="19" spans="1:9" x14ac:dyDescent="0.45">
      <c r="A19">
        <v>18</v>
      </c>
      <c r="B19">
        <v>1104903583</v>
      </c>
      <c r="C19">
        <v>4.63</v>
      </c>
      <c r="D19">
        <v>238640082</v>
      </c>
      <c r="E19">
        <f t="shared" si="0"/>
        <v>4.5097192224622029</v>
      </c>
      <c r="F19">
        <f t="shared" si="1"/>
        <v>5.8496289467700615</v>
      </c>
      <c r="G19">
        <f t="shared" si="4"/>
        <v>18</v>
      </c>
      <c r="H19">
        <f t="shared" si="2"/>
        <v>0.2505399568034557</v>
      </c>
      <c r="I19">
        <f t="shared" si="3"/>
        <v>0.32497938593167008</v>
      </c>
    </row>
    <row r="20" spans="1:9" x14ac:dyDescent="0.45">
      <c r="A20">
        <v>19</v>
      </c>
      <c r="B20">
        <v>1100073797</v>
      </c>
      <c r="C20">
        <v>4.7850000000000001</v>
      </c>
      <c r="D20">
        <v>229900480</v>
      </c>
      <c r="E20">
        <f t="shared" si="0"/>
        <v>4.3636363636363633</v>
      </c>
      <c r="F20">
        <f t="shared" si="1"/>
        <v>5.6354007734724618</v>
      </c>
      <c r="G20">
        <f t="shared" si="4"/>
        <v>19</v>
      </c>
      <c r="H20">
        <f t="shared" si="2"/>
        <v>0.22966507177033491</v>
      </c>
      <c r="I20">
        <f t="shared" si="3"/>
        <v>0.29660004070907692</v>
      </c>
    </row>
    <row r="21" spans="1:9" x14ac:dyDescent="0.45">
      <c r="A21">
        <v>20</v>
      </c>
      <c r="B21">
        <v>1152577328</v>
      </c>
      <c r="C21">
        <v>4.8789999999999996</v>
      </c>
      <c r="D21">
        <v>236232286</v>
      </c>
      <c r="E21">
        <f t="shared" si="0"/>
        <v>4.2795654847304778</v>
      </c>
      <c r="F21">
        <f t="shared" si="1"/>
        <v>5.7906082111858472</v>
      </c>
      <c r="G21">
        <f t="shared" si="4"/>
        <v>20</v>
      </c>
      <c r="H21">
        <f t="shared" si="2"/>
        <v>0.21397827423652388</v>
      </c>
      <c r="I21">
        <f t="shared" si="3"/>
        <v>0.28953041055929235</v>
      </c>
    </row>
    <row r="22" spans="1:9" x14ac:dyDescent="0.45">
      <c r="A22">
        <v>21</v>
      </c>
      <c r="B22">
        <v>1136790328</v>
      </c>
      <c r="C22">
        <v>4.8250000000000002</v>
      </c>
      <c r="D22">
        <v>235604213</v>
      </c>
      <c r="E22">
        <f t="shared" si="0"/>
        <v>4.3274611398963723</v>
      </c>
      <c r="F22">
        <f t="shared" si="1"/>
        <v>5.7752126666876489</v>
      </c>
      <c r="G22">
        <f t="shared" si="4"/>
        <v>21</v>
      </c>
      <c r="H22">
        <f t="shared" si="2"/>
        <v>0.20606957809030343</v>
      </c>
      <c r="I22">
        <f t="shared" si="3"/>
        <v>0.27501012698512611</v>
      </c>
    </row>
    <row r="23" spans="1:9" x14ac:dyDescent="0.45">
      <c r="A23">
        <v>22</v>
      </c>
      <c r="B23">
        <v>1161594629</v>
      </c>
      <c r="C23">
        <v>4.9939999999999998</v>
      </c>
      <c r="D23">
        <v>232598043</v>
      </c>
      <c r="E23">
        <f t="shared" si="0"/>
        <v>4.1810172206647973</v>
      </c>
      <c r="F23">
        <f t="shared" si="1"/>
        <v>5.7015243788546277</v>
      </c>
      <c r="G23">
        <f t="shared" si="4"/>
        <v>22</v>
      </c>
      <c r="H23">
        <f t="shared" si="2"/>
        <v>0.19004623730294534</v>
      </c>
      <c r="I23">
        <f t="shared" si="3"/>
        <v>0.25916019903884674</v>
      </c>
    </row>
    <row r="24" spans="1:9" x14ac:dyDescent="0.45">
      <c r="A24">
        <v>23</v>
      </c>
      <c r="B24">
        <v>1150478209</v>
      </c>
      <c r="C24">
        <v>5.0209999999999999</v>
      </c>
      <c r="D24">
        <v>229133282</v>
      </c>
      <c r="E24">
        <f t="shared" si="0"/>
        <v>4.1585341565425216</v>
      </c>
      <c r="F24">
        <f t="shared" si="1"/>
        <v>5.6165949484363136</v>
      </c>
      <c r="G24">
        <f t="shared" si="4"/>
        <v>23</v>
      </c>
      <c r="H24">
        <f t="shared" si="2"/>
        <v>0.18080583289315311</v>
      </c>
      <c r="I24">
        <f t="shared" si="3"/>
        <v>0.24419978036679624</v>
      </c>
    </row>
    <row r="25" spans="1:9" x14ac:dyDescent="0.45">
      <c r="A25">
        <v>24</v>
      </c>
      <c r="B25">
        <v>1154745216</v>
      </c>
      <c r="C25">
        <v>5.8680000000000003</v>
      </c>
      <c r="D25">
        <v>196786846</v>
      </c>
      <c r="E25">
        <f t="shared" si="0"/>
        <v>3.5582822085889565</v>
      </c>
      <c r="F25">
        <f t="shared" si="1"/>
        <v>4.8237078241750782</v>
      </c>
      <c r="G25">
        <f t="shared" si="4"/>
        <v>24</v>
      </c>
      <c r="H25">
        <f t="shared" si="2"/>
        <v>0.14826175869120653</v>
      </c>
      <c r="I25">
        <f t="shared" si="3"/>
        <v>0.20098782600729492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8585-9DDD-4F71-B3A8-D5BE3FB1AB35}">
  <dimension ref="A1:Q52"/>
  <sheetViews>
    <sheetView zoomScale="85" zoomScaleNormal="85" workbookViewId="0">
      <selection activeCell="F42" sqref="F4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34</v>
      </c>
      <c r="P1" t="s">
        <v>4</v>
      </c>
      <c r="Q1" t="s">
        <v>16</v>
      </c>
    </row>
    <row r="2" spans="1:17" x14ac:dyDescent="0.45">
      <c r="A2">
        <v>1</v>
      </c>
      <c r="B2">
        <v>884647713</v>
      </c>
      <c r="C2">
        <v>16.359000000000002</v>
      </c>
      <c r="D2">
        <v>54077127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889769816</v>
      </c>
      <c r="C3">
        <v>8.5779999999999994</v>
      </c>
      <c r="D3">
        <v>103726955</v>
      </c>
      <c r="E3">
        <f t="shared" si="0"/>
        <v>1.9070878992772211</v>
      </c>
      <c r="F3">
        <f t="shared" si="1"/>
        <v>1.9181299147049731</v>
      </c>
      <c r="G3">
        <f t="shared" ref="G3:G25" si="4">A3</f>
        <v>2</v>
      </c>
      <c r="H3">
        <f t="shared" si="2"/>
        <v>0.95354394963861056</v>
      </c>
      <c r="I3">
        <f t="shared" si="3"/>
        <v>0.95906495735248654</v>
      </c>
      <c r="J3">
        <f t="shared" ref="J3:J25" si="5">B3/B$2</f>
        <v>1.005789991795299</v>
      </c>
      <c r="K3" t="s">
        <v>32</v>
      </c>
      <c r="L3">
        <f>MIN(C:C)</f>
        <v>2.6080000000000001</v>
      </c>
    </row>
    <row r="4" spans="1:17" x14ac:dyDescent="0.45">
      <c r="A4">
        <v>3</v>
      </c>
      <c r="B4">
        <v>911842213</v>
      </c>
      <c r="C4">
        <v>6.1559999999999997</v>
      </c>
      <c r="D4">
        <v>148122517</v>
      </c>
      <c r="E4">
        <f t="shared" si="0"/>
        <v>2.6574074074074079</v>
      </c>
      <c r="F4">
        <f t="shared" si="1"/>
        <v>2.7390973821519773</v>
      </c>
      <c r="G4">
        <f t="shared" si="4"/>
        <v>3</v>
      </c>
      <c r="H4">
        <f t="shared" si="2"/>
        <v>0.88580246913580263</v>
      </c>
      <c r="I4">
        <f t="shared" si="3"/>
        <v>0.9130324607173258</v>
      </c>
      <c r="J4">
        <f t="shared" si="5"/>
        <v>1.0307404852806079</v>
      </c>
      <c r="K4" t="s">
        <v>35</v>
      </c>
      <c r="L4">
        <f>MAX(E:E)</f>
        <v>6.2726226993865035</v>
      </c>
    </row>
    <row r="5" spans="1:17" x14ac:dyDescent="0.45">
      <c r="A5">
        <v>4</v>
      </c>
      <c r="B5">
        <v>922219205</v>
      </c>
      <c r="C5">
        <v>4.9850000000000003</v>
      </c>
      <c r="D5">
        <v>184998838</v>
      </c>
      <c r="E5">
        <f t="shared" si="0"/>
        <v>3.2816449348044134</v>
      </c>
      <c r="F5">
        <f t="shared" si="1"/>
        <v>3.421018243073453</v>
      </c>
      <c r="G5">
        <f t="shared" si="4"/>
        <v>4</v>
      </c>
      <c r="H5">
        <f t="shared" si="2"/>
        <v>0.82041123370110336</v>
      </c>
      <c r="I5">
        <f t="shared" si="3"/>
        <v>0.85525456076836326</v>
      </c>
      <c r="J5">
        <f t="shared" si="5"/>
        <v>1.0424705692988097</v>
      </c>
    </row>
    <row r="6" spans="1:17" x14ac:dyDescent="0.45">
      <c r="A6">
        <v>5</v>
      </c>
      <c r="B6">
        <v>920821774</v>
      </c>
      <c r="C6">
        <v>4.2830000000000004</v>
      </c>
      <c r="D6">
        <v>214994577</v>
      </c>
      <c r="E6">
        <f t="shared" si="0"/>
        <v>3.8195190287181884</v>
      </c>
      <c r="F6">
        <f t="shared" si="1"/>
        <v>3.9757026478126325</v>
      </c>
      <c r="G6">
        <f t="shared" si="4"/>
        <v>5</v>
      </c>
      <c r="H6">
        <f t="shared" si="2"/>
        <v>0.7639038057436377</v>
      </c>
      <c r="I6">
        <f t="shared" si="3"/>
        <v>0.79514052956252645</v>
      </c>
      <c r="J6">
        <f t="shared" si="5"/>
        <v>1.0408909224185152</v>
      </c>
    </row>
    <row r="7" spans="1:17" x14ac:dyDescent="0.45">
      <c r="A7">
        <v>6</v>
      </c>
      <c r="B7">
        <v>934071218</v>
      </c>
      <c r="C7">
        <v>3.7970000000000002</v>
      </c>
      <c r="D7">
        <v>246002428</v>
      </c>
      <c r="E7">
        <f t="shared" si="0"/>
        <v>4.3084013695022385</v>
      </c>
      <c r="F7">
        <f t="shared" si="1"/>
        <v>4.5491031356011202</v>
      </c>
      <c r="G7">
        <f t="shared" si="4"/>
        <v>6</v>
      </c>
      <c r="H7">
        <f t="shared" si="2"/>
        <v>0.71806689491703979</v>
      </c>
      <c r="I7">
        <f t="shared" si="3"/>
        <v>0.75818385593352</v>
      </c>
      <c r="J7">
        <f t="shared" si="5"/>
        <v>1.0558680074268163</v>
      </c>
    </row>
    <row r="8" spans="1:17" x14ac:dyDescent="0.45">
      <c r="A8">
        <v>7</v>
      </c>
      <c r="B8">
        <v>952857586</v>
      </c>
      <c r="C8">
        <v>3.484</v>
      </c>
      <c r="D8">
        <v>273495289</v>
      </c>
      <c r="E8">
        <f t="shared" si="0"/>
        <v>4.6954649827784163</v>
      </c>
      <c r="F8">
        <f t="shared" si="1"/>
        <v>5.057504053423548</v>
      </c>
      <c r="G8">
        <f t="shared" si="4"/>
        <v>7</v>
      </c>
      <c r="H8">
        <f t="shared" si="2"/>
        <v>0.67078071182548804</v>
      </c>
      <c r="I8">
        <f t="shared" si="3"/>
        <v>0.72250057906050691</v>
      </c>
      <c r="J8">
        <f t="shared" si="5"/>
        <v>1.0771039951809609</v>
      </c>
    </row>
    <row r="9" spans="1:17" x14ac:dyDescent="0.45">
      <c r="A9">
        <v>8</v>
      </c>
      <c r="B9">
        <v>948148510</v>
      </c>
      <c r="C9">
        <v>3.266</v>
      </c>
      <c r="D9">
        <v>290308791</v>
      </c>
      <c r="E9">
        <f t="shared" si="0"/>
        <v>5.0088793631353346</v>
      </c>
      <c r="F9">
        <f t="shared" si="1"/>
        <v>5.3684211256267371</v>
      </c>
      <c r="G9">
        <f t="shared" si="4"/>
        <v>8</v>
      </c>
      <c r="H9">
        <f t="shared" si="2"/>
        <v>0.62610992039191682</v>
      </c>
      <c r="I9">
        <f t="shared" si="3"/>
        <v>0.67105264070334214</v>
      </c>
      <c r="J9">
        <f t="shared" si="5"/>
        <v>1.0717808864103173</v>
      </c>
    </row>
    <row r="10" spans="1:17" x14ac:dyDescent="0.45">
      <c r="A10">
        <v>9</v>
      </c>
      <c r="B10">
        <v>940296514</v>
      </c>
      <c r="C10">
        <v>3.0609999999999999</v>
      </c>
      <c r="D10">
        <v>307186055</v>
      </c>
      <c r="E10">
        <f t="shared" si="0"/>
        <v>5.3443319176739639</v>
      </c>
      <c r="F10">
        <f t="shared" si="1"/>
        <v>5.6805172915343674</v>
      </c>
      <c r="G10">
        <f t="shared" si="4"/>
        <v>9</v>
      </c>
      <c r="H10">
        <f t="shared" si="2"/>
        <v>0.59381465751932927</v>
      </c>
      <c r="I10">
        <f t="shared" si="3"/>
        <v>0.63116858794826303</v>
      </c>
      <c r="J10">
        <f t="shared" si="5"/>
        <v>1.0629050413879271</v>
      </c>
    </row>
    <row r="11" spans="1:17" x14ac:dyDescent="0.45">
      <c r="A11">
        <v>10</v>
      </c>
      <c r="B11">
        <v>947458679</v>
      </c>
      <c r="C11">
        <v>2.9689999999999999</v>
      </c>
      <c r="D11">
        <v>319117103</v>
      </c>
      <c r="E11">
        <f t="shared" si="0"/>
        <v>5.5099360053890205</v>
      </c>
      <c r="F11">
        <f t="shared" si="1"/>
        <v>5.9011475036386454</v>
      </c>
      <c r="G11">
        <f t="shared" si="4"/>
        <v>10</v>
      </c>
      <c r="H11">
        <f t="shared" si="2"/>
        <v>0.55099360053890201</v>
      </c>
      <c r="I11">
        <f t="shared" si="3"/>
        <v>0.59011475036386452</v>
      </c>
      <c r="J11">
        <f t="shared" si="5"/>
        <v>1.0710011059509741</v>
      </c>
    </row>
    <row r="12" spans="1:17" x14ac:dyDescent="0.45">
      <c r="A12">
        <v>11</v>
      </c>
      <c r="B12">
        <v>949656206</v>
      </c>
      <c r="C12">
        <v>2.9359999999999999</v>
      </c>
      <c r="D12">
        <v>323452386</v>
      </c>
      <c r="E12">
        <f t="shared" si="0"/>
        <v>5.5718664850136248</v>
      </c>
      <c r="F12">
        <f>D12/D$2</f>
        <v>5.9813160192478421</v>
      </c>
      <c r="G12">
        <f t="shared" si="4"/>
        <v>11</v>
      </c>
      <c r="H12">
        <f t="shared" si="2"/>
        <v>0.50653331681942049</v>
      </c>
      <c r="I12">
        <f t="shared" si="3"/>
        <v>0.54375600174980387</v>
      </c>
      <c r="J12">
        <f t="shared" si="5"/>
        <v>1.0734851761268274</v>
      </c>
    </row>
    <row r="13" spans="1:17" x14ac:dyDescent="0.45">
      <c r="A13">
        <v>12</v>
      </c>
      <c r="B13">
        <v>969539110</v>
      </c>
      <c r="C13">
        <v>2.8759999999999999</v>
      </c>
      <c r="D13">
        <v>337113738</v>
      </c>
      <c r="E13">
        <f t="shared" si="0"/>
        <v>5.6881084840055642</v>
      </c>
      <c r="F13">
        <f t="shared" si="1"/>
        <v>6.2339431974631347</v>
      </c>
      <c r="G13">
        <f t="shared" si="4"/>
        <v>12</v>
      </c>
      <c r="H13">
        <f t="shared" si="2"/>
        <v>0.47400904033379704</v>
      </c>
      <c r="I13">
        <f t="shared" si="3"/>
        <v>0.51949526645526123</v>
      </c>
      <c r="J13">
        <f t="shared" si="5"/>
        <v>1.0959606810174392</v>
      </c>
    </row>
    <row r="14" spans="1:17" x14ac:dyDescent="0.45">
      <c r="A14">
        <v>13</v>
      </c>
      <c r="B14">
        <v>963246655</v>
      </c>
      <c r="C14">
        <v>2.766</v>
      </c>
      <c r="D14">
        <v>348245356</v>
      </c>
      <c r="E14">
        <f t="shared" si="0"/>
        <v>5.9143167028199572</v>
      </c>
      <c r="F14">
        <f t="shared" si="1"/>
        <v>6.4397902647453886</v>
      </c>
      <c r="G14">
        <f t="shared" si="4"/>
        <v>13</v>
      </c>
      <c r="H14">
        <f t="shared" si="2"/>
        <v>0.45494743867845827</v>
      </c>
      <c r="I14">
        <f t="shared" si="3"/>
        <v>0.49536848190349142</v>
      </c>
      <c r="J14">
        <f t="shared" si="5"/>
        <v>1.0888477309611266</v>
      </c>
    </row>
    <row r="15" spans="1:17" x14ac:dyDescent="0.45">
      <c r="A15">
        <v>14</v>
      </c>
      <c r="B15">
        <v>978045123</v>
      </c>
      <c r="C15">
        <v>2.6720000000000002</v>
      </c>
      <c r="D15">
        <v>366034851</v>
      </c>
      <c r="E15">
        <f t="shared" si="0"/>
        <v>6.1223802395209583</v>
      </c>
      <c r="F15">
        <f t="shared" si="1"/>
        <v>6.7687555035976672</v>
      </c>
      <c r="G15">
        <f t="shared" si="4"/>
        <v>14</v>
      </c>
      <c r="H15">
        <f t="shared" si="2"/>
        <v>0.43731287425149701</v>
      </c>
      <c r="I15">
        <f t="shared" si="3"/>
        <v>0.48348253597126195</v>
      </c>
      <c r="J15">
        <f t="shared" si="5"/>
        <v>1.105575822587358</v>
      </c>
    </row>
    <row r="16" spans="1:17" x14ac:dyDescent="0.45">
      <c r="A16">
        <v>15</v>
      </c>
      <c r="B16">
        <v>996052688</v>
      </c>
      <c r="C16">
        <v>2.766</v>
      </c>
      <c r="D16">
        <v>360105816</v>
      </c>
      <c r="E16">
        <f t="shared" si="0"/>
        <v>5.9143167028199572</v>
      </c>
      <c r="F16">
        <f t="shared" si="1"/>
        <v>6.6591151560252086</v>
      </c>
      <c r="G16">
        <f t="shared" si="4"/>
        <v>15</v>
      </c>
      <c r="H16">
        <f t="shared" si="2"/>
        <v>0.39428778018799715</v>
      </c>
      <c r="I16">
        <f t="shared" si="3"/>
        <v>0.4439410104016806</v>
      </c>
      <c r="J16">
        <f t="shared" si="5"/>
        <v>1.1259314565141481</v>
      </c>
    </row>
    <row r="17" spans="1:10" x14ac:dyDescent="0.45">
      <c r="A17">
        <v>16</v>
      </c>
      <c r="B17">
        <v>980802848</v>
      </c>
      <c r="C17">
        <v>2.657</v>
      </c>
      <c r="D17">
        <v>369139198</v>
      </c>
      <c r="E17">
        <f t="shared" si="0"/>
        <v>6.1569439217162216</v>
      </c>
      <c r="F17">
        <f t="shared" si="1"/>
        <v>6.8261614194112052</v>
      </c>
      <c r="G17">
        <f t="shared" si="4"/>
        <v>16</v>
      </c>
      <c r="H17">
        <f t="shared" si="2"/>
        <v>0.38480899510726385</v>
      </c>
      <c r="I17">
        <f t="shared" si="3"/>
        <v>0.42663508871320033</v>
      </c>
      <c r="J17">
        <f t="shared" si="5"/>
        <v>1.1086931369255684</v>
      </c>
    </row>
    <row r="18" spans="1:10" x14ac:dyDescent="0.45">
      <c r="A18">
        <v>17</v>
      </c>
      <c r="B18">
        <v>1002984974</v>
      </c>
      <c r="C18">
        <v>2.7650000000000001</v>
      </c>
      <c r="D18">
        <v>362743209</v>
      </c>
      <c r="E18">
        <f t="shared" si="0"/>
        <v>5.9164556962025321</v>
      </c>
      <c r="F18">
        <f t="shared" si="1"/>
        <v>6.7078861086684576</v>
      </c>
      <c r="G18">
        <f t="shared" si="4"/>
        <v>17</v>
      </c>
      <c r="H18">
        <f t="shared" si="2"/>
        <v>0.34802680565897248</v>
      </c>
      <c r="I18">
        <f t="shared" si="3"/>
        <v>0.39458153580402694</v>
      </c>
      <c r="J18">
        <f t="shared" si="5"/>
        <v>1.1337676673561921</v>
      </c>
    </row>
    <row r="19" spans="1:10" x14ac:dyDescent="0.45">
      <c r="A19">
        <v>18</v>
      </c>
      <c r="B19">
        <v>1014404765</v>
      </c>
      <c r="C19">
        <v>2.7189999999999999</v>
      </c>
      <c r="D19">
        <v>373080090</v>
      </c>
      <c r="E19">
        <f t="shared" si="0"/>
        <v>6.0165502022802508</v>
      </c>
      <c r="F19">
        <f t="shared" si="1"/>
        <v>6.8990368145852123</v>
      </c>
      <c r="G19">
        <f t="shared" si="4"/>
        <v>18</v>
      </c>
      <c r="H19">
        <f t="shared" si="2"/>
        <v>0.33425278901556948</v>
      </c>
      <c r="I19">
        <f t="shared" si="3"/>
        <v>0.38327982303251179</v>
      </c>
      <c r="J19">
        <f t="shared" si="5"/>
        <v>1.1466765245568435</v>
      </c>
    </row>
    <row r="20" spans="1:10" x14ac:dyDescent="0.45">
      <c r="A20">
        <v>19</v>
      </c>
      <c r="B20">
        <v>979792882</v>
      </c>
      <c r="C20">
        <v>2.6890000000000001</v>
      </c>
      <c r="D20">
        <v>364370726</v>
      </c>
      <c r="E20">
        <f t="shared" si="0"/>
        <v>6.0836742283376726</v>
      </c>
      <c r="F20">
        <f t="shared" si="1"/>
        <v>6.7379823266128769</v>
      </c>
      <c r="G20">
        <f t="shared" si="4"/>
        <v>19</v>
      </c>
      <c r="H20">
        <f t="shared" si="2"/>
        <v>0.32019338043882489</v>
      </c>
      <c r="I20">
        <f t="shared" si="3"/>
        <v>0.35463064876909878</v>
      </c>
      <c r="J20">
        <f t="shared" si="5"/>
        <v>1.1075514779519924</v>
      </c>
    </row>
    <row r="21" spans="1:10" x14ac:dyDescent="0.45">
      <c r="A21">
        <v>20</v>
      </c>
      <c r="B21">
        <v>1008557261</v>
      </c>
      <c r="C21">
        <v>2.75</v>
      </c>
      <c r="D21">
        <v>366748095</v>
      </c>
      <c r="E21">
        <f t="shared" si="0"/>
        <v>5.9487272727272735</v>
      </c>
      <c r="F21">
        <f t="shared" si="1"/>
        <v>6.7819448877156514</v>
      </c>
      <c r="G21">
        <f t="shared" si="4"/>
        <v>20</v>
      </c>
      <c r="H21">
        <f t="shared" si="2"/>
        <v>0.29743636363636367</v>
      </c>
      <c r="I21">
        <f t="shared" si="3"/>
        <v>0.33909724438578259</v>
      </c>
      <c r="J21">
        <f t="shared" si="5"/>
        <v>1.1400665442063942</v>
      </c>
    </row>
    <row r="22" spans="1:10" x14ac:dyDescent="0.45">
      <c r="A22">
        <v>21</v>
      </c>
      <c r="B22">
        <v>966327411</v>
      </c>
      <c r="C22">
        <v>2.641</v>
      </c>
      <c r="D22">
        <v>365894514</v>
      </c>
      <c r="E22">
        <f t="shared" si="0"/>
        <v>6.1942446043165473</v>
      </c>
      <c r="F22">
        <f t="shared" si="1"/>
        <v>6.7661603768262317</v>
      </c>
      <c r="G22">
        <f t="shared" si="4"/>
        <v>21</v>
      </c>
      <c r="H22">
        <f t="shared" si="2"/>
        <v>0.29496402877697847</v>
      </c>
      <c r="I22">
        <f t="shared" si="3"/>
        <v>0.32219811318220148</v>
      </c>
      <c r="J22">
        <f t="shared" si="5"/>
        <v>1.0923301974330657</v>
      </c>
    </row>
    <row r="23" spans="1:10" x14ac:dyDescent="0.45">
      <c r="A23">
        <v>22</v>
      </c>
      <c r="B23">
        <v>989680446</v>
      </c>
      <c r="C23">
        <v>2.6080000000000001</v>
      </c>
      <c r="D23">
        <v>379478699</v>
      </c>
      <c r="E23">
        <f t="shared" si="0"/>
        <v>6.2726226993865035</v>
      </c>
      <c r="F23">
        <f t="shared" si="1"/>
        <v>7.0173605746473919</v>
      </c>
      <c r="G23">
        <f t="shared" si="4"/>
        <v>22</v>
      </c>
      <c r="H23">
        <f t="shared" si="2"/>
        <v>0.28511921360847742</v>
      </c>
      <c r="I23">
        <f t="shared" si="3"/>
        <v>0.31897093521124509</v>
      </c>
      <c r="J23">
        <f t="shared" si="5"/>
        <v>1.1187283157538666</v>
      </c>
    </row>
    <row r="24" spans="1:10" x14ac:dyDescent="0.45">
      <c r="A24">
        <v>23</v>
      </c>
      <c r="B24">
        <v>996419933</v>
      </c>
      <c r="C24">
        <v>2.64</v>
      </c>
      <c r="D24">
        <v>377431793</v>
      </c>
      <c r="E24">
        <f t="shared" si="0"/>
        <v>6.1965909090909097</v>
      </c>
      <c r="F24">
        <f t="shared" si="1"/>
        <v>6.9795089705856599</v>
      </c>
      <c r="G24">
        <f t="shared" si="4"/>
        <v>23</v>
      </c>
      <c r="H24">
        <f t="shared" si="2"/>
        <v>0.26941699604743086</v>
      </c>
      <c r="I24">
        <f t="shared" si="3"/>
        <v>0.30345691176459388</v>
      </c>
      <c r="J24">
        <f t="shared" si="5"/>
        <v>1.1263465878648578</v>
      </c>
    </row>
    <row r="25" spans="1:10" x14ac:dyDescent="0.45">
      <c r="A25">
        <v>24</v>
      </c>
      <c r="B25">
        <v>996330797</v>
      </c>
      <c r="C25">
        <v>2.6720000000000002</v>
      </c>
      <c r="D25">
        <v>372878292</v>
      </c>
      <c r="E25">
        <f t="shared" si="0"/>
        <v>6.1223802395209583</v>
      </c>
      <c r="F25">
        <f t="shared" si="1"/>
        <v>6.8953051444467457</v>
      </c>
      <c r="G25">
        <f t="shared" si="4"/>
        <v>24</v>
      </c>
      <c r="H25">
        <f t="shared" si="2"/>
        <v>0.25509917664670662</v>
      </c>
      <c r="I25">
        <f t="shared" si="3"/>
        <v>0.28730438101861439</v>
      </c>
      <c r="J25">
        <f t="shared" si="5"/>
        <v>1.126245829112317</v>
      </c>
    </row>
    <row r="52" spans="6:6" x14ac:dyDescent="0.45">
      <c r="F52" t="s">
        <v>29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91C-7B47-4D6A-BC67-72F2559ACA35}">
  <dimension ref="A1:Q52"/>
  <sheetViews>
    <sheetView zoomScale="85" zoomScaleNormal="85" workbookViewId="0">
      <selection activeCell="B45" sqref="B4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33</v>
      </c>
      <c r="P1" t="s">
        <v>4</v>
      </c>
      <c r="Q1" t="s">
        <v>16</v>
      </c>
    </row>
    <row r="2" spans="1:17" x14ac:dyDescent="0.45">
      <c r="A2">
        <v>1</v>
      </c>
      <c r="B2">
        <v>901465404</v>
      </c>
      <c r="C2">
        <v>21.925000000000001</v>
      </c>
      <c r="D2">
        <v>41115867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937636134</v>
      </c>
      <c r="C3">
        <v>13.414999999999999</v>
      </c>
      <c r="D3">
        <v>69894605</v>
      </c>
      <c r="E3">
        <f t="shared" si="0"/>
        <v>1.6343645173313457</v>
      </c>
      <c r="F3">
        <f t="shared" si="1"/>
        <v>1.6999423847732555</v>
      </c>
      <c r="G3">
        <f t="shared" ref="G3:G25" si="4">A3</f>
        <v>2</v>
      </c>
      <c r="H3">
        <f t="shared" si="2"/>
        <v>0.81718225866567284</v>
      </c>
      <c r="I3">
        <f t="shared" si="3"/>
        <v>0.84997119238662777</v>
      </c>
      <c r="K3" t="s">
        <v>32</v>
      </c>
      <c r="L3">
        <f>MIN(C:C)</f>
        <v>4.7919999999999998</v>
      </c>
    </row>
    <row r="4" spans="1:17" x14ac:dyDescent="0.45">
      <c r="A4">
        <v>3</v>
      </c>
      <c r="B4">
        <v>962473743</v>
      </c>
      <c r="C4">
        <v>10.006</v>
      </c>
      <c r="D4">
        <v>96189660</v>
      </c>
      <c r="E4">
        <f t="shared" si="0"/>
        <v>2.1911852888267038</v>
      </c>
      <c r="F4">
        <f t="shared" si="1"/>
        <v>2.3394778468370858</v>
      </c>
      <c r="G4">
        <f t="shared" si="4"/>
        <v>3</v>
      </c>
      <c r="H4">
        <f t="shared" si="2"/>
        <v>0.73039509627556798</v>
      </c>
      <c r="I4">
        <f t="shared" si="3"/>
        <v>0.77982594894569524</v>
      </c>
    </row>
    <row r="5" spans="1:17" x14ac:dyDescent="0.45">
      <c r="A5">
        <v>4</v>
      </c>
      <c r="B5">
        <v>994052083</v>
      </c>
      <c r="C5">
        <v>8.2859999999999996</v>
      </c>
      <c r="D5">
        <v>119967666</v>
      </c>
      <c r="E5">
        <f t="shared" si="0"/>
        <v>2.6460294472604393</v>
      </c>
      <c r="F5">
        <f t="shared" si="1"/>
        <v>2.9177948746648101</v>
      </c>
      <c r="G5">
        <f t="shared" si="4"/>
        <v>4</v>
      </c>
      <c r="H5">
        <f t="shared" si="2"/>
        <v>0.66150736181510983</v>
      </c>
      <c r="I5">
        <f t="shared" si="3"/>
        <v>0.72944871866620253</v>
      </c>
    </row>
    <row r="6" spans="1:17" x14ac:dyDescent="0.45">
      <c r="A6">
        <v>5</v>
      </c>
      <c r="B6">
        <v>1022283311</v>
      </c>
      <c r="C6">
        <v>7.2050000000000001</v>
      </c>
      <c r="D6">
        <v>141885261</v>
      </c>
      <c r="E6">
        <f t="shared" si="0"/>
        <v>3.0430256766134631</v>
      </c>
      <c r="F6">
        <f t="shared" si="1"/>
        <v>3.4508638964125455</v>
      </c>
      <c r="G6">
        <f t="shared" si="4"/>
        <v>5</v>
      </c>
      <c r="H6">
        <f t="shared" si="2"/>
        <v>0.60860513532269267</v>
      </c>
      <c r="I6">
        <f t="shared" si="3"/>
        <v>0.69017277928250909</v>
      </c>
    </row>
    <row r="7" spans="1:17" x14ac:dyDescent="0.45">
      <c r="A7">
        <v>6</v>
      </c>
      <c r="B7">
        <v>1035475667</v>
      </c>
      <c r="C7">
        <v>6.4</v>
      </c>
      <c r="D7">
        <v>161793072</v>
      </c>
      <c r="E7">
        <f t="shared" si="0"/>
        <v>3.42578125</v>
      </c>
      <c r="F7">
        <f t="shared" si="1"/>
        <v>3.9350519350595232</v>
      </c>
      <c r="G7">
        <f t="shared" si="4"/>
        <v>6</v>
      </c>
      <c r="H7">
        <f t="shared" si="2"/>
        <v>0.57096354166666663</v>
      </c>
      <c r="I7">
        <f t="shared" si="3"/>
        <v>0.6558419891765872</v>
      </c>
    </row>
    <row r="8" spans="1:17" x14ac:dyDescent="0.45">
      <c r="A8">
        <v>7</v>
      </c>
      <c r="B8">
        <v>1049353310</v>
      </c>
      <c r="C8">
        <v>5.9889999999999999</v>
      </c>
      <c r="D8">
        <v>175213442</v>
      </c>
      <c r="E8">
        <f t="shared" si="0"/>
        <v>3.660878276840875</v>
      </c>
      <c r="F8">
        <f t="shared" si="1"/>
        <v>4.261455607880043</v>
      </c>
      <c r="G8">
        <f t="shared" si="4"/>
        <v>7</v>
      </c>
      <c r="H8">
        <f t="shared" si="2"/>
        <v>0.52298261097726784</v>
      </c>
      <c r="I8">
        <f t="shared" si="3"/>
        <v>0.60877937255429182</v>
      </c>
    </row>
    <row r="9" spans="1:17" x14ac:dyDescent="0.45">
      <c r="A9">
        <v>8</v>
      </c>
      <c r="B9">
        <v>1066109527</v>
      </c>
      <c r="C9">
        <v>5.5449999999999999</v>
      </c>
      <c r="D9">
        <v>192265018</v>
      </c>
      <c r="E9">
        <f t="shared" si="0"/>
        <v>3.9540126239855726</v>
      </c>
      <c r="F9">
        <f t="shared" si="1"/>
        <v>4.6761756963558616</v>
      </c>
      <c r="G9">
        <f t="shared" si="4"/>
        <v>8</v>
      </c>
      <c r="H9">
        <f t="shared" si="2"/>
        <v>0.49425157799819658</v>
      </c>
      <c r="I9">
        <f t="shared" si="3"/>
        <v>0.5845219620444827</v>
      </c>
    </row>
    <row r="10" spans="1:17" x14ac:dyDescent="0.45">
      <c r="A10">
        <v>9</v>
      </c>
      <c r="B10">
        <v>1113393416</v>
      </c>
      <c r="C10">
        <v>5.5289999999999999</v>
      </c>
      <c r="D10">
        <v>201373379</v>
      </c>
      <c r="E10">
        <f t="shared" si="0"/>
        <v>3.9654548742991502</v>
      </c>
      <c r="F10">
        <f t="shared" si="1"/>
        <v>4.8977047960584175</v>
      </c>
      <c r="G10">
        <f t="shared" si="4"/>
        <v>9</v>
      </c>
      <c r="H10">
        <f t="shared" si="2"/>
        <v>0.44060609714435001</v>
      </c>
      <c r="I10">
        <f t="shared" si="3"/>
        <v>0.54418942178426866</v>
      </c>
    </row>
    <row r="11" spans="1:17" x14ac:dyDescent="0.45">
      <c r="A11">
        <v>10</v>
      </c>
      <c r="B11">
        <v>1113136657</v>
      </c>
      <c r="C11">
        <v>5.3040000000000003</v>
      </c>
      <c r="D11">
        <v>209867393</v>
      </c>
      <c r="E11">
        <f t="shared" si="0"/>
        <v>4.1336726998491704</v>
      </c>
      <c r="F11">
        <f t="shared" si="1"/>
        <v>5.1042920486147114</v>
      </c>
      <c r="G11">
        <f t="shared" si="4"/>
        <v>10</v>
      </c>
      <c r="H11">
        <f t="shared" si="2"/>
        <v>0.41336726998491702</v>
      </c>
      <c r="I11">
        <f t="shared" si="3"/>
        <v>0.51042920486147114</v>
      </c>
    </row>
    <row r="12" spans="1:17" x14ac:dyDescent="0.45">
      <c r="A12">
        <v>11</v>
      </c>
      <c r="B12">
        <v>1100057816</v>
      </c>
      <c r="C12">
        <v>5.1449999999999996</v>
      </c>
      <c r="D12">
        <v>213811042</v>
      </c>
      <c r="E12">
        <f t="shared" si="0"/>
        <v>4.2614188532555888</v>
      </c>
      <c r="F12">
        <f>D12/D$2</f>
        <v>5.2002075500438796</v>
      </c>
      <c r="G12">
        <f t="shared" si="4"/>
        <v>11</v>
      </c>
      <c r="H12">
        <f t="shared" si="2"/>
        <v>0.38740171393232625</v>
      </c>
      <c r="I12">
        <f t="shared" si="3"/>
        <v>0.47274614091307998</v>
      </c>
    </row>
    <row r="13" spans="1:17" x14ac:dyDescent="0.45">
      <c r="A13">
        <v>12</v>
      </c>
      <c r="B13">
        <v>1092395883</v>
      </c>
      <c r="C13">
        <v>5.0140000000000002</v>
      </c>
      <c r="D13">
        <v>217869142</v>
      </c>
      <c r="E13">
        <f t="shared" si="0"/>
        <v>4.3727562824092541</v>
      </c>
      <c r="F13">
        <f t="shared" si="1"/>
        <v>5.2989066726964555</v>
      </c>
      <c r="G13">
        <f t="shared" si="4"/>
        <v>12</v>
      </c>
      <c r="H13">
        <f t="shared" si="2"/>
        <v>0.36439635686743782</v>
      </c>
      <c r="I13">
        <f t="shared" si="3"/>
        <v>0.44157555605803794</v>
      </c>
    </row>
    <row r="14" spans="1:17" x14ac:dyDescent="0.45">
      <c r="A14">
        <v>13</v>
      </c>
      <c r="B14">
        <v>1142005652</v>
      </c>
      <c r="C14">
        <v>5.0880000000000001</v>
      </c>
      <c r="D14">
        <v>224450796</v>
      </c>
      <c r="E14">
        <f t="shared" si="0"/>
        <v>4.3091588050314469</v>
      </c>
      <c r="F14">
        <f t="shared" si="1"/>
        <v>5.4589824410123713</v>
      </c>
      <c r="G14">
        <f t="shared" si="4"/>
        <v>13</v>
      </c>
      <c r="H14">
        <f t="shared" si="2"/>
        <v>0.3314737542331882</v>
      </c>
      <c r="I14">
        <f t="shared" si="3"/>
        <v>0.41992172623172086</v>
      </c>
    </row>
    <row r="15" spans="1:17" x14ac:dyDescent="0.45">
      <c r="A15">
        <v>14</v>
      </c>
      <c r="B15">
        <v>1146752584</v>
      </c>
      <c r="C15">
        <v>5.0810000000000004</v>
      </c>
      <c r="D15">
        <v>225694269</v>
      </c>
      <c r="E15">
        <f t="shared" si="0"/>
        <v>4.3150954536508559</v>
      </c>
      <c r="F15">
        <f t="shared" si="1"/>
        <v>5.4892255829118231</v>
      </c>
      <c r="G15">
        <f t="shared" si="4"/>
        <v>14</v>
      </c>
      <c r="H15">
        <f t="shared" si="2"/>
        <v>0.30822110383220397</v>
      </c>
      <c r="I15">
        <f t="shared" si="3"/>
        <v>0.39208754163655879</v>
      </c>
    </row>
    <row r="16" spans="1:17" x14ac:dyDescent="0.45">
      <c r="A16">
        <v>15</v>
      </c>
      <c r="B16">
        <v>1140963736</v>
      </c>
      <c r="C16">
        <v>4.9809999999999999</v>
      </c>
      <c r="D16">
        <v>229063187</v>
      </c>
      <c r="E16">
        <f t="shared" si="0"/>
        <v>4.4017265609315404</v>
      </c>
      <c r="F16">
        <f t="shared" si="1"/>
        <v>5.5711627581634113</v>
      </c>
      <c r="G16">
        <f t="shared" si="4"/>
        <v>15</v>
      </c>
      <c r="H16">
        <f t="shared" si="2"/>
        <v>0.29344843739543602</v>
      </c>
      <c r="I16">
        <f t="shared" si="3"/>
        <v>0.3714108505442274</v>
      </c>
    </row>
    <row r="17" spans="1:9" x14ac:dyDescent="0.45">
      <c r="A17">
        <v>16</v>
      </c>
      <c r="B17">
        <v>1154010598</v>
      </c>
      <c r="C17">
        <v>4.9370000000000003</v>
      </c>
      <c r="D17">
        <v>233747336</v>
      </c>
      <c r="E17">
        <f t="shared" si="0"/>
        <v>4.440956046181892</v>
      </c>
      <c r="F17">
        <f t="shared" si="1"/>
        <v>5.6850883382806936</v>
      </c>
      <c r="G17">
        <f t="shared" si="4"/>
        <v>16</v>
      </c>
      <c r="H17">
        <f t="shared" si="2"/>
        <v>0.27755975288636825</v>
      </c>
      <c r="I17">
        <f t="shared" si="3"/>
        <v>0.35531802114254335</v>
      </c>
    </row>
    <row r="18" spans="1:9" x14ac:dyDescent="0.45">
      <c r="A18">
        <v>17</v>
      </c>
      <c r="B18">
        <v>1124731059</v>
      </c>
      <c r="C18">
        <v>4.7919999999999998</v>
      </c>
      <c r="D18">
        <v>234710154</v>
      </c>
      <c r="E18">
        <f t="shared" si="0"/>
        <v>4.5753338898163607</v>
      </c>
      <c r="F18">
        <f t="shared" si="1"/>
        <v>5.7085055265890414</v>
      </c>
      <c r="G18">
        <f t="shared" si="4"/>
        <v>17</v>
      </c>
      <c r="H18">
        <f t="shared" si="2"/>
        <v>0.26913728763625649</v>
      </c>
      <c r="I18">
        <f t="shared" si="3"/>
        <v>0.33579444274053183</v>
      </c>
    </row>
    <row r="19" spans="1:9" x14ac:dyDescent="0.45">
      <c r="A19">
        <v>18</v>
      </c>
      <c r="B19">
        <v>1157416338</v>
      </c>
      <c r="C19">
        <v>5.008</v>
      </c>
      <c r="D19">
        <v>231113486</v>
      </c>
      <c r="E19">
        <f t="shared" si="0"/>
        <v>4.3779952076677322</v>
      </c>
      <c r="F19">
        <f t="shared" si="1"/>
        <v>5.6210291272709876</v>
      </c>
      <c r="G19">
        <f t="shared" si="4"/>
        <v>18</v>
      </c>
      <c r="H19">
        <f t="shared" si="2"/>
        <v>0.24322195598154067</v>
      </c>
      <c r="I19">
        <f t="shared" si="3"/>
        <v>0.31227939595949933</v>
      </c>
    </row>
    <row r="20" spans="1:9" x14ac:dyDescent="0.45">
      <c r="A20">
        <v>19</v>
      </c>
      <c r="B20">
        <v>1143726489</v>
      </c>
      <c r="C20">
        <v>4.99</v>
      </c>
      <c r="D20">
        <v>229203705</v>
      </c>
      <c r="E20">
        <f t="shared" si="0"/>
        <v>4.3937875751503004</v>
      </c>
      <c r="F20">
        <f t="shared" si="1"/>
        <v>5.5745803682067558</v>
      </c>
      <c r="G20">
        <f t="shared" si="4"/>
        <v>19</v>
      </c>
      <c r="H20">
        <f t="shared" si="2"/>
        <v>0.23125197763948949</v>
      </c>
      <c r="I20">
        <f t="shared" si="3"/>
        <v>0.29339896674772398</v>
      </c>
    </row>
    <row r="21" spans="1:9" x14ac:dyDescent="0.45">
      <c r="A21">
        <v>20</v>
      </c>
      <c r="B21">
        <v>1215278324</v>
      </c>
      <c r="C21">
        <v>5.1180000000000003</v>
      </c>
      <c r="D21">
        <v>237451802</v>
      </c>
      <c r="E21">
        <f t="shared" si="0"/>
        <v>4.283899960922235</v>
      </c>
      <c r="F21">
        <f t="shared" si="1"/>
        <v>5.7751865478113356</v>
      </c>
      <c r="G21">
        <f t="shared" si="4"/>
        <v>20</v>
      </c>
      <c r="H21">
        <f t="shared" si="2"/>
        <v>0.21419499804611175</v>
      </c>
      <c r="I21">
        <f t="shared" si="3"/>
        <v>0.28875932739056676</v>
      </c>
    </row>
    <row r="22" spans="1:9" x14ac:dyDescent="0.45">
      <c r="A22">
        <v>21</v>
      </c>
      <c r="B22">
        <v>1187069233</v>
      </c>
      <c r="C22">
        <v>5.0490000000000004</v>
      </c>
      <c r="D22">
        <v>235109770</v>
      </c>
      <c r="E22">
        <f t="shared" si="0"/>
        <v>4.3424440483264011</v>
      </c>
      <c r="F22">
        <f t="shared" si="1"/>
        <v>5.7182247914169002</v>
      </c>
      <c r="G22">
        <f t="shared" si="4"/>
        <v>21</v>
      </c>
      <c r="H22">
        <f t="shared" si="2"/>
        <v>0.2067830499203048</v>
      </c>
      <c r="I22">
        <f t="shared" si="3"/>
        <v>0.27229641863890003</v>
      </c>
    </row>
    <row r="23" spans="1:9" x14ac:dyDescent="0.45">
      <c r="A23">
        <v>22</v>
      </c>
      <c r="B23">
        <v>1229695399</v>
      </c>
      <c r="C23">
        <v>5.1269999999999998</v>
      </c>
      <c r="D23">
        <v>239846966</v>
      </c>
      <c r="E23">
        <f t="shared" si="0"/>
        <v>4.2763799492880832</v>
      </c>
      <c r="F23">
        <f t="shared" si="1"/>
        <v>5.8334405547133423</v>
      </c>
      <c r="G23">
        <f t="shared" si="4"/>
        <v>22</v>
      </c>
      <c r="H23">
        <f t="shared" si="2"/>
        <v>0.19438090678582196</v>
      </c>
      <c r="I23">
        <f t="shared" si="3"/>
        <v>0.26515638885060649</v>
      </c>
    </row>
    <row r="24" spans="1:9" x14ac:dyDescent="0.45">
      <c r="A24">
        <v>23</v>
      </c>
      <c r="B24">
        <v>1218854169</v>
      </c>
      <c r="C24">
        <v>5.1020000000000003</v>
      </c>
      <c r="D24">
        <v>238897328</v>
      </c>
      <c r="E24">
        <f t="shared" si="0"/>
        <v>4.2973343786750293</v>
      </c>
      <c r="F24">
        <f t="shared" si="1"/>
        <v>5.8103439239162826</v>
      </c>
      <c r="G24">
        <f t="shared" si="4"/>
        <v>23</v>
      </c>
      <c r="H24">
        <f t="shared" si="2"/>
        <v>0.18684062515978389</v>
      </c>
      <c r="I24">
        <f t="shared" si="3"/>
        <v>0.25262364886592531</v>
      </c>
    </row>
    <row r="25" spans="1:9" x14ac:dyDescent="0.45">
      <c r="A25">
        <v>24</v>
      </c>
      <c r="B25">
        <v>1221021127</v>
      </c>
      <c r="C25">
        <v>5.0590000000000002</v>
      </c>
      <c r="D25">
        <v>241356221</v>
      </c>
      <c r="E25">
        <f t="shared" si="0"/>
        <v>4.3338604467286022</v>
      </c>
      <c r="F25">
        <f t="shared" si="1"/>
        <v>5.8701479163749601</v>
      </c>
      <c r="G25">
        <f t="shared" si="4"/>
        <v>24</v>
      </c>
      <c r="H25">
        <f t="shared" si="2"/>
        <v>0.18057751861369176</v>
      </c>
      <c r="I25">
        <f t="shared" si="3"/>
        <v>0.24458949651562334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20230608</vt:lpstr>
      <vt:lpstr>20230602_4</vt:lpstr>
      <vt:lpstr>20230602_3</vt:lpstr>
      <vt:lpstr>20230602_2</vt:lpstr>
      <vt:lpstr>20230602</vt:lpstr>
      <vt:lpstr>20230601_8</vt:lpstr>
      <vt:lpstr>20230601_7</vt:lpstr>
      <vt:lpstr>20230601_edax_modern</vt:lpstr>
      <vt:lpstr>20230601_6</vt:lpstr>
      <vt:lpstr>20230601_5</vt:lpstr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2023-06-07T17:54:19Z</dcterms:modified>
</cp:coreProperties>
</file>